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<sst xmlns="http://schemas.openxmlformats.org/spreadsheetml/2006/main" count="20954" uniqueCount="10728">
  <si>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</si>
  <si>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</si>
  <si>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</si>
  <si>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</si>
  <si>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</si>
  <si>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</si>
  <si>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</si>
  <si>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</si>
  <si>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</si>
  <si>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</si>
  <si>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</si>
  <si>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</si>
  <si>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</si>
  <si>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</si>
  <si>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</si>
  <si>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</si>
  <si>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</si>
  <si>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</si>
  <si>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</si>
  <si>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</si>
  <si>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</si>
  <si>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</si>
  <si>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</si>
  <si>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</si>
  <si>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</si>
  <si>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</si>
  <si>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</si>
  <si>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</si>
  <si>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</si>
  <si>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</si>
  <si>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</si>
  <si>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</si>
  <si>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</si>
  <si>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</si>
  <si>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</si>
  <si>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</si>
  <si>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</si>
  <si>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</si>
  <si>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</si>
  <si>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</si>
  <si>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</si>
  <si>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</si>
  <si>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</si>
  <si>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</si>
  <si>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</si>
  <si>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</si>
  <si>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</si>
  <si>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</si>
  <si>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</si>
  <si>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</si>
  <si>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</si>
  <si>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</si>
  <si>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</si>
  <si>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</si>
  <si>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</si>
  <si>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</si>
  <si>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</si>
  <si>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</si>
  <si>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</si>
  <si>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</si>
  <si>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</si>
  <si>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</si>
  <si>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</si>
  <si>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</si>
  <si>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</si>
  <si>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</si>
  <si>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</si>
  <si>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</si>
  <si>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</si>
  <si>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</si>
  <si>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</si>
  <si>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</si>
  <si>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</si>
  <si>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</si>
  <si>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</si>
  <si>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</si>
  <si>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</si>
  <si>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</si>
  <si>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</si>
  <si>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</si>
  <si>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</si>
  <si>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</si>
  <si>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</si>
  <si>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</si>
  <si>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</si>
  <si>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</si>
  <si>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</si>
  <si>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</si>
  <si>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</si>
  <si>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</si>
  <si>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</si>
  <si>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</si>
  <si>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</si>
  <si>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</si>
  <si>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</si>
  <si>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</si>
  <si>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</si>
  <si>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</si>
  <si>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</si>
  <si>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</si>
  <si>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</si>
  <si>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</si>
  <si>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</si>
  <si>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</si>
  <si>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</si>
  <si>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</si>
  <si>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</si>
  <si>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</si>
  <si>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</si>
  <si>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</si>
  <si>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</si>
  <si>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</si>
  <si>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</si>
  <si>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</si>
  <si>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</si>
  <si>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</si>
  <si>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</si>
  <si>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</si>
  <si>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</si>
  <si>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</si>
  <si>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</si>
  <si>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</si>
  <si>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</si>
  <si>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</si>
  <si>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</si>
  <si>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</si>
  <si>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</si>
  <si>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</si>
  <si>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</si>
  <si>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</si>
  <si>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</si>
  <si>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</si>
  <si>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</si>
  <si>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</si>
  <si>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</si>
  <si>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</si>
  <si>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</si>
  <si>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</si>
  <si>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</si>
  <si>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</si>
  <si>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</si>
  <si>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</si>
  <si>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</si>
  <si>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</si>
  <si>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</si>
  <si>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</si>
  <si>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</si>
  <si>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</si>
  <si>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</si>
  <si>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</si>
  <si>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</si>
  <si>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</si>
  <si>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</si>
  <si>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</si>
  <si>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</si>
  <si>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</si>
  <si>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</si>
  <si>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</si>
  <si>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</si>
  <si>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</si>
  <si>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</si>
  <si>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</si>
  <si>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</si>
  <si>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</si>
  <si>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</si>
  <si>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</si>
  <si>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</si>
  <si>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</si>
  <si>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</si>
  <si>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</si>
  <si>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</si>
  <si>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</si>
  <si>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</si>
  <si>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</si>
  <si>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</si>
  <si>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</si>
  <si>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</si>
  <si>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</si>
  <si>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</si>
  <si>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</si>
  <si>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</si>
  <si>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</si>
  <si>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</si>
  <si>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</si>
  <si>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</si>
  <si>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</si>
  <si>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</si>
  <si>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</si>
  <si>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</si>
  <si>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</si>
  <si>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</si>
  <si>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</si>
  <si>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</si>
  <si>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</si>
  <si>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</si>
  <si>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</si>
  <si>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</si>
  <si>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</si>
  <si>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</si>
  <si>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</si>
  <si>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</si>
  <si>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</si>
  <si>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</si>
  <si>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</si>
  <si>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</si>
  <si>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</si>
  <si>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</si>
  <si>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</si>
  <si>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</si>
  <si>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</si>
  <si>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</si>
  <si>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</si>
  <si>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</si>
  <si>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</si>
  <si>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</si>
  <si>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</si>
  <si>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</si>
  <si>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</si>
  <si>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</si>
  <si>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</si>
  <si>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</si>
  <si>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</si>
  <si>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</si>
  <si>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</si>
  <si>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</si>
  <si>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</si>
  <si>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</si>
  <si>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</si>
  <si>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</si>
  <si>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</si>
  <si>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</si>
  <si>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</si>
  <si>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</si>
  <si>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</si>
  <si>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</si>
  <si>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</si>
  <si>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</si>
  <si>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</si>
  <si>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</si>
  <si>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</si>
  <si>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</si>
  <si>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</si>
  <si>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</si>
  <si>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</si>
  <si>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</si>
  <si>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</si>
  <si>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</si>
  <si>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</si>
  <si>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</si>
  <si>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</si>
  <si>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</si>
  <si>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</si>
  <si>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</si>
  <si>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</si>
  <si>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</si>
  <si>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</si>
  <si>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</si>
  <si>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</si>
  <si>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</si>
  <si>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</si>
  <si>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</si>
  <si>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</si>
  <si>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</si>
  <si>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</si>
  <si>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</si>
  <si>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</si>
  <si>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</si>
  <si>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</si>
  <si>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</si>
  <si>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</si>
  <si>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</si>
  <si>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</si>
  <si>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</si>
  <si>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</si>
  <si>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</si>
  <si>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</si>
  <si>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</si>
  <si>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</si>
  <si>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</si>
  <si>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</si>
  <si>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</si>
  <si>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</si>
  <si>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</si>
  <si>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</si>
  <si>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</si>
  <si>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</si>
  <si>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</si>
  <si>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</si>
  <si>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</si>
  <si>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</si>
  <si>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</si>
  <si>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</si>
  <si>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</si>
  <si>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</si>
  <si>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</si>
  <si>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</si>
  <si>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</si>
  <si>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</si>
  <si>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</si>
  <si>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</si>
  <si>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</si>
  <si>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</si>
  <si>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</si>
  <si>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</si>
  <si>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</si>
  <si>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</si>
  <si>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</si>
  <si>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</si>
  <si>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</si>
  <si>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</si>
  <si>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</si>
  <si>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</si>
  <si>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</si>
  <si>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</si>
  <si>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</si>
  <si>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</si>
  <si>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</si>
  <si>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</si>
  <si>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</si>
  <si>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</si>
  <si>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</si>
  <si>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</si>
  <si>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</si>
  <si>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</si>
  <si>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</si>
  <si>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</si>
  <si>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</si>
  <si>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</si>
  <si>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</si>
  <si>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</si>
  <si>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</si>
  <si>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</si>
  <si>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</si>
  <si>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</si>
  <si>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</si>
  <si>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</si>
  <si>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</si>
  <si>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</si>
  <si>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</si>
  <si>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</si>
  <si>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</si>
  <si>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</si>
  <si>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</si>
  <si>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</si>
  <si>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</si>
  <si>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</si>
  <si>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</si>
  <si>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</si>
  <si>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</si>
  <si>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</si>
  <si>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</si>
  <si>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</si>
  <si>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</si>
  <si>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</si>
  <si>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</si>
  <si>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</si>
  <si>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</si>
  <si>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</si>
  <si>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</si>
  <si>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</si>
  <si>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</si>
  <si>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</si>
  <si>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</si>
  <si>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</si>
  <si>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</si>
  <si>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</si>
  <si>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</si>
  <si>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</si>
  <si>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</si>
  <si>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</si>
  <si>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</si>
  <si>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</si>
  <si>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</si>
  <si>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</si>
  <si>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</si>
  <si>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</si>
  <si>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</si>
  <si>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</si>
  <si>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</si>
  <si>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</si>
  <si>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</si>
  <si>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</si>
  <si>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</si>
  <si>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</si>
  <si>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</si>
  <si>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</si>
  <si>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</si>
  <si>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</si>
  <si>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</si>
  <si>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</si>
  <si>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</si>
  <si>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</si>
  <si>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</si>
  <si>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</si>
  <si>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</si>
  <si>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</si>
  <si>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</si>
  <si>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</si>
  <si>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</si>
  <si>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</si>
  <si>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</si>
  <si>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</si>
  <si>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</si>
  <si>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</si>
  <si>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</si>
  <si>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</si>
  <si>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</si>
  <si>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</si>
  <si>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</si>
  <si>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</si>
  <si>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</si>
  <si>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</si>
  <si>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</si>
  <si>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</si>
  <si>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</si>
  <si>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</si>
  <si>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</si>
  <si>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</si>
  <si>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</si>
  <si>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</si>
  <si>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</si>
  <si>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</si>
  <si>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</si>
  <si>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</si>
  <si>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</si>
  <si>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</si>
  <si>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</si>
  <si>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</si>
  <si>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</si>
  <si>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</si>
  <si>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</si>
  <si>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</si>
  <si>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</si>
  <si>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</si>
  <si>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</si>
  <si>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</si>
  <si>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</si>
  <si>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</si>
  <si>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</si>
  <si>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</si>
  <si>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</si>
  <si>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</si>
  <si>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</si>
  <si>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</si>
  <si>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</si>
  <si>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</si>
  <si>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</si>
  <si>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</si>
  <si>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</si>
  <si>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</si>
  <si>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</si>
  <si>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</si>
  <si>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</si>
  <si>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</si>
  <si>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</si>
  <si>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</si>
  <si>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</si>
  <si>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</si>
  <si>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</si>
  <si>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</si>
  <si>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</si>
  <si>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</si>
  <si>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</si>
  <si>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</si>
  <si>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</si>
  <si>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</si>
  <si>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</si>
  <si>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</si>
  <si>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</si>
  <si>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</si>
  <si>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</si>
  <si>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</si>
  <si>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</si>
  <si>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</si>
  <si>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</si>
  <si>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</si>
  <si>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</si>
  <si>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</si>
  <si>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</si>
  <si>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</si>
  <si>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</si>
  <si>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</si>
  <si>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</si>
  <si>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</si>
  <si>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</si>
  <si>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</si>
  <si>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</si>
  <si>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</si>
  <si>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</si>
  <si>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</si>
  <si>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</si>
  <si>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</si>
  <si>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</si>
  <si>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</si>
  <si>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</si>
  <si>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</si>
  <si>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</si>
  <si>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</si>
  <si>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</si>
  <si>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</si>
  <si>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</si>
  <si>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</si>
  <si>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</si>
  <si>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</si>
  <si>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</si>
  <si>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</si>
  <si>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</si>
  <si>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</si>
  <si>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</si>
  <si>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</si>
  <si>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</si>
  <si>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</si>
  <si>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</si>
  <si>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</si>
  <si>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</si>
  <si>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</si>
  <si>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</si>
  <si>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</si>
  <si>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</si>
  <si>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</si>
  <si>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</si>
  <si>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</si>
  <si>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</si>
  <si>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</si>
  <si>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</si>
  <si>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</si>
  <si>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</si>
  <si>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</si>
  <si>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</si>
  <si>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</si>
  <si>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</si>
  <si>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</si>
  <si>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</si>
  <si>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</si>
  <si>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</si>
  <si>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</si>
  <si>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</si>
  <si>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</si>
  <si>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</si>
  <si>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</si>
  <si>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</si>
  <si>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</si>
  <si>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</si>
  <si>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</si>
  <si>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</si>
  <si>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</si>
  <si>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</si>
  <si>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</si>
  <si>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</si>
  <si>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</si>
  <si>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</si>
  <si>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</si>
  <si>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</si>
  <si>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</si>
  <si>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</si>
  <si>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</si>
  <si>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</si>
  <si>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</si>
  <si>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</si>
  <si>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</si>
  <si>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</si>
  <si>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</si>
  <si>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</si>
  <si>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</si>
  <si>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</si>
  <si>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</si>
  <si>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</si>
  <si>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</si>
  <si>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</si>
  <si>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</si>
  <si>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</si>
  <si>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</si>
  <si>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</si>
  <si>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</si>
  <si>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</si>
  <si>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</si>
  <si>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</si>
  <si>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</si>
  <si>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</si>
  <si>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</si>
  <si>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</si>
  <si>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</si>
  <si>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</si>
  <si>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</si>
  <si>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</si>
  <si>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</si>
  <si>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</si>
  <si>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</si>
  <si>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</si>
  <si>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</si>
  <si>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</si>
  <si>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</si>
  <si>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</si>
  <si>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</si>
  <si>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</si>
  <si>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</si>
  <si>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</si>
  <si>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</si>
  <si>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</si>
  <si>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</si>
  <si>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</si>
  <si>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</si>
  <si>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</si>
  <si>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</si>
  <si>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</si>
  <si>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</si>
  <si>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</si>
  <si>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</si>
  <si>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</si>
  <si>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</si>
  <si>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</si>
  <si>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</si>
  <si>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</si>
  <si>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</si>
  <si>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</si>
  <si>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</si>
  <si>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</si>
  <si>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</si>
  <si>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</si>
  <si>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</si>
  <si>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</si>
  <si>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</si>
  <si>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</si>
  <si>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</si>
  <si>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</si>
  <si>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</si>
  <si>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</si>
  <si>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</si>
  <si>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</si>
  <si>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</si>
  <si>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</si>
  <si>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</si>
  <si>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</si>
  <si>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</si>
  <si>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</si>
  <si>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</si>
  <si>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</si>
  <si>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</si>
  <si>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</si>
  <si>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</si>
  <si>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</si>
  <si>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</si>
  <si>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</si>
  <si>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</si>
  <si>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</si>
  <si>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</si>
  <si>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</si>
  <si>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</si>
  <si>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</si>
  <si>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</si>
  <si>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</si>
  <si>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</si>
  <si>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</si>
  <si>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</si>
  <si>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</si>
  <si>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</si>
  <si>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</si>
  <si>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</si>
  <si>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</si>
  <si>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</si>
  <si>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</si>
  <si>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</si>
  <si>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</si>
  <si>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</si>
  <si>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</si>
  <si>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</si>
  <si>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</si>
  <si>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</si>
  <si>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</si>
  <si>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</si>
  <si>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</si>
  <si>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</si>
  <si>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</si>
  <si>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</si>
  <si>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</si>
  <si>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</si>
  <si>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</si>
  <si>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</si>
  <si>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</si>
  <si>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</si>
  <si>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</si>
  <si>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</si>
  <si>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</si>
  <si>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</si>
  <si>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</si>
  <si>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</si>
  <si>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</si>
  <si>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</si>
  <si>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</si>
  <si>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</si>
  <si>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</si>
  <si>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</si>
  <si>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</si>
  <si>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</si>
  <si>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</si>
  <si>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</si>
  <si>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</si>
  <si>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</si>
  <si>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</si>
  <si>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</si>
  <si>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</si>
  <si>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</si>
  <si>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</si>
  <si>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</si>
  <si>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</si>
  <si>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</si>
  <si>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</si>
  <si>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</si>
  <si>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</si>
  <si>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</si>
  <si>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</si>
  <si>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</si>
  <si>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</si>
  <si>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</si>
  <si>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</si>
  <si>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</si>
  <si>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</si>
  <si>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</si>
  <si>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</si>
  <si>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</si>
  <si>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</si>
  <si>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</si>
  <si>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</si>
  <si>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</si>
  <si>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</si>
  <si>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</si>
  <si>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</si>
  <si>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</si>
  <si>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</si>
  <si>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</si>
  <si>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</si>
  <si>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</si>
  <si>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</si>
  <si>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</si>
  <si>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</si>
  <si>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</si>
  <si>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</si>
  <si>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</si>
  <si>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</si>
  <si>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</si>
  <si>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</si>
  <si>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</si>
  <si>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</si>
  <si>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</si>
  <si>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</si>
  <si>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</si>
  <si>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</si>
  <si>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</si>
  <si>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</si>
  <si>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</si>
  <si>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</si>
  <si>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</si>
  <si>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</si>
  <si>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</si>
  <si>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</si>
  <si>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</si>
  <si>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</si>
  <si>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</si>
  <si>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</si>
  <si>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</si>
  <si>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</si>
  <si>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</si>
  <si>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</si>
  <si>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</si>
  <si>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</si>
  <si>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</si>
  <si>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</si>
  <si>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</si>
  <si>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</si>
  <si>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</si>
  <si>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</si>
  <si>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</si>
  <si>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</si>
  <si>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</si>
  <si>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</si>
  <si>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</si>
  <si>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</si>
  <si>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</si>
  <si>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</si>
  <si>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</si>
  <si>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</si>
  <si>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</si>
  <si>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</si>
  <si>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</si>
  <si>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</si>
  <si>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</si>
  <si>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</si>
  <si>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</si>
  <si>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</si>
  <si>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</si>
  <si>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</si>
  <si>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</si>
  <si>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</si>
  <si>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</si>
  <si>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</si>
  <si>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</si>
  <si>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</si>
  <si>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</si>
  <si>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</si>
  <si>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</si>
  <si>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</si>
  <si>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</si>
  <si>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</si>
  <si>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</si>
  <si>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</si>
  <si>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</si>
  <si>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</si>
  <si>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</si>
  <si>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</si>
  <si>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</si>
  <si>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</si>
  <si>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</si>
  <si>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</si>
  <si>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</si>
  <si>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</si>
  <si>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</si>
  <si>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</si>
  <si>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</si>
  <si>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</si>
  <si>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</si>
  <si>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</si>
  <si>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</si>
  <si>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</si>
  <si>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</si>
  <si>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</si>
  <si>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</si>
  <si>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</si>
  <si>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</si>
  <si>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</si>
  <si>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</si>
  <si>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</si>
  <si>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</si>
  <si>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</si>
  <si>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</si>
  <si>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</si>
  <si>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</si>
  <si>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</si>
  <si>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</si>
  <si>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</si>
  <si>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</si>
  <si>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</si>
  <si>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</si>
  <si>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</si>
  <si>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</si>
  <si>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</si>
  <si>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</si>
  <si>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</si>
  <si>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</si>
  <si>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</si>
  <si>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</si>
  <si>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</si>
  <si>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</si>
  <si>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</si>
  <si>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</si>
  <si>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</si>
  <si>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</si>
  <si>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</si>
  <si>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</si>
  <si>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</si>
  <si>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</si>
  <si>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</si>
  <si>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</si>
  <si>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</si>
  <si>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</si>
  <si>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</si>
  <si>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</si>
  <si>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</si>
  <si>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</si>
  <si>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</si>
  <si>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</si>
  <si>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</si>
  <si>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</si>
  <si>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</si>
  <si>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</si>
  <si>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</si>
  <si>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</si>
  <si>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</si>
  <si>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</si>
  <si>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</si>
  <si>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</si>
  <si>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</si>
  <si>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</si>
  <si>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</si>
  <si>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</si>
  <si>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</si>
  <si>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</si>
  <si>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</si>
  <si>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</si>
  <si>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</si>
  <si>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</si>
  <si>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</si>
  <si>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</si>
  <si>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</si>
  <si>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</si>
  <si>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</si>
  <si>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</si>
  <si>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</si>
  <si>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</si>
  <si>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</si>
  <si>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</si>
  <si>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</si>
  <si>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</si>
  <si>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</si>
  <si>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</si>
  <si>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</si>
  <si>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</si>
  <si>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</si>
  <si>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</si>
  <si>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</si>
  <si>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</si>
  <si>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</si>
  <si>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</si>
  <si>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</si>
  <si>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</si>
  <si>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</si>
  <si>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</si>
  <si>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</si>
  <si>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</si>
  <si>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</si>
  <si>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</si>
  <si>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</si>
  <si>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</si>
  <si>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</si>
  <si>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</si>
  <si>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</si>
  <si>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</si>
  <si>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</si>
  <si>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</si>
  <si>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</si>
  <si>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</si>
  <si>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</si>
  <si>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</si>
  <si>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</si>
  <si>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</si>
  <si>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</si>
  <si>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</si>
  <si>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</si>
  <si>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</si>
  <si>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</si>
  <si>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</si>
  <si>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</si>
  <si>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</si>
  <si>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</si>
  <si>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</si>
  <si>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</si>
  <si>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</si>
  <si>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</si>
  <si>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</si>
  <si>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</si>
  <si>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</si>
  <si>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</si>
  <si>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</si>
  <si>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</si>
  <si>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</si>
  <si>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</si>
  <si>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</si>
  <si>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</si>
  <si>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</si>
  <si>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</si>
  <si>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</si>
  <si>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</si>
  <si>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</si>
  <si>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</si>
  <si>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</si>
  <si>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</si>
  <si>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</si>
  <si>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</si>
  <si>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</si>
  <si>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</si>
  <si>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</si>
  <si>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</si>
  <si>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</si>
  <si>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</si>
  <si>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</si>
  <si>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</si>
  <si>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</si>
  <si>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</si>
  <si>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</si>
  <si>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</si>
  <si>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</si>
  <si>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</si>
  <si>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</si>
  <si>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</si>
  <si>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</si>
  <si>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</si>
  <si>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</si>
  <si>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</si>
  <si>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</si>
  <si>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</si>
  <si>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</si>
  <si>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</si>
  <si>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</si>
  <si>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</si>
  <si>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</si>
  <si>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</si>
  <si>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</si>
  <si>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</si>
  <si>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</si>
  <si>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</si>
  <si>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</si>
  <si>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</si>
  <si>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</si>
  <si>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</si>
  <si>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</si>
  <si>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</si>
  <si>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</si>
  <si>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</si>
  <si>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</si>
  <si>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</si>
  <si>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</si>
  <si>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</si>
  <si>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</si>
  <si>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</si>
  <si>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</si>
  <si>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</si>
  <si>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</si>
  <si>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</si>
  <si>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</si>
  <si>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</si>
  <si>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</si>
  <si>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</si>
  <si>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</si>
  <si>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</si>
  <si>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</si>
  <si>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</si>
  <si>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</si>
  <si>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</si>
  <si>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</si>
  <si>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</si>
  <si>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</si>
  <si>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</si>
  <si>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</si>
  <si>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</si>
  <si>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</si>
  <si>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</si>
  <si>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</si>
  <si>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</si>
  <si>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</si>
  <si>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</si>
  <si>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</si>
  <si>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</si>
  <si>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</si>
  <si>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</si>
  <si>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</si>
  <si>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</si>
  <si>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</si>
  <si>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</si>
  <si>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</si>
  <si>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</si>
  <si>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</si>
  <si>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</si>
  <si>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</si>
  <si>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</si>
  <si>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</si>
  <si>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</si>
  <si>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</si>
  <si>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</si>
  <si>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</si>
  <si>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</si>
  <si>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</si>
  <si>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</si>
  <si>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</si>
  <si>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</si>
  <si>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</si>
  <si>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</si>
  <si>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</si>
  <si>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</si>
  <si>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</si>
  <si>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</si>
  <si>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</si>
  <si>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</si>
  <si>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</si>
  <si>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</si>
  <si>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</si>
  <si>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</si>
  <si>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</si>
  <si>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</si>
  <si>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</si>
  <si>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</si>
  <si>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</si>
  <si>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</si>
  <si>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</si>
  <si>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</si>
  <si>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</si>
  <si>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</si>
  <si>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</si>
  <si>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</si>
  <si>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</si>
  <si>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</si>
  <si>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</si>
  <si>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</si>
  <si>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</si>
  <si>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</si>
  <si>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</si>
  <si>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</si>
  <si>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</si>
  <si>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</si>
  <si>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</si>
  <si>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</si>
  <si>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</si>
  <si>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</si>
  <si>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</si>
  <si>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</si>
  <si>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</si>
  <si>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</si>
  <si>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</si>
  <si>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</si>
  <si>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</si>
  <si>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</si>
  <si>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</si>
  <si>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</si>
  <si>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</si>
  <si>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</si>
  <si>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</si>
  <si>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</si>
  <si>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</si>
  <si>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</si>
  <si>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</si>
  <si>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</si>
  <si>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</si>
  <si>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</si>
  <si>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</si>
  <si>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</si>
  <si>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</si>
  <si>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</si>
  <si>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</si>
  <si>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</si>
  <si>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</si>
  <si>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</si>
  <si>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</si>
  <si>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</si>
  <si>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</si>
  <si>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</si>
  <si>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</si>
  <si>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</si>
  <si>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</si>
  <si>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</si>
  <si>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</si>
  <si>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</si>
  <si>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</si>
  <si>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</si>
  <si>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</si>
  <si>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</si>
  <si>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</si>
  <si>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</si>
  <si>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</si>
  <si>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</si>
  <si>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</si>
  <si>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</si>
  <si>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</si>
  <si>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</si>
  <si>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</si>
  <si>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</si>
  <si>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</si>
  <si>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</si>
  <si>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</si>
  <si>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</si>
  <si>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</si>
  <si>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</si>
  <si>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</si>
  <si>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</si>
  <si>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</si>
  <si>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</si>
  <si>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</si>
  <si>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</si>
  <si>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</si>
  <si>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</si>
  <si>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</si>
  <si>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</si>
  <si>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</si>
  <si>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</si>
  <si>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</si>
  <si>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</si>
  <si>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</si>
  <si>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</si>
  <si>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</si>
  <si>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</si>
  <si>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</si>
  <si>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</si>
  <si>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</si>
  <si>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</si>
  <si>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</si>
  <si>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</si>
  <si>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</si>
  <si>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</si>
  <si>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</si>
  <si>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</si>
  <si>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</si>
  <si>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</si>
  <si>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</si>
  <si>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</si>
  <si>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</si>
  <si>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</si>
  <si>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</si>
  <si>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</si>
  <si>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</si>
  <si>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</si>
  <si>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</si>
  <si>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</si>
  <si>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</si>
  <si>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</si>
  <si>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</si>
  <si>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</si>
  <si>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</si>
  <si>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</si>
  <si>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</si>
  <si>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</si>
  <si>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</si>
  <si>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</si>
  <si>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</si>
  <si>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</si>
  <si>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</si>
  <si>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</si>
  <si>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</si>
  <si>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</si>
  <si>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</si>
  <si>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</si>
  <si>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</si>
  <si>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</si>
  <si>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</si>
  <si>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</si>
  <si>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</si>
  <si>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</si>
  <si>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</si>
  <si>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</si>
  <si>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</si>
  <si>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</si>
  <si>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</si>
  <si>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</si>
  <si>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</si>
  <si>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</si>
  <si>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</si>
  <si>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</si>
  <si>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</si>
  <si>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</si>
  <si>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</si>
  <si>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</si>
  <si>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</si>
  <si>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</si>
  <si>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</si>
  <si>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</si>
  <si>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</si>
  <si>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</si>
  <si>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</si>
  <si>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</si>
  <si>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</si>
  <si>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</si>
  <si>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</si>
  <si>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</si>
  <si>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</si>
  <si>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</si>
  <si>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</si>
  <si>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</si>
  <si>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</si>
  <si>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</si>
  <si>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</si>
  <si>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</si>
  <si>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</si>
  <si>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</si>
  <si>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</si>
  <si>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</si>
  <si>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</si>
  <si>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</si>
  <si>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</si>
  <si>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</si>
  <si>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</si>
  <si>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</si>
  <si>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</si>
  <si>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</si>
  <si>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</si>
  <si>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</si>
  <si>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</si>
  <si>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</si>
  <si>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</si>
  <si>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</si>
  <si>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</si>
  <si>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</si>
  <si>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</si>
  <si>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</si>
  <si>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</si>
  <si>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</si>
  <si>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</si>
  <si>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</si>
  <si>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</si>
  <si>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</si>
  <si>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</si>
  <si>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</si>
  <si>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</si>
  <si>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</si>
  <si>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</si>
  <si>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</si>
  <si>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</si>
  <si>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</si>
  <si>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</si>
  <si>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</si>
  <si>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</si>
  <si>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</si>
  <si>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</si>
  <si>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</si>
  <si>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</si>
  <si>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</si>
  <si>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</si>
  <si>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</si>
  <si>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</si>
  <si>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</si>
  <si>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</si>
  <si>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</si>
  <si>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</si>
  <si>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</si>
  <si>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</si>
  <si>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</si>
  <si>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</si>
  <si>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</si>
  <si>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</si>
  <si>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</si>
  <si>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</si>
  <si>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</si>
  <si>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</si>
  <si>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</si>
  <si>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</si>
  <si>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</si>
  <si>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</si>
  <si>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</si>
  <si>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</si>
  <si>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</si>
  <si>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</si>
  <si>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</si>
  <si>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</si>
  <si>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</si>
  <si>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</si>
  <si>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</si>
  <si>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</si>
  <si>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</si>
  <si>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</si>
  <si>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</si>
  <si>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</si>
  <si>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</si>
  <si>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</si>
  <si>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</si>
  <si>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</si>
  <si>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</si>
  <si>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</si>
  <si>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</si>
  <si>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</si>
  <si>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</si>
  <si>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</si>
  <si>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</si>
  <si>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</si>
  <si>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</si>
  <si>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</si>
  <si>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</si>
  <si>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</si>
  <si>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</si>
  <si>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</si>
  <si>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</si>
  <si>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</si>
  <si>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</si>
  <si>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</si>
  <si>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</si>
  <si>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</si>
  <si>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</si>
  <si>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</si>
  <si>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</si>
  <si>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</si>
  <si>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</si>
  <si>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</si>
  <si>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</si>
  <si>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</si>
  <si>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</si>
  <si>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</si>
  <si>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</si>
  <si>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</si>
  <si>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</si>
  <si>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</si>
  <si>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</si>
  <si>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</si>
  <si>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</si>
  <si>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</si>
  <si>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</si>
  <si>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</si>
  <si>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</si>
  <si>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</si>
  <si>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</si>
  <si>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</si>
  <si>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</si>
  <si>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</si>
  <si>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</si>
  <si>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</si>
  <si>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</si>
  <si>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</si>
  <si>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</si>
  <si>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</si>
  <si>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</si>
  <si>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</si>
  <si>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</si>
  <si>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</si>
  <si>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</si>
  <si>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</si>
  <si>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</si>
  <si>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</si>
  <si>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</si>
  <si>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</si>
  <si>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</si>
  <si>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</si>
  <si>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</si>
  <si>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</si>
  <si>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</si>
  <si>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</si>
  <si>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</si>
  <si>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</si>
  <si>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</si>
  <si>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</si>
  <si>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</si>
  <si>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</si>
  <si>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</si>
  <si>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</si>
  <si>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</si>
  <si>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</si>
  <si>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</si>
  <si>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</si>
  <si>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</si>
  <si>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</si>
  <si>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</si>
  <si>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</si>
  <si>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</si>
  <si>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</si>
  <si>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</si>
  <si>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</si>
  <si>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</si>
  <si>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</si>
  <si>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</si>
  <si>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</si>
  <si>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</si>
  <si>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</si>
  <si>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</si>
  <si>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</si>
  <si>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</si>
  <si>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</si>
  <si>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</si>
  <si>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</si>
  <si>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</si>
  <si>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</si>
  <si>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</si>
  <si>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</si>
  <si>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</si>
  <si>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</si>
  <si>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</si>
  <si>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</si>
  <si>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</si>
  <si>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</si>
  <si>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</si>
  <si>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</si>
  <si>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</si>
  <si>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</si>
  <si>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</si>
  <si>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</si>
  <si>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</si>
  <si>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</si>
  <si>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</si>
  <si>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</si>
  <si>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</si>
  <si>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</si>
  <si>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</si>
  <si>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</si>
  <si>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</si>
  <si>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</si>
  <si>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</si>
  <si>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</si>
  <si>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</si>
  <si>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</si>
  <si>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</si>
  <si>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</si>
  <si>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</si>
  <si>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</si>
  <si>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</si>
  <si>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</si>
  <si>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</si>
  <si>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</si>
  <si>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</si>
  <si>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</si>
  <si>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</si>
  <si>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</si>
  <si>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</si>
  <si>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</si>
  <si>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</si>
  <si>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</si>
  <si>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</si>
  <si>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</si>
  <si>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</si>
  <si>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</si>
  <si>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</si>
  <si>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</si>
  <si>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</si>
  <si>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</si>
  <si>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</si>
  <si>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</si>
  <si>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</si>
  <si>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</si>
  <si>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</si>
  <si>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</si>
  <si>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</si>
  <si>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</si>
  <si>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</si>
  <si>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</si>
  <si>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</si>
  <si>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</si>
  <si>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</si>
  <si>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</si>
  <si>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</si>
  <si>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</si>
  <si>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</si>
  <si>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</si>
  <si>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</si>
  <si>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</si>
  <si>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</si>
  <si>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</si>
  <si>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</si>
  <si>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</si>
  <si>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</si>
  <si>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</si>
  <si>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</si>
  <si>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</si>
  <si>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</si>
  <si>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</si>
  <si>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</si>
  <si>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</si>
  <si>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</si>
  <si>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</si>
  <si>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</si>
  <si>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</si>
  <si>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</si>
  <si>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</si>
  <si>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</si>
  <si>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</si>
  <si>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</si>
  <si>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</si>
  <si>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</si>
  <si>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</si>
  <si>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</si>
  <si>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</si>
  <si>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</si>
  <si>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</si>
  <si>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</si>
  <si>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</si>
  <si>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</si>
  <si>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</si>
  <si>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</si>
  <si>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</si>
  <si>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</si>
  <si>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</si>
  <si>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</si>
  <si>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</si>
  <si>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</si>
  <si>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</si>
  <si>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</si>
  <si>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</si>
  <si>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</si>
  <si>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</si>
  <si>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</si>
  <si>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</si>
  <si>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</si>
  <si>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</si>
  <si>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</si>
  <si>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</si>
  <si>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</si>
  <si>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</si>
  <si>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</si>
  <si>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</si>
  <si>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</si>
  <si>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</si>
  <si>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</si>
  <si>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</si>
  <si>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</si>
  <si>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</si>
  <si>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</si>
  <si>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</si>
  <si>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</si>
  <si>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</si>
  <si>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</si>
  <si>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</si>
  <si>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</si>
  <si>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</si>
  <si>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</si>
  <si>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</si>
  <si>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</si>
  <si>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</si>
  <si>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</si>
  <si>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</si>
  <si>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</si>
  <si>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</si>
  <si>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</si>
  <si>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</si>
  <si>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</si>
  <si>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</si>
  <si>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</si>
  <si>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</si>
  <si>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</si>
  <si>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</si>
  <si>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</si>
  <si>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</si>
  <si>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</si>
  <si>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</si>
  <si>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</si>
  <si>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</si>
  <si>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</si>
  <si>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</si>
  <si>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</si>
  <si>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</si>
  <si>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</si>
  <si>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</si>
  <si>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</si>
  <si>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</si>
  <si>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</si>
  <si>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</si>
  <si>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</si>
  <si>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</si>
  <si>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</si>
  <si>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</si>
  <si>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</si>
  <si>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</si>
  <si>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</si>
  <si>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</si>
  <si>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</si>
  <si>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</si>
  <si>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</si>
  <si>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</si>
  <si>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</si>
  <si>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</si>
  <si>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</si>
  <si>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</si>
  <si>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</si>
  <si>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</si>
  <si>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</si>
  <si>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</si>
  <si>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</si>
  <si>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</si>
  <si>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</si>
  <si>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</si>
  <si>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</si>
  <si>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</si>
  <si>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</si>
  <si>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</si>
  <si>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</si>
  <si>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</si>
  <si>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</si>
  <si>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</si>
  <si>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</si>
  <si>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</si>
  <si>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</si>
  <si>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</si>
  <si>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</si>
  <si>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</si>
  <si>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</si>
  <si>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</si>
  <si>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</si>
  <si>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</si>
  <si>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</si>
  <si>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</si>
  <si>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</si>
  <si>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</si>
  <si>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</si>
  <si>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</si>
  <si>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</si>
  <si>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</si>
  <si>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</si>
  <si>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</si>
  <si>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</si>
  <si>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</si>
  <si>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</si>
  <si>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</si>
  <si>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</si>
  <si>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</si>
  <si>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</si>
  <si>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</si>
  <si>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</si>
  <si>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</si>
  <si>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</si>
  <si>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</si>
  <si>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</si>
  <si>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</si>
  <si>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</si>
  <si>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</si>
  <si>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</si>
  <si>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</si>
  <si>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</si>
  <si>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</si>
  <si>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</si>
  <si>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</si>
  <si>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</si>
  <si>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</si>
  <si>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</si>
  <si>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</si>
  <si>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</si>
  <si>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</si>
  <si>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</si>
  <si>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</si>
  <si>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</si>
  <si>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</si>
  <si>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</si>
  <si>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</si>
  <si>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</si>
  <si>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</si>
  <si>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</si>
  <si>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</si>
  <si>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</si>
  <si>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</si>
  <si>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</si>
  <si>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</si>
  <si>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</si>
  <si>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</si>
  <si>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</si>
  <si>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</si>
  <si>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</si>
  <si>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</si>
  <si>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</si>
  <si>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</si>
  <si>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</si>
  <si>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</si>
  <si>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</si>
  <si>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</si>
  <si>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</si>
  <si>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</si>
  <si>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</si>
  <si>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</si>
  <si>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</si>
  <si>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</si>
  <si>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</si>
  <si>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</si>
  <si>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</si>
  <si>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</si>
  <si>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</si>
  <si>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</si>
  <si>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</si>
  <si>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</si>
  <si>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</si>
  <si>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</si>
  <si>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</si>
  <si>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</si>
  <si>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</si>
  <si>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</si>
  <si>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</si>
  <si>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</si>
  <si>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</si>
  <si>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</si>
  <si>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</si>
  <si>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</si>
  <si>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</si>
  <si>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</si>
  <si>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</si>
  <si>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</si>
  <si>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</si>
  <si>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</si>
  <si>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</si>
  <si>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</si>
  <si>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</si>
  <si>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</si>
  <si>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</si>
  <si>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</si>
  <si>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</si>
  <si>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</si>
  <si>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</si>
  <si>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</si>
  <si>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</si>
  <si>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</si>
  <si>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</si>
  <si>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</si>
  <si>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</si>
  <si>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</si>
  <si>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</si>
  <si>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</si>
  <si>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</si>
  <si>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</si>
  <si>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</si>
  <si>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</si>
  <si>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</si>
  <si>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</si>
  <si>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</si>
  <si>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</si>
  <si>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</si>
  <si>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</si>
  <si>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</si>
  <si>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</si>
  <si>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</si>
  <si>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</si>
  <si>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</si>
  <si>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</si>
  <si>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</si>
  <si>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</si>
  <si>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</si>
  <si>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</si>
  <si>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</si>
  <si>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</si>
  <si>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</si>
  <si>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</si>
  <si>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</si>
  <si>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</si>
  <si>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</si>
  <si>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</si>
  <si>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</si>
  <si>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</si>
  <si>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</si>
  <si>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</si>
  <si>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</si>
  <si>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</si>
  <si>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</si>
  <si>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</si>
  <si>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</si>
  <si>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</si>
  <si>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</si>
  <si>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</si>
  <si>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</si>
  <si>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</si>
  <si>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</si>
  <si>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</si>
  <si>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</si>
  <si>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</si>
  <si>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</si>
  <si>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</si>
  <si>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</si>
  <si>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</si>
  <si>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</si>
  <si>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</si>
  <si>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</si>
  <si>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</si>
  <si>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</si>
  <si>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</si>
  <si>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</si>
  <si>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</si>
  <si>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</si>
  <si>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</si>
  <si>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</si>
  <si>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</si>
  <si>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</si>
  <si>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</si>
  <si>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</si>
  <si>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</si>
  <si>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</si>
  <si>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</si>
  <si>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</si>
  <si>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</si>
  <si>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</si>
  <si>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</si>
  <si>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</si>
  <si>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</si>
  <si>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</si>
  <si>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</si>
  <si>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</si>
  <si>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</si>
  <si>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</si>
  <si>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</si>
  <si>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</si>
  <si>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</si>
  <si>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</si>
  <si>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</si>
  <si>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</si>
  <si>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</si>
  <si>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</si>
  <si>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</si>
  <si>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</si>
  <si>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</si>
  <si>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</si>
  <si>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</si>
  <si>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</si>
  <si>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</si>
  <si>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</si>
  <si>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</si>
  <si>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</si>
  <si>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</si>
  <si>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</si>
  <si>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</si>
  <si>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</si>
  <si>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</si>
  <si>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</si>
  <si>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</si>
  <si>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</si>
  <si>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</si>
  <si>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</si>
  <si>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</si>
  <si>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</si>
  <si>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</si>
  <si>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</si>
  <si>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</si>
  <si>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</si>
  <si>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</si>
  <si>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</si>
  <si>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</si>
  <si>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</si>
  <si>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</si>
  <si>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</si>
  <si>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</si>
  <si>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</si>
  <si>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</si>
  <si>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</si>
  <si>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</si>
  <si>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</si>
  <si>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</si>
  <si>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</si>
  <si>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</si>
  <si>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</si>
  <si>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</si>
  <si>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</si>
  <si>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</si>
  <si>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</si>
  <si>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</si>
  <si>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</si>
  <si>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</si>
  <si>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</si>
  <si>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</si>
  <si>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</si>
  <si>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</si>
  <si>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</si>
  <si>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</si>
  <si>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</si>
  <si>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</si>
  <si>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</si>
  <si>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</si>
  <si>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</si>
  <si>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</si>
  <si>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</si>
  <si>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</si>
  <si>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</si>
  <si>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</si>
  <si>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</si>
  <si>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</si>
  <si>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</si>
  <si>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</si>
  <si>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</si>
  <si>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</si>
  <si>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</si>
  <si>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</si>
  <si>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</si>
  <si>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</si>
  <si>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</si>
  <si>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</si>
  <si>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</si>
  <si>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</si>
  <si>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</si>
  <si>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</si>
  <si>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</si>
  <si>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</si>
  <si>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</si>
  <si>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</si>
  <si>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</si>
  <si>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</si>
  <si>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</si>
  <si>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</si>
  <si>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</si>
  <si>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</si>
  <si>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</si>
  <si>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</si>
  <si>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</si>
  <si>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</si>
  <si>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</si>
  <si>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</si>
  <si>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</si>
  <si>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</si>
  <si>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</si>
  <si>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</si>
  <si>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</si>
  <si>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</si>
  <si>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</si>
  <si>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</si>
  <si>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</si>
  <si>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</si>
  <si>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</si>
  <si>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</si>
  <si>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</si>
  <si>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</si>
  <si>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</si>
  <si>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</si>
  <si>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</si>
  <si>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</si>
  <si>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</si>
  <si>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</si>
  <si>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</si>
  <si>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</si>
  <si>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</si>
  <si>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</si>
  <si>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</si>
  <si>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</si>
  <si>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</si>
  <si>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</si>
  <si>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</si>
  <si>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</si>
  <si>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</si>
  <si>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</si>
  <si>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</si>
  <si>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</si>
  <si>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</si>
  <si>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</si>
  <si>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</si>
  <si>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</si>
  <si>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</si>
  <si>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</si>
  <si>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</si>
  <si>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</si>
  <si>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</si>
  <si>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</si>
  <si>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</si>
  <si>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</si>
  <si>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</si>
  <si>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</si>
  <si>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</si>
  <si>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</si>
  <si>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</si>
  <si>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</si>
  <si>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</si>
  <si>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</si>
  <si>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</si>
  <si>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</si>
  <si>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</si>
  <si>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</si>
  <si>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</si>
  <si>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</si>
  <si>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</si>
  <si>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</si>
  <si>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</si>
  <si>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</si>
  <si>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</si>
  <si>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</si>
  <si>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</si>
  <si>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</si>
  <si>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</si>
  <si>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</si>
  <si>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</si>
  <si>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</si>
  <si>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</si>
  <si>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</si>
  <si>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</si>
  <si>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</si>
  <si>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</si>
  <si>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</si>
  <si>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</si>
  <si>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</si>
  <si>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</si>
  <si>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</si>
  <si>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</si>
  <si>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</si>
  <si>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</si>
  <si>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</si>
  <si>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</si>
  <si>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</si>
  <si>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</si>
  <si>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</si>
  <si>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</si>
  <si>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</si>
  <si>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</si>
  <si>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</si>
  <si>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</si>
  <si>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</si>
  <si>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</si>
  <si>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</si>
  <si>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</si>
  <si>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</si>
  <si>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</si>
  <si>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</si>
  <si>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</si>
  <si>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</si>
  <si>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</si>
  <si>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</si>
  <si>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</si>
  <si>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</si>
  <si>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</si>
  <si>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</si>
  <si>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</si>
  <si>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</si>
  <si>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</si>
  <si>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</si>
  <si>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</si>
  <si>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</si>
  <si>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</si>
  <si>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</si>
  <si>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</si>
  <si>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</si>
  <si>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</si>
  <si>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</si>
  <si>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</si>
  <si>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</si>
  <si>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</si>
  <si>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</si>
  <si>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</si>
  <si>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</si>
  <si>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</si>
  <si>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</si>
  <si>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</si>
  <si>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</si>
  <si>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</si>
  <si>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</si>
  <si>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</si>
  <si>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</si>
  <si>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</si>
  <si>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</si>
  <si>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</si>
  <si>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</si>
  <si>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</si>
  <si>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</si>
  <si>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</si>
  <si>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</si>
  <si>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</si>
  <si>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</si>
  <si>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</si>
  <si>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</si>
  <si>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</si>
  <si>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</si>
  <si>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</si>
  <si>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</si>
  <si>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</si>
  <si>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</si>
  <si>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</si>
  <si>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</si>
  <si>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</si>
  <si>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</si>
  <si>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</si>
  <si>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</si>
  <si>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</si>
  <si>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</si>
  <si>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</si>
  <si>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</si>
  <si>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</si>
  <si>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</si>
  <si>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</si>
  <si>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</si>
  <si>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</si>
  <si>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</si>
  <si>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</si>
  <si>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</si>
  <si>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</si>
  <si>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</si>
  <si>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</si>
  <si>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</si>
  <si>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</si>
  <si>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</si>
  <si>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</si>
  <si>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</si>
  <si>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</si>
  <si>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</si>
  <si>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</si>
  <si>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</si>
  <si>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</si>
  <si>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</si>
  <si>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</si>
  <si>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</si>
  <si>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</si>
  <si>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</si>
  <si>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</si>
  <si>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</si>
  <si>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</si>
  <si>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</si>
  <si>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</si>
  <si>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</si>
  <si>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</si>
  <si>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</si>
  <si>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</si>
  <si>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</si>
  <si>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</si>
  <si>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</si>
  <si>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</si>
  <si>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</si>
  <si>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</si>
  <si>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</si>
  <si>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</si>
  <si>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</si>
  <si>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</si>
  <si>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</si>
  <si>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</si>
  <si>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</si>
  <si>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</si>
  <si>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</si>
  <si>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</si>
  <si>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</si>
  <si>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</si>
  <si>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</si>
  <si>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</si>
  <si>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</si>
  <si>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</si>
  <si>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</si>
  <si>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</si>
  <si>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</si>
  <si>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</si>
  <si>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</si>
  <si>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</si>
  <si>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</si>
  <si>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</si>
  <si>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</si>
  <si>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</si>
  <si>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</si>
  <si>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</si>
  <si>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</si>
  <si>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</si>
  <si>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</si>
  <si>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</si>
  <si>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</si>
  <si>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</si>
  <si>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</si>
  <si>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</si>
  <si>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</si>
  <si>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</si>
  <si>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</si>
  <si>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</si>
  <si>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</si>
  <si>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</si>
  <si>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</si>
  <si>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</si>
  <si>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</si>
  <si>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</si>
  <si>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</si>
  <si>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</si>
  <si>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</si>
  <si>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</si>
  <si>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</si>
  <si>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</si>
  <si>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</si>
  <si>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</si>
  <si>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</si>
  <si>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</si>
  <si>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</si>
  <si>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</si>
  <si>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</si>
  <si>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</si>
  <si>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</si>
  <si>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</si>
  <si>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</si>
  <si>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</si>
  <si>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</si>
  <si>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</si>
  <si>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</si>
  <si>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</si>
  <si>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</si>
  <si>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</si>
  <si>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</si>
  <si>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</si>
  <si>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</si>
  <si>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</si>
  <si>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</si>
  <si>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</si>
  <si>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</si>
  <si>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</si>
  <si>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</si>
  <si>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</si>
  <si>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</si>
  <si>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</si>
  <si>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</si>
  <si>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</si>
  <si>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</si>
  <si>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</si>
  <si>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</si>
  <si>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</si>
  <si>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</si>
  <si>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</si>
  <si>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</si>
  <si>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</si>
  <si>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</si>
  <si>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</si>
  <si>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</si>
  <si>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</si>
  <si>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</si>
  <si>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</si>
  <si>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</si>
  <si>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</si>
  <si>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</si>
  <si>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</si>
  <si>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</si>
  <si>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</si>
  <si>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</si>
  <si>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</si>
  <si>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</si>
  <si>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</si>
  <si>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</si>
  <si>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</si>
  <si>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</si>
  <si>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</si>
  <si>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</si>
  <si>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</si>
  <si>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</si>
  <si>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</si>
  <si>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</si>
  <si>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</si>
  <si>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</si>
  <si>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</si>
  <si>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</si>
  <si>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</si>
  <si>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</si>
  <si>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</si>
  <si>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</si>
  <si>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</si>
  <si>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</si>
  <si>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</si>
  <si>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</si>
  <si>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</si>
  <si>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</si>
  <si>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</si>
  <si>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</si>
  <si>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</si>
  <si>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</si>
  <si>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</si>
  <si>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</si>
  <si>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</si>
  <si>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</si>
  <si>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</si>
  <si>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</si>
  <si>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</si>
  <si>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</si>
  <si>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</si>
  <si>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</si>
  <si>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</si>
  <si>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</si>
  <si>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</si>
  <si>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</si>
  <si>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</si>
  <si>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</si>
  <si>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</si>
  <si>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</si>
  <si>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</si>
  <si>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</si>
  <si>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</si>
  <si>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</si>
  <si>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</si>
  <si>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</si>
  <si>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</si>
  <si>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</si>
  <si>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</si>
  <si>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</si>
  <si>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</si>
  <si>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</si>
  <si>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</si>
  <si>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</si>
  <si>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</si>
  <si>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</si>
  <si>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</si>
  <si>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</si>
  <si>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</si>
  <si>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</si>
  <si>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</si>
  <si>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</si>
  <si>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</si>
  <si>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</si>
  <si>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</si>
  <si>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</si>
  <si>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</si>
  <si>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</si>
  <si>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</si>
  <si>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</si>
  <si>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</si>
  <si>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</si>
  <si>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</si>
  <si>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</si>
  <si>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</si>
  <si>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</si>
  <si>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</si>
  <si>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</si>
  <si>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</si>
  <si>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</si>
  <si>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</si>
  <si>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</si>
  <si>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</si>
  <si>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</si>
  <si>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</si>
  <si>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</si>
  <si>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</si>
  <si>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</si>
  <si>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</si>
  <si>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</si>
  <si>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</si>
  <si>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</si>
  <si>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</si>
  <si>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</si>
  <si>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</si>
  <si>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</si>
  <si>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</si>
  <si>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</si>
  <si>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</si>
  <si>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</si>
  <si>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</si>
  <si>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</si>
  <si>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</si>
  <si>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</si>
  <si>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</si>
  <si>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</si>
  <si>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</si>
  <si>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</si>
  <si>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</si>
  <si>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</si>
  <si>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</si>
  <si>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</si>
  <si>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</si>
  <si>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</si>
  <si>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</si>
  <si>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</si>
  <si>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</si>
  <si>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</si>
  <si>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</si>
  <si>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</si>
  <si>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</si>
  <si>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</si>
  <si>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</si>
  <si>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</si>
  <si>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</si>
  <si>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</si>
  <si>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</si>
  <si>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</si>
  <si>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</si>
  <si>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</si>
  <si>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</si>
  <si>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</si>
  <si>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</si>
  <si>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</si>
  <si>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</si>
  <si>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</si>
  <si>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</si>
  <si>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</si>
  <si>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</si>
  <si>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</si>
  <si>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</si>
  <si>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</si>
  <si>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</si>
  <si>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</si>
  <si>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</si>
  <si>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</si>
  <si>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</si>
  <si>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</si>
  <si>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</si>
  <si>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</si>
  <si>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</si>
  <si>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</si>
  <si>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</si>
  <si>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</si>
  <si>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</si>
  <si>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</si>
  <si>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</si>
  <si>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</si>
  <si>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</si>
  <si>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</si>
  <si>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</si>
  <si>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</si>
  <si>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</si>
  <si>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</si>
  <si>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</si>
  <si>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</si>
  <si>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</si>
  <si>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</si>
  <si>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</si>
  <si>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</si>
  <si>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</si>
  <si>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</si>
  <si>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</si>
  <si>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</si>
  <si>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</si>
  <si>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</si>
  <si>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</si>
  <si>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</si>
  <si>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</si>
  <si>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</si>
  <si>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</si>
  <si>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</si>
  <si>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</si>
  <si>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</si>
  <si>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</si>
  <si>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</si>
  <si>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</si>
  <si>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</si>
  <si>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</si>
  <si>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</si>
  <si>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</si>
  <si>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</si>
  <si>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</si>
  <si>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</si>
  <si>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</si>
  <si>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</si>
  <si>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</si>
  <si>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</si>
  <si>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</si>
  <si>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</si>
  <si>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</si>
  <si>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</si>
  <si>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</si>
  <si>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</si>
  <si>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</si>
  <si>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</si>
  <si>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</si>
  <si>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</si>
  <si>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</si>
  <si>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</si>
  <si>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</si>
  <si>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</si>
  <si>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</si>
  <si>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</si>
  <si>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</si>
  <si>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</si>
  <si>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</si>
  <si>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</si>
  <si>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</si>
  <si>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</si>
  <si>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</si>
  <si>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</si>
  <si>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</si>
  <si>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</si>
  <si>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</si>
  <si>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</si>
  <si>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</si>
  <si>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</si>
  <si>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</si>
  <si>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</si>
  <si>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</si>
  <si>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</si>
  <si>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</si>
  <si>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</si>
  <si>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</si>
  <si>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</si>
  <si>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</si>
  <si>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</si>
  <si>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</si>
  <si>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</si>
  <si>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</si>
  <si>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</si>
  <si>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</si>
  <si>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</si>
  <si>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</si>
  <si>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</si>
  <si>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</si>
  <si>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</si>
  <si>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</si>
  <si>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</si>
  <si>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</si>
  <si>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</si>
  <si>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</si>
  <si>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</si>
  <si>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</si>
  <si>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</si>
  <si>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</si>
  <si>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</si>
  <si>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</si>
  <si>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</si>
  <si>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</si>
  <si>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</si>
  <si>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</si>
  <si>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</si>
  <si>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</si>
  <si>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</si>
  <si>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</si>
  <si>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</si>
  <si>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</si>
  <si>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</si>
  <si>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</si>
  <si>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</si>
  <si>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</si>
  <si>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</si>
  <si>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</si>
  <si>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</si>
  <si>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</si>
  <si>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</si>
  <si>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</si>
  <si>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</si>
  <si>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</si>
  <si>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</si>
  <si>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</si>
  <si>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</si>
  <si>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</si>
  <si>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</si>
  <si>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</si>
  <si>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</si>
  <si>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</si>
  <si>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</si>
  <si>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</si>
  <si>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</si>
  <si>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</si>
  <si>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</si>
  <si>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</si>
  <si>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</si>
  <si>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</si>
  <si>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</si>
  <si>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</si>
  <si>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</si>
  <si>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</si>
  <si>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</si>
  <si>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</si>
  <si>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</si>
  <si>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</si>
  <si>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</si>
  <si>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</si>
  <si>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</si>
  <si>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</si>
  <si>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</si>
  <si>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</si>
  <si>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</si>
  <si>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</si>
  <si>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</si>
  <si>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</si>
  <si>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</si>
  <si>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</si>
  <si>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</si>
  <si>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</si>
  <si>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</si>
  <si>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</si>
  <si>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</si>
  <si>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</si>
  <si>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</si>
  <si>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</si>
  <si>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</si>
  <si>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</si>
  <si>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</si>
  <si>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</si>
  <si>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</si>
  <si>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</si>
  <si>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</si>
  <si>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</si>
  <si>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</si>
  <si>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</si>
  <si>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</si>
  <si>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</si>
  <si>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</si>
  <si>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</si>
  <si>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</si>
  <si>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</si>
  <si>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</si>
  <si>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</si>
  <si>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</si>
  <si>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</si>
  <si>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</si>
  <si>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</si>
  <si>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</si>
  <si>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</si>
  <si>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</si>
  <si>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</si>
  <si>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</si>
  <si>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</si>
  <si>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</si>
  <si>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</si>
  <si>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</si>
  <si>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</si>
  <si>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</si>
  <si>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</si>
  <si>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</si>
  <si>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</si>
  <si>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</si>
  <si>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</si>
  <si>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</si>
  <si>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</si>
  <si>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</si>
  <si>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</si>
  <si>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</si>
  <si>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</si>
  <si>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</si>
  <si>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</si>
  <si>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</si>
  <si>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</si>
  <si>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</si>
  <si>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</si>
  <si>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</si>
  <si>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</si>
  <si>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</si>
  <si>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</si>
  <si>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</si>
  <si>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</si>
  <si>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</si>
  <si>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</si>
  <si>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</si>
  <si>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</si>
  <si>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</si>
  <si>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</si>
  <si>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</si>
  <si>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</si>
  <si>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</si>
  <si>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</si>
  <si>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</si>
  <si>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</si>
  <si>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</si>
  <si>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</si>
  <si>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</si>
  <si>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</si>
  <si>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</si>
  <si>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</si>
  <si>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</si>
  <si>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</si>
  <si>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</si>
  <si>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</si>
  <si>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</si>
  <si>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</si>
  <si>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</si>
  <si>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</si>
  <si>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</si>
  <si>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</si>
  <si>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</si>
  <si>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</si>
  <si>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</si>
  <si>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</si>
  <si>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</si>
  <si>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</si>
  <si>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</si>
  <si>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</si>
  <si>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</si>
  <si>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</si>
  <si>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</si>
  <si>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</si>
  <si>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</si>
  <si>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</si>
  <si>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</si>
  <si>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</si>
  <si>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</si>
  <si>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</si>
  <si>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</si>
  <si>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</si>
  <si>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</si>
  <si>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</si>
  <si>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</si>
  <si>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</si>
  <si>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</si>
  <si>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</si>
  <si>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</si>
  <si>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</si>
  <si>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</si>
  <si>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</si>
  <si>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</si>
  <si>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</si>
  <si>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</si>
  <si>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</si>
  <si>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</si>
  <si>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</si>
  <si>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</si>
  <si>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</si>
  <si>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</si>
  <si>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</si>
  <si>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</si>
  <si>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</si>
  <si>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</si>
  <si>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</si>
  <si>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</si>
  <si>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</si>
  <si>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</si>
  <si>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</si>
  <si>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</si>
  <si>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</si>
  <si>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</si>
  <si>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</si>
  <si>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</si>
  <si>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</si>
  <si>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</si>
  <si>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</si>
  <si>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</si>
  <si>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</si>
  <si>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</si>
  <si>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</si>
  <si>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</si>
  <si>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</si>
  <si>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</si>
  <si>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</si>
  <si>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</si>
  <si>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</si>
  <si>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</si>
  <si>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</si>
  <si>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</si>
  <si>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</si>
  <si>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</si>
  <si>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</si>
  <si>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</si>
  <si>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</si>
  <si>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</si>
  <si>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</si>
  <si>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</si>
  <si>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</si>
  <si>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</si>
  <si>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</si>
  <si>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</si>
  <si>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</si>
  <si>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</si>
  <si>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</si>
  <si>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</si>
  <si>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</si>
  <si>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</si>
  <si>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</si>
  <si>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</si>
  <si>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</si>
  <si>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</si>
  <si>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</si>
  <si>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</si>
  <si>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</si>
  <si>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</si>
  <si>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</si>
  <si>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</si>
  <si>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</si>
  <si>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</si>
  <si>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</si>
  <si>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</si>
  <si>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</si>
  <si>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</si>
  <si>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</si>
  <si>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</si>
  <si>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</si>
  <si>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</si>
  <si>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</si>
  <si>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</si>
  <si>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</si>
  <si>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</si>
  <si>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</si>
  <si>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</si>
  <si>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</si>
  <si>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</si>
  <si>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</si>
  <si>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</si>
  <si>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</si>
  <si>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</si>
  <si>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</si>
  <si>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</si>
  <si>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</si>
  <si>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</si>
  <si>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</si>
  <si>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</si>
  <si>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</si>
  <si>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</si>
  <si>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</si>
  <si>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</si>
  <si>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</si>
  <si>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</si>
  <si>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</si>
  <si>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</si>
  <si>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</si>
  <si>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</si>
  <si>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</si>
  <si>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</si>
  <si>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</si>
  <si>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</si>
  <si>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</si>
  <si>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</si>
  <si>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</si>
  <si>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</si>
  <si>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</si>
  <si>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</si>
  <si>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</si>
  <si>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</si>
  <si>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</si>
  <si>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</si>
  <si>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</si>
  <si>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</si>
  <si>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</si>
  <si>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</si>
  <si>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</si>
  <si>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</si>
  <si>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</si>
  <si>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</si>
  <si>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</si>
  <si>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</si>
  <si>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</si>
  <si>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</si>
  <si>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</si>
  <si>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</si>
  <si>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</si>
  <si>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</si>
  <si>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</si>
  <si>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</si>
  <si>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</si>
  <si>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</si>
  <si>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</si>
  <si>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</si>
  <si>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</si>
  <si>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</si>
  <si>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</si>
  <si>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</si>
  <si>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</si>
  <si>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</si>
  <si>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</si>
  <si>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</si>
  <si>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</si>
  <si>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</si>
  <si>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</si>
  <si>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</si>
  <si>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</si>
  <si>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</si>
  <si>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</si>
  <si>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</si>
  <si>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</si>
  <si>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</si>
  <si>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</si>
  <si>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</si>
  <si>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</si>
  <si>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</si>
  <si>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</si>
  <si>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</si>
  <si>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</si>
  <si>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</si>
  <si>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</si>
  <si>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</si>
  <si>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</si>
  <si>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</si>
  <si>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</si>
  <si>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</si>
  <si>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</si>
  <si>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</si>
  <si>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</si>
  <si>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</si>
  <si>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</si>
  <si>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</si>
  <si>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</si>
  <si>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</si>
  <si>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</si>
  <si>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</si>
  <si>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</si>
  <si>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</si>
  <si>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</si>
  <si>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</si>
  <si>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</si>
  <si>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</si>
  <si>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</si>
  <si>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</si>
  <si>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</si>
  <si>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</si>
  <si>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</si>
  <si>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</si>
  <si>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</si>
  <si>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</si>
  <si>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</si>
  <si>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</si>
  <si>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</si>
  <si>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</si>
  <si>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</si>
  <si>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</si>
  <si>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</si>
  <si>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</si>
  <si>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</si>
  <si>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</si>
  <si>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</si>
  <si>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</si>
  <si>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</si>
  <si>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</si>
  <si>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</si>
  <si>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</si>
  <si>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</si>
  <si>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</si>
  <si>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</si>
  <si>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</si>
  <si>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</si>
  <si>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</si>
  <si>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</si>
  <si>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</si>
  <si>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</si>
  <si>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</si>
  <si>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</si>
  <si>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</si>
  <si>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</si>
  <si>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</si>
  <si>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</si>
  <si>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</si>
  <si>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</si>
  <si>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</si>
  <si>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</si>
  <si>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</si>
  <si>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</si>
  <si>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</si>
  <si>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</si>
  <si>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</si>
  <si>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</si>
  <si>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</si>
  <si>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</si>
  <si>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</si>
  <si>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</si>
  <si>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</si>
  <si>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</si>
  <si>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</si>
  <si>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</si>
  <si>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</si>
  <si>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</si>
  <si>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</si>
  <si>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</si>
  <si>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</si>
  <si>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</si>
  <si>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</si>
  <si>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</si>
  <si>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</si>
  <si>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</si>
  <si>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</si>
  <si>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</si>
  <si>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</si>
  <si>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</si>
  <si>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</si>
  <si>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</si>
  <si>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</si>
  <si>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</si>
  <si>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</si>
  <si>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</si>
  <si>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</si>
  <si>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</si>
  <si>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</si>
  <si>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</si>
  <si>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</si>
  <si>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</si>
  <si>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</si>
  <si>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</si>
  <si>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</si>
  <si>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</si>
  <si>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</si>
  <si>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</si>
  <si>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</si>
  <si>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</si>
  <si>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</si>
  <si>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</si>
  <si>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</si>
  <si>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</si>
  <si>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</si>
  <si>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</si>
  <si>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</si>
  <si>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</si>
  <si>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</si>
  <si>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</si>
  <si>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</si>
  <si>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</si>
  <si>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</si>
  <si>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</si>
  <si>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</si>
  <si>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</si>
  <si>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</si>
  <si>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</si>
  <si>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</si>
  <si>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</si>
  <si>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</si>
  <si>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</si>
  <si>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</si>
  <si>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</si>
  <si>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</si>
  <si>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</si>
  <si>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</si>
  <si>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</si>
  <si>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</si>
  <si>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</si>
  <si>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</si>
  <si>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</si>
  <si>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</si>
  <si>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</si>
  <si>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</si>
  <si>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</si>
  <si>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</si>
  <si>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</si>
  <si>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</si>
  <si>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</si>
  <si>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</si>
  <si>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</si>
  <si>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</si>
  <si>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</si>
  <si>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</si>
  <si>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</si>
  <si>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</si>
  <si>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</si>
  <si>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</si>
  <si>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</si>
  <si>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</si>
  <si>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</si>
  <si>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</si>
  <si>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</si>
  <si>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</si>
  <si>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</si>
  <si>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</si>
  <si>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</si>
  <si>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</si>
  <si>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</si>
  <si>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</si>
  <si>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</si>
  <si>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</si>
  <si>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</si>
  <si>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</si>
  <si>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</si>
  <si>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</si>
  <si>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</si>
  <si>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</si>
  <si>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</si>
  <si>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</si>
  <si>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</si>
  <si>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</si>
  <si>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</si>
  <si>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</si>
  <si>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</si>
  <si>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</si>
  <si>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</si>
  <si>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</si>
  <si>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</si>
  <si>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</si>
  <si>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</si>
  <si>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</si>
  <si>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</si>
  <si>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</si>
  <si>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</si>
  <si>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</si>
  <si>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</si>
  <si>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</si>
  <si>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</si>
  <si>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</si>
  <si>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</si>
  <si>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</si>
  <si>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</si>
  <si>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</si>
  <si>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</si>
  <si>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</si>
  <si>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</si>
  <si>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</si>
  <si>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</si>
  <si>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</si>
  <si>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</si>
  <si>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</si>
  <si>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</si>
  <si>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</si>
  <si>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</si>
  <si>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</si>
  <si>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</si>
  <si>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</si>
  <si>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</si>
  <si>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</si>
  <si>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</si>
  <si>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</si>
  <si>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</si>
  <si>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</si>
  <si>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</si>
  <si>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</si>
  <si>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</si>
  <si>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</si>
  <si>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</si>
  <si>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</si>
  <si>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</si>
  <si>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</si>
  <si>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</si>
  <si>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</si>
  <si>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</si>
  <si>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</si>
  <si>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</si>
  <si>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</si>
  <si>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</si>
  <si>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</si>
  <si>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</si>
  <si>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</si>
  <si>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</si>
  <si>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</si>
  <si>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</si>
  <si>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</si>
  <si>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</si>
  <si>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</si>
  <si>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</si>
  <si>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</si>
  <si>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</si>
  <si>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</si>
  <si>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</si>
  <si>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</si>
  <si>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</si>
  <si>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</si>
  <si>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</si>
  <si>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</si>
  <si>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</si>
  <si>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</si>
  <si>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</si>
  <si>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</si>
  <si>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</si>
  <si>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</si>
  <si>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</si>
  <si>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</si>
  <si>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</si>
  <si>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</si>
  <si>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</si>
  <si>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</si>
  <si>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</si>
  <si>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</si>
  <si>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</si>
  <si>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</si>
  <si>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</si>
  <si>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</si>
  <si>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</si>
  <si>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</si>
  <si>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</si>
  <si>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</si>
  <si>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</si>
  <si>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</si>
  <si>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</si>
  <si>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</si>
  <si>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</si>
  <si>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</si>
  <si>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</si>
  <si>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</si>
  <si>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</si>
  <si>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</si>
  <si>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</si>
  <si>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</si>
  <si>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</si>
  <si>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</si>
  <si>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</si>
  <si>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</si>
  <si>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</si>
  <si>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</si>
  <si>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</si>
  <si>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</si>
  <si>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</si>
  <si>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</si>
  <si>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</si>
  <si>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</si>
  <si>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</si>
  <si>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</si>
  <si>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</si>
  <si>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</si>
  <si>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</si>
  <si>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</si>
  <si>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</si>
  <si>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</si>
  <si>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</si>
  <si>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</si>
  <si>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</si>
  <si>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</si>
  <si>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</si>
  <si>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</si>
  <si>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</si>
  <si>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</si>
  <si>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</si>
  <si>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</si>
  <si>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</si>
  <si>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</si>
  <si>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</si>
  <si>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</si>
  <si>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</si>
  <si>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</si>
  <si>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</si>
  <si>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</si>
  <si>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</si>
  <si>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</si>
  <si>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</si>
  <si>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</si>
  <si>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</si>
  <si>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</si>
  <si>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</si>
  <si>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</si>
  <si>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</si>
  <si>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</si>
  <si>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</si>
  <si>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</si>
  <si>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</si>
  <si>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</si>
  <si>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</si>
  <si>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</si>
  <si>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</si>
  <si>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</si>
  <si>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</si>
  <si>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</si>
  <si>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</si>
  <si>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</si>
  <si>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</si>
  <si>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</si>
  <si>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</si>
  <si>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</si>
  <si>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</si>
  <si>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</si>
  <si>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</si>
  <si>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</si>
  <si>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</si>
  <si>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</si>
  <si>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</si>
  <si>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</si>
  <si>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</si>
  <si>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</si>
  <si>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</si>
  <si>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</si>
  <si>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</si>
  <si>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</si>
  <si>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</si>
  <si>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</si>
  <si>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</si>
  <si>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</si>
  <si>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</si>
  <si>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</si>
  <si>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</si>
  <si>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</si>
  <si>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</si>
  <si>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</si>
  <si>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</si>
  <si>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</si>
  <si>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</si>
  <si>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</si>
  <si>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</si>
  <si>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</si>
  <si>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</si>
  <si>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</si>
  <si>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</si>
  <si>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</si>
  <si>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</si>
  <si>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</si>
  <si>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</si>
  <si>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</si>
  <si>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</si>
  <si>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</si>
  <si>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</si>
  <si>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</si>
  <si>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</si>
  <si>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</si>
  <si>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</si>
  <si>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</si>
  <si>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</si>
  <si>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</si>
  <si>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</si>
  <si>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</si>
  <si>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</si>
  <si>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</si>
  <si>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</si>
  <si>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</si>
  <si>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</si>
  <si>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</si>
  <si>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</si>
  <si>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</si>
  <si>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</si>
  <si>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</si>
  <si>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</si>
  <si>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</si>
  <si>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</si>
  <si>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</si>
  <si>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</si>
  <si>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</si>
  <si>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</si>
  <si>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</si>
  <si>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</si>
  <si>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</si>
  <si>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</si>
  <si>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</si>
  <si>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</si>
  <si>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</si>
  <si>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</si>
  <si>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</si>
  <si>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</si>
  <si>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</si>
  <si>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</si>
  <si>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</si>
  <si>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</si>
  <si>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</si>
  <si>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</si>
  <si>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</si>
  <si>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</si>
  <si>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</si>
  <si>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</si>
  <si>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</si>
  <si>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</si>
  <si>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</si>
  <si>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</si>
  <si>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</si>
  <si>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</si>
  <si>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</si>
  <si>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</si>
  <si>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</si>
  <si>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</si>
  <si>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</si>
  <si>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</si>
  <si>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</si>
  <si>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</si>
  <si>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</si>
  <si>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</si>
  <si>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</si>
  <si>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</si>
  <si>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</si>
  <si>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</si>
  <si>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</si>
  <si>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</si>
  <si>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</si>
  <si>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</si>
  <si>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</si>
  <si>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</si>
  <si>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</si>
  <si>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</si>
  <si>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</si>
  <si>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</si>
  <si>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</si>
  <si>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</si>
  <si>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</si>
  <si>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</si>
  <si>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</si>
  <si>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</si>
  <si>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</si>
  <si>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</si>
  <si>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</si>
  <si>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</si>
  <si>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</si>
  <si>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</si>
  <si>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</si>
  <si>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</si>
  <si>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</si>
  <si>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</si>
  <si>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</si>
  <si>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</si>
  <si>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</si>
  <si>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</si>
  <si>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</si>
  <si>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</si>
  <si>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</si>
  <si>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</si>
  <si>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</si>
  <si>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</si>
  <si>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</si>
  <si>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</si>
  <si>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</si>
  <si>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</si>
  <si>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</si>
  <si>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</si>
  <si>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</si>
  <si>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</si>
  <si>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</si>
  <si>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</si>
  <si>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</si>
  <si>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</si>
  <si>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</si>
  <si>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</si>
  <si>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</si>
  <si>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</si>
  <si>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</si>
  <si>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</si>
  <si>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</si>
  <si>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</si>
  <si>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</si>
  <si>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</si>
  <si>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</si>
  <si>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</si>
  <si>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</si>
  <si>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</si>
  <si>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</si>
  <si>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</si>
  <si>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</si>
  <si>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</si>
  <si>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</si>
  <si>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</si>
  <si>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</si>
  <si>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</si>
  <si>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</si>
  <si>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</si>
  <si>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</si>
  <si>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</si>
  <si>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</si>
  <si>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</si>
  <si>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</si>
  <si>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</si>
  <si>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</si>
  <si>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</si>
  <si>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</si>
  <si>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</si>
  <si>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</si>
  <si>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</si>
  <si>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</si>
  <si>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</si>
  <si>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</si>
  <si>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</si>
  <si>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</si>
  <si>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</si>
  <si>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</si>
  <si>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</si>
  <si>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</si>
  <si>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</si>
  <si>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</si>
  <si>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</si>
  <si>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</si>
  <si>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</si>
  <si>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</si>
  <si>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</si>
  <si>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</si>
  <si>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</si>
  <si>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</si>
  <si>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</si>
  <si>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</si>
  <si>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</si>
  <si>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</si>
  <si>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</si>
  <si>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</si>
  <si>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</si>
  <si>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</si>
  <si>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</si>
  <si>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</si>
  <si>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</si>
  <si>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</si>
  <si>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</si>
  <si>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</si>
  <si>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</si>
  <si>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</si>
  <si>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</si>
  <si>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</si>
  <si>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</si>
  <si>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</si>
  <si>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</si>
  <si>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</si>
  <si>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</si>
  <si>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</si>
  <si>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</si>
  <si>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</si>
  <si>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</si>
  <si>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</si>
  <si>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</si>
  <si>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</si>
  <si>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</si>
  <si>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</si>
  <si>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</si>
  <si>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</si>
  <si>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</si>
  <si>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</si>
  <si>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</si>
  <si>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</si>
  <si>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</si>
  <si>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</si>
  <si>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</si>
  <si>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</si>
  <si>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</si>
  <si>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</si>
  <si>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</si>
  <si>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</si>
  <si>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</si>
  <si>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</si>
  <si>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</si>
  <si>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</si>
  <si>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</si>
  <si>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</si>
  <si>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</si>
  <si>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</si>
  <si>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</si>
  <si>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</si>
  <si>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</si>
  <si>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</si>
  <si>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</si>
  <si>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</si>
  <si>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</si>
  <si>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</si>
  <si>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</si>
  <si>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</si>
  <si>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</si>
  <si>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</si>
  <si>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</si>
  <si>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</si>
  <si>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</si>
  <si>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</si>
  <si>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</si>
  <si>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</si>
  <si>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</si>
  <si>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</si>
  <si>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</si>
  <si>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</si>
  <si>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</si>
  <si>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</si>
  <si>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</si>
  <si>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</si>
  <si>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</si>
  <si>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</si>
  <si>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</si>
  <si>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</si>
  <si>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</si>
  <si>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</si>
  <si>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</si>
  <si>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</si>
  <si>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</si>
  <si>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</si>
  <si>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</si>
  <si>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</si>
  <si>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</si>
  <si>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</si>
  <si>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</si>
  <si>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</si>
  <si>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</si>
  <si>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</si>
  <si>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</si>
  <si>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</si>
  <si>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</si>
  <si>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</si>
  <si>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</si>
  <si>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</si>
  <si>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</si>
  <si>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</si>
  <si>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</si>
  <si>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</si>
  <si>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</si>
  <si>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</si>
  <si>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</si>
  <si>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</si>
  <si>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</si>
  <si>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</si>
  <si>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</si>
  <si>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</si>
  <si>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</si>
  <si>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</si>
  <si>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</si>
  <si>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</si>
  <si>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</si>
  <si>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</si>
  <si>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</si>
  <si>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</si>
  <si>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</si>
  <si>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</si>
  <si>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</si>
  <si>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</si>
  <si>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</si>
  <si>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</si>
  <si>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</si>
  <si>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</si>
  <si>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</si>
  <si>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</si>
  <si>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</si>
  <si>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</si>
  <si>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</si>
  <si>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</si>
  <si>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</si>
  <si>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</si>
  <si>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</si>
  <si>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</si>
  <si>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</si>
  <si>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</si>
  <si>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</si>
  <si>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</si>
  <si>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</si>
  <si>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</si>
  <si>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</si>
  <si>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</si>
  <si>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</si>
  <si>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</si>
  <si>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</si>
  <si>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</si>
  <si>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</si>
  <si>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</si>
  <si>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</si>
  <si>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</si>
  <si>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</si>
  <si>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</si>
  <si>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</si>
  <si>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</si>
  <si>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</si>
  <si>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</si>
  <si>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</si>
  <si>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</si>
  <si>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</si>
  <si>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</si>
  <si>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</si>
  <si>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</si>
  <si>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</si>
  <si>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</si>
  <si>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</si>
  <si>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</si>
  <si>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</si>
  <si>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</si>
  <si>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</si>
  <si>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</si>
  <si>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</si>
  <si>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</si>
  <si>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</si>
  <si>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</si>
  <si>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</si>
  <si>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</si>
  <si>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</si>
  <si>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</si>
  <si>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</si>
  <si>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</si>
  <si>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</si>
  <si>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</si>
  <si>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</si>
  <si>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</si>
  <si>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</si>
  <si>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</si>
  <si>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</si>
  <si>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</si>
  <si>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</si>
  <si>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</si>
  <si>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</si>
  <si>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</si>
  <si>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</si>
  <si>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</si>
  <si>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</si>
  <si>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</si>
  <si>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</si>
  <si>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</si>
  <si>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</si>
  <si>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</si>
  <si>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</si>
  <si>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</si>
  <si>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</si>
  <si>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</si>
  <si>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</si>
  <si>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</si>
  <si>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</si>
  <si>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</si>
  <si>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</si>
  <si>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</si>
  <si>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</si>
  <si>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</si>
  <si>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</si>
  <si>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</si>
  <si>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</si>
  <si>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</si>
  <si>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</si>
  <si>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</si>
  <si>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</si>
  <si>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</si>
  <si>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</si>
  <si>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</si>
  <si>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</si>
  <si>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</si>
  <si>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</si>
  <si>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</si>
  <si>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</si>
  <si>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</si>
  <si>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</si>
  <si>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</si>
  <si>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</si>
  <si>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</si>
  <si>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</si>
  <si>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</si>
  <si>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</si>
  <si>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</si>
  <si>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</si>
  <si>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</si>
  <si>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</si>
  <si>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</si>
  <si>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</si>
  <si>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</si>
  <si>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</si>
  <si>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</si>
  <si>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</si>
  <si>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</si>
  <si>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</si>
  <si>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</si>
  <si>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</si>
  <si>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</si>
  <si>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</si>
  <si>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</si>
  <si>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</si>
  <si>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</si>
  <si>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</si>
  <si>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</si>
  <si>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</si>
  <si>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</si>
  <si>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</si>
  <si>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</si>
  <si>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</si>
  <si>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</si>
  <si>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</si>
  <si>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</si>
  <si>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</si>
  <si>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</si>
  <si>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</si>
  <si>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</si>
  <si>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</si>
  <si>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</si>
  <si>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</si>
  <si>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</si>
  <si>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</si>
  <si>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</si>
  <si>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</si>
  <si>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</si>
  <si>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</si>
  <si>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</si>
  <si>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</si>
  <si>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</si>
  <si>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</si>
  <si>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</si>
  <si>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</si>
  <si>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</si>
  <si>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</si>
  <si>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</si>
  <si>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</si>
  <si>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</si>
  <si>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</si>
  <si>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</si>
  <si>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</si>
  <si>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</si>
  <si>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</si>
  <si>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</si>
  <si>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</si>
  <si>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</si>
  <si>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</si>
  <si>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</si>
  <si>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</si>
  <si>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</si>
  <si>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</si>
  <si>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</si>
  <si>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</si>
  <si>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</si>
  <si>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</si>
  <si>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</si>
  <si>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</si>
  <si>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</si>
  <si>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</si>
  <si>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</si>
  <si>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</si>
  <si>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</si>
  <si>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</si>
  <si>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</si>
  <si>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</si>
  <si>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</si>
  <si>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</si>
  <si>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</si>
  <si>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</si>
  <si>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</si>
  <si>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</si>
  <si>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</si>
  <si>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</si>
  <si>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</si>
  <si>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</si>
  <si>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</si>
  <si>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</si>
  <si>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</si>
  <si>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</si>
  <si>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</si>
  <si>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</si>
  <si>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</si>
  <si>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</si>
  <si>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</si>
  <si>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</si>
  <si>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</si>
  <si>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</si>
  <si>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</si>
  <si>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</si>
  <si>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</si>
  <si>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</si>
  <si>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</si>
  <si>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</si>
  <si>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</si>
  <si>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</si>
  <si>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</si>
  <si>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</si>
  <si>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</si>
  <si>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</si>
  <si>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</si>
  <si>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</si>
  <si>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</si>
  <si>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</si>
  <si>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</si>
  <si>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</si>
  <si>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</si>
  <si>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</si>
  <si>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</si>
  <si>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</si>
  <si>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</si>
  <si>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</si>
  <si>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</si>
  <si>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</si>
  <si>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</si>
  <si>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</si>
  <si>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</si>
  <si>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</si>
  <si>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</si>
  <si>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</si>
  <si>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</si>
  <si>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</si>
  <si>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</si>
  <si>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</si>
  <si>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</si>
  <si>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</si>
  <si>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</si>
  <si>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</si>
  <si>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</si>
  <si>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</si>
  <si>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</si>
  <si>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</si>
  <si>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</si>
  <si>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</si>
  <si>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</si>
  <si>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</si>
  <si>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</si>
  <si>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</si>
  <si>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</si>
  <si>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</si>
  <si>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</si>
  <si>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</si>
  <si>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</si>
  <si>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</si>
  <si>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</si>
  <si>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</si>
  <si>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</si>
  <si>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</si>
  <si>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</si>
  <si>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</si>
  <si>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</si>
  <si>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</si>
  <si>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</si>
  <si>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</si>
  <si>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</si>
  <si>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</si>
  <si>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</si>
  <si>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</si>
  <si>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</si>
  <si>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</si>
  <si>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</si>
  <si>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</si>
  <si>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</si>
  <si>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</si>
  <si>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</si>
  <si>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</si>
  <si>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</si>
  <si>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</si>
  <si>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</si>
  <si>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</si>
  <si>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</si>
  <si>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</si>
  <si>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</si>
  <si>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</si>
  <si>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</si>
  <si>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</si>
  <si>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</si>
  <si>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</si>
  <si>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</si>
  <si>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</si>
  <si>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</si>
  <si>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</si>
  <si>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</si>
  <si>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</si>
  <si>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</si>
  <si>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</si>
  <si>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</si>
  <si>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</si>
  <si>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</si>
  <si>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</si>
  <si>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</si>
  <si>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</si>
  <si>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</si>
  <si>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</si>
  <si>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</si>
  <si>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</si>
  <si>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</si>
  <si>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</si>
  <si>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</si>
  <si>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</si>
  <si>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</si>
  <si>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</si>
  <si>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</si>
  <si>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</si>
  <si>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</si>
  <si>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</si>
  <si>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</si>
  <si>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</si>
  <si>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</si>
  <si>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</si>
  <si>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</si>
  <si>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</si>
  <si>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</si>
  <si>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</si>
  <si>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</si>
  <si>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</si>
  <si>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</si>
  <si>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</si>
  <si>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</si>
  <si>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</si>
  <si>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</si>
  <si>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</si>
  <si>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</si>
  <si>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</si>
  <si>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</si>
  <si>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</si>
  <si>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</si>
  <si>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</si>
  <si>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</si>
  <si>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</si>
  <si>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</si>
  <si>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</si>
  <si>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</si>
  <si>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</si>
  <si>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</si>
  <si>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</si>
  <si>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</si>
  <si>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</si>
  <si>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</si>
  <si>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</si>
  <si>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</si>
  <si>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</si>
  <si>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</si>
  <si>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</si>
  <si>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</si>
  <si>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</si>
  <si>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</si>
  <si>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</si>
  <si>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</si>
  <si>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</si>
  <si>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</si>
  <si>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</si>
  <si>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</si>
  <si>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</si>
  <si>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</si>
  <si>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</si>
  <si>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</si>
  <si>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</si>
  <si>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</si>
  <si>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</si>
  <si>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</si>
  <si>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</si>
  <si>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</si>
  <si>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</si>
  <si>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</si>
  <si>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</si>
  <si>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</si>
  <si>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</si>
  <si>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</si>
  <si>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</si>
  <si>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</si>
  <si>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</si>
  <si>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</si>
  <si>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</si>
  <si>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</si>
  <si>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</si>
  <si>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</si>
  <si>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</si>
  <si>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</si>
  <si>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</si>
  <si>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</si>
  <si>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</si>
  <si>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</si>
  <si>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</si>
  <si>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</si>
  <si>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</si>
  <si>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</si>
  <si>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</si>
  <si>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</si>
  <si>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</si>
  <si>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</si>
  <si>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</si>
  <si>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</si>
  <si>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</si>
  <si>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</si>
  <si>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</si>
  <si>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</si>
  <si>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</si>
  <si>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</si>
  <si>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</si>
  <si>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</si>
  <si>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</si>
  <si>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</si>
  <si>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</si>
  <si>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</si>
  <si>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</si>
  <si>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</si>
  <si>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</si>
  <si>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</si>
  <si>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</si>
  <si>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</si>
  <si>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</si>
  <si>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</si>
  <si>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</si>
  <si>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</si>
  <si>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</si>
  <si>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</si>
  <si>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</si>
  <si>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</si>
  <si>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</si>
  <si>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</si>
  <si>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</si>
  <si>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</si>
  <si>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</si>
  <si>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</si>
  <si>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</si>
  <si>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</si>
  <si>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</si>
  <si>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</si>
  <si>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</si>
  <si>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</si>
  <si>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</si>
  <si>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</si>
  <si>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</si>
  <si>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</si>
  <si>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</si>
  <si>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</si>
  <si>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</si>
  <si>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</si>
  <si>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</si>
  <si>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</si>
  <si>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</si>
  <si>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</si>
  <si>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</si>
  <si>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</si>
  <si>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</si>
  <si>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</si>
  <si>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</si>
  <si>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</si>
  <si>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</si>
  <si>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</si>
  <si>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</si>
  <si>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</si>
  <si>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</si>
  <si>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</si>
  <si>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</si>
  <si>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</si>
  <si>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</si>
  <si>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</si>
  <si>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</si>
  <si>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</si>
  <si>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</si>
  <si>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</si>
  <si>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</si>
  <si>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</si>
  <si>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</si>
  <si>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</si>
  <si>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</si>
  <si>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</si>
  <si>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</si>
  <si>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</si>
  <si>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</si>
  <si>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</si>
  <si>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</si>
  <si>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</si>
  <si>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</si>
  <si>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</si>
  <si>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</si>
  <si>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</si>
  <si>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</si>
  <si>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</si>
  <si>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</si>
  <si>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</si>
  <si>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</si>
  <si>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</si>
  <si>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</si>
  <si>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</si>
  <si>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</si>
  <si>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</si>
  <si>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</si>
  <si>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</si>
  <si>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</si>
  <si>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</si>
  <si>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</si>
  <si>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</si>
  <si>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</si>
  <si>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</si>
  <si>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</si>
  <si>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</si>
  <si>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</si>
  <si>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</si>
  <si>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</si>
  <si>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</si>
  <si>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</si>
  <si>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</si>
  <si>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</si>
  <si>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</si>
  <si>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</si>
  <si>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</si>
  <si>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</si>
  <si>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</si>
  <si>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</si>
  <si>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</si>
  <si>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</si>
  <si>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</si>
  <si>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</si>
  <si>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</si>
  <si>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</si>
  <si>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</si>
  <si>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</si>
  <si>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</si>
  <si>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</si>
  <si>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</si>
  <si>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</si>
  <si>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</si>
  <si>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</si>
  <si>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</si>
  <si>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</si>
  <si>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</si>
  <si>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</si>
  <si>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</si>
  <si>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</si>
  <si>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</si>
  <si>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</si>
  <si>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</si>
  <si>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</si>
  <si>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</si>
  <si>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</si>
  <si>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</si>
  <si>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</si>
  <si>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</si>
  <si>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</si>
  <si>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</si>
  <si>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</si>
  <si>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</si>
  <si>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</si>
  <si>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</si>
  <si>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</si>
  <si>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</si>
  <si>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</si>
  <si>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</si>
  <si>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</si>
  <si>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</si>
  <si>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</si>
  <si>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</si>
  <si>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</si>
  <si>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</si>
  <si>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</si>
  <si>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</si>
  <si>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</si>
  <si>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</si>
  <si>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</si>
  <si>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</si>
  <si>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</si>
  <si>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</si>
  <si>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</si>
  <si>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</si>
  <si>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</si>
  <si>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</si>
  <si>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</si>
  <si>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</si>
  <si>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</si>
  <si>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</si>
  <si>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</si>
  <si>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</si>
  <si>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</si>
  <si>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</si>
  <si>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</si>
  <si>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</si>
  <si>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</si>
  <si>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</si>
  <si>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</si>
  <si>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</si>
  <si>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</si>
  <si>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</si>
  <si>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</si>
  <si>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</si>
  <si>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</si>
  <si>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</si>
  <si>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</si>
  <si>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</si>
  <si>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</si>
  <si>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</si>
  <si>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</si>
  <si>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</si>
  <si>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</si>
  <si>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</si>
  <si>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</si>
  <si>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</si>
  <si>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</si>
  <si>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</si>
  <si>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</si>
  <si>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</si>
  <si>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</si>
  <si>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</si>
  <si>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</si>
  <si>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</si>
  <si>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</si>
  <si>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</si>
  <si>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</si>
  <si>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</si>
  <si>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</si>
  <si>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</si>
  <si>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</si>
  <si>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</si>
  <si>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</si>
  <si>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</si>
  <si>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</si>
  <si>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</si>
  <si>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</si>
  <si>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</si>
  <si>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</si>
  <si>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</si>
  <si>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</si>
  <si>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</si>
  <si>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</si>
  <si>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</si>
  <si>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</si>
  <si>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</si>
  <si>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</si>
  <si>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</si>
  <si>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</si>
  <si>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</si>
  <si>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</si>
  <si>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</si>
  <si>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</si>
  <si>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</si>
  <si>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</si>
  <si>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</si>
  <si>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</si>
  <si>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</si>
  <si>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</si>
  <si>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</si>
  <si>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</si>
  <si>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</si>
  <si>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</si>
  <si>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</si>
  <si>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</si>
  <si>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</si>
  <si>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</si>
  <si>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</si>
  <si>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</si>
  <si>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</si>
  <si>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</si>
  <si>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</si>
  <si>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</si>
  <si>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</si>
  <si>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</si>
  <si>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</si>
  <si>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</si>
  <si>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</si>
  <si>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</si>
  <si>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</si>
  <si>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</si>
  <si>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</si>
  <si>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</si>
  <si>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</si>
  <si>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</si>
  <si>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</si>
  <si>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</si>
  <si>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</si>
  <si>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</si>
  <si>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</si>
  <si>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</si>
  <si>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</si>
  <si>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</si>
  <si>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</si>
  <si>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</si>
  <si>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</si>
  <si>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</si>
  <si>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</si>
  <si>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</si>
  <si>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</si>
  <si>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</si>
  <si>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</si>
  <si>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</si>
  <si>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</si>
  <si>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</si>
  <si>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</si>
  <si>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</si>
  <si>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</si>
  <si>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</si>
  <si>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</si>
  <si>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</si>
  <si>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</si>
  <si>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</si>
  <si>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</si>
  <si>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</si>
  <si>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</si>
  <si>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</si>
  <si>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</si>
  <si>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</si>
  <si>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</si>
  <si>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</si>
  <si>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</si>
  <si>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</si>
  <si>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</si>
  <si>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</si>
  <si>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</si>
  <si>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</si>
  <si>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</si>
  <si>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</si>
  <si>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</si>
  <si>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</si>
  <si>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</si>
  <si>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</si>
  <si>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</si>
  <si>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</si>
  <si>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</si>
  <si>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</si>
  <si>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</si>
  <si>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</si>
  <si>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</si>
  <si>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</si>
  <si>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</si>
  <si>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</si>
  <si>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</si>
  <si>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</si>
  <si>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</si>
  <si>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</si>
  <si>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</si>
  <si>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</si>
  <si>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</si>
  <si>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</si>
  <si>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</si>
  <si>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</si>
  <si>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</si>
  <si>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</si>
  <si>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</si>
  <si>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</si>
  <si>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</si>
  <si>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</si>
  <si>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</si>
  <si>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</si>
  <si>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</si>
  <si>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</si>
  <si>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</si>
  <si>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</si>
  <si>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</si>
  <si>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</si>
  <si>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</si>
  <si>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</si>
  <si>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</si>
  <si>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</si>
  <si>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</si>
  <si>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</si>
  <si>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</si>
  <si>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</si>
  <si>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</si>
  <si>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</si>
  <si>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</si>
  <si>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</si>
  <si>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</si>
  <si>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</si>
  <si>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</si>
  <si>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</si>
  <si>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</si>
  <si>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</si>
  <si>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</si>
  <si>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</si>
  <si>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</si>
  <si>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</si>
  <si>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</si>
  <si>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</si>
  <si>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</si>
  <si>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</si>
  <si>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</si>
  <si>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</si>
  <si>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</si>
  <si>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</si>
  <si>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</si>
  <si>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</si>
  <si>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</si>
  <si>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</si>
  <si>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</si>
  <si>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</si>
  <si>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</si>
  <si>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</si>
  <si>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</si>
  <si>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</si>
  <si>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</si>
  <si>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</si>
  <si>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</si>
  <si>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</si>
  <si>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</si>
  <si>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</si>
  <si>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</si>
  <si>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</si>
  <si>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</si>
  <si>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</si>
  <si>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</si>
  <si>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</si>
  <si>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</si>
  <si>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</si>
  <si>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</si>
  <si>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</si>
  <si>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</si>
  <si>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</si>
  <si>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</si>
  <si>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</si>
  <si>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</si>
  <si>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</si>
  <si>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</si>
  <si>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</si>
  <si>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</si>
  <si>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</si>
  <si>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</si>
  <si>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</si>
  <si>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</si>
  <si>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</si>
  <si>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</si>
  <si>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</si>
  <si>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</si>
  <si>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</si>
  <si>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</si>
  <si>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</si>
  <si>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</si>
  <si>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</si>
  <si>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</si>
  <si>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</si>
  <si>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</si>
  <si>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</si>
  <si>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</si>
  <si>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</si>
  <si>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</si>
  <si>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</si>
  <si>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</si>
  <si>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</si>
  <si>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</si>
  <si>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</si>
  <si>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</si>
  <si>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</si>
  <si>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</si>
  <si>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</si>
  <si>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</si>
  <si>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</si>
  <si>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</si>
  <si>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</si>
  <si>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</si>
  <si>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</si>
  <si>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</si>
  <si>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</si>
  <si>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</si>
  <si>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</si>
  <si>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</si>
  <si>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</si>
  <si>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</si>
  <si>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</si>
  <si>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</si>
  <si>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</si>
  <si>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</si>
  <si>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</si>
  <si>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</si>
  <si>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</si>
  <si>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</si>
  <si>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</si>
  <si>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</si>
  <si>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</si>
  <si>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</si>
  <si>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</si>
  <si>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</si>
  <si>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</si>
  <si>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</si>
  <si>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</si>
  <si>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</si>
  <si>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</si>
  <si>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</si>
  <si>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</si>
  <si>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</si>
  <si>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</si>
  <si>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</si>
  <si>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</si>
  <si>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</si>
  <si>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</si>
  <si>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</si>
  <si>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</si>
  <si>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</si>
  <si>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</si>
  <si>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</si>
  <si>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</si>
  <si>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</si>
  <si>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</si>
  <si>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</si>
  <si>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</si>
  <si>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</si>
  <si>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</si>
  <si>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</si>
  <si>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</si>
  <si>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</si>
  <si>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</si>
  <si>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</si>
  <si>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</si>
  <si>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</si>
  <si>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</si>
  <si>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</si>
  <si>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</si>
  <si>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</si>
  <si>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</si>
  <si>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</si>
  <si>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</si>
  <si>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</si>
  <si>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</si>
  <si>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</si>
  <si>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</si>
  <si>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</si>
  <si>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</si>
  <si>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</si>
  <si>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</si>
  <si>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</si>
  <si>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</si>
  <si>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</si>
  <si>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</si>
  <si>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</si>
  <si>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</si>
  <si>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</si>
  <si>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</si>
  <si>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</si>
  <si>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</si>
  <si>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</si>
  <si>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</si>
  <si>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</si>
  <si>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</si>
  <si>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</si>
  <si>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</si>
  <si>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</si>
  <si>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</si>
  <si>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</si>
  <si>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</si>
  <si>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</si>
  <si>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</si>
  <si>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</si>
  <si>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</si>
  <si>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</si>
  <si>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</si>
  <si>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</si>
  <si>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</si>
  <si>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</si>
  <si>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</si>
  <si>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</si>
  <si>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</si>
  <si>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</si>
  <si>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</si>
  <si>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</si>
  <si>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</si>
  <si>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</si>
  <si>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</si>
  <si>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</si>
  <si>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</si>
  <si>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</si>
  <si>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</si>
  <si>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</si>
  <si>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</si>
  <si>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</si>
  <si>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</si>
  <si>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</si>
  <si>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</si>
  <si>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</si>
  <si>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</si>
  <si>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</si>
  <si>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</si>
  <si>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</si>
  <si>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</si>
  <si>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</si>
  <si>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</si>
  <si>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</si>
  <si>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</si>
  <si>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</si>
  <si>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</si>
  <si>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</si>
  <si>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</si>
  <si>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</si>
  <si>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</si>
  <si>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</si>
  <si>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</si>
  <si>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</si>
  <si>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</si>
  <si>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</si>
  <si>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</si>
  <si>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</si>
  <si>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</si>
  <si>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</si>
  <si>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</si>
  <si>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</si>
  <si>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</si>
  <si>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</si>
  <si>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</si>
  <si>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</si>
  <si>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</si>
  <si>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</si>
  <si>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</si>
  <si>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</si>
  <si>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</si>
  <si>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</si>
  <si>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</si>
  <si>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</si>
  <si>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</si>
  <si>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</si>
  <si>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</si>
  <si>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</si>
  <si>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</si>
  <si>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</si>
  <si>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</si>
  <si>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</si>
  <si>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</si>
  <si>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</si>
  <si>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</si>
  <si>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</si>
  <si>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</si>
  <si>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</si>
  <si>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</si>
  <si>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</si>
  <si>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</si>
  <si>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</si>
  <si>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</si>
  <si>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</si>
  <si>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</si>
  <si>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</si>
  <si>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</si>
  <si>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</si>
  <si>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</si>
  <si>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</si>
  <si>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</si>
  <si>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</si>
  <si>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</si>
  <si>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</si>
  <si>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</si>
  <si>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</si>
  <si>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</si>
  <si>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</si>
  <si>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</si>
  <si>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</si>
  <si>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</si>
  <si>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</si>
  <si>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</si>
  <si>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</si>
  <si>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</si>
  <si>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</si>
  <si>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</si>
  <si>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</si>
  <si>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</si>
  <si>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</si>
  <si>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</si>
  <si>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</si>
  <si>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</si>
  <si>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</si>
  <si>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</si>
  <si>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</si>
  <si>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</si>
  <si>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</si>
  <si>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</si>
  <si>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</si>
  <si>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</si>
  <si>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</si>
  <si>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</si>
  <si>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</si>
  <si>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</si>
  <si>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</si>
  <si>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</si>
  <si>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</si>
  <si>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</si>
  <si>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</si>
  <si>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</si>
  <si>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</si>
  <si>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</si>
  <si>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</si>
  <si>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</si>
  <si>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</si>
  <si>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</si>
  <si>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</si>
  <si>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</si>
  <si>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</si>
  <si>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</si>
  <si>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</si>
  <si>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</si>
  <si>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</si>
  <si>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</si>
  <si>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</si>
  <si>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</si>
  <si>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</si>
  <si>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</si>
  <si>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</si>
  <si>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</si>
  <si>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</si>
  <si>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</si>
  <si>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</si>
  <si>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</si>
  <si>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</si>
  <si>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</si>
  <si>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</si>
  <si>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</si>
  <si>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</si>
  <si>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</si>
  <si>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</si>
  <si>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</si>
  <si>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</si>
  <si>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</si>
  <si>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</si>
  <si>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</si>
  <si>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</si>
  <si>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</si>
  <si>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</si>
  <si>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</si>
  <si>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</si>
  <si>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</si>
  <si>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</si>
  <si>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</si>
  <si>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</si>
  <si>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</si>
  <si>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</si>
  <si>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</si>
  <si>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</si>
  <si>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</si>
  <si>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</si>
  <si>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</si>
  <si>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</si>
  <si>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</si>
  <si>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</si>
  <si>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</si>
  <si>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</si>
  <si>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</si>
  <si>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</si>
  <si>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</si>
  <si>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</si>
  <si>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</si>
  <si>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</si>
  <si>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</si>
  <si>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</si>
  <si>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</si>
  <si>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</si>
  <si>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</si>
  <si>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</si>
  <si>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</si>
  <si>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</si>
  <si>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</si>
  <si>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</si>
  <si>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</si>
  <si>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</si>
  <si>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</si>
  <si>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</si>
  <si>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</si>
  <si>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</si>
  <si>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</si>
  <si>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</si>
  <si>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</si>
  <si>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</si>
  <si>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</si>
  <si>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</si>
  <si>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</si>
  <si>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</si>
  <si>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</si>
  <si>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</si>
  <si>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</si>
  <si>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</si>
  <si>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</si>
  <si>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</si>
  <si>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</si>
  <si>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</si>
  <si>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</si>
  <si>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</si>
  <si>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</si>
  <si>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</si>
  <si>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</si>
  <si>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</si>
  <si>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</si>
  <si>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</si>
  <si>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</si>
  <si>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</si>
  <si>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</si>
  <si>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</si>
  <si>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</si>
  <si>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</si>
  <si>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</si>
  <si>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</si>
  <si>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</si>
  <si>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</si>
  <si>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</si>
  <si>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</si>
  <si>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</si>
  <si>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</si>
  <si>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</si>
  <si>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</si>
  <si>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</si>
  <si>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</si>
  <si>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</si>
  <si>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</si>
  <si>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</si>
  <si>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</si>
  <si>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</si>
  <si>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</si>
  <si>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</si>
  <si>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</si>
  <si>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</si>
  <si>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</si>
  <si>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</si>
  <si>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</si>
  <si>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</si>
  <si>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</si>
  <si>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</si>
  <si>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</si>
  <si>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</si>
  <si>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</si>
  <si>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</si>
  <si>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</si>
  <si>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</si>
  <si>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</si>
  <si>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</si>
  <si>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</si>
  <si>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</si>
  <si>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</si>
  <si>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</si>
  <si>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</si>
  <si>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</si>
  <si>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</si>
  <si>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</si>
  <si>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</si>
  <si>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</si>
  <si>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</si>
  <si>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</si>
  <si>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</si>
  <si>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</si>
  <si>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</si>
  <si>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</si>
  <si>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</si>
  <si>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</si>
  <si>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</si>
  <si>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</si>
  <si>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</si>
  <si>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</si>
  <si>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</si>
  <si>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</si>
  <si>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</si>
  <si>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</si>
  <si>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</si>
  <si>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</si>
  <si>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</si>
  <si>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</si>
  <si>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</si>
  <si>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</si>
  <si>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</si>
  <si>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</si>
  <si>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</si>
  <si>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</si>
  <si>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</si>
  <si>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</si>
  <si>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</si>
  <si>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</si>
  <si>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</si>
  <si>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</si>
  <si>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</si>
  <si>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</si>
  <si>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</si>
  <si>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</si>
  <si>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</si>
  <si>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</si>
  <si>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</si>
  <si>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</si>
  <si>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</si>
  <si>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</si>
  <si>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</si>
  <si>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</si>
  <si>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</si>
  <si>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</si>
  <si>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</si>
  <si>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</si>
  <si>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</si>
  <si>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</si>
  <si>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</si>
  <si>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</si>
  <si>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</si>
  <si>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</si>
  <si>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</si>
  <si>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</si>
  <si>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</si>
  <si>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</si>
  <si>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</si>
  <si>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</si>
  <si>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</si>
  <si>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</si>
  <si>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</si>
  <si>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</si>
  <si>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</si>
  <si>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</si>
  <si>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</si>
  <si>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</si>
  <si>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</si>
  <si>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</si>
  <si>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</si>
  <si>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</si>
  <si>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</si>
  <si>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</si>
  <si>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</si>
  <si>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</si>
  <si>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</si>
  <si>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</si>
  <si>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</si>
  <si>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</si>
  <si>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</si>
  <si>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</si>
  <si>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</si>
  <si>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</si>
  <si>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</si>
  <si>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</si>
  <si>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</si>
  <si>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</si>
  <si>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</si>
  <si>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</si>
  <si>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</si>
  <si>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</si>
  <si>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</si>
  <si>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</si>
  <si>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</si>
  <si>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</si>
  <si>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</si>
  <si>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</si>
  <si>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</si>
  <si>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</si>
  <si>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</si>
  <si>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</si>
  <si>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</si>
  <si>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</si>
  <si>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</si>
  <si>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</si>
  <si>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</si>
  <si>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</si>
  <si>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</si>
  <si>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</si>
  <si>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</si>
  <si>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</si>
  <si>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</si>
  <si>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</si>
  <si>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</si>
  <si>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</si>
  <si>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</si>
  <si>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</si>
  <si>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</si>
  <si>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</si>
  <si>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</si>
  <si>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</si>
  <si>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</si>
  <si>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</si>
  <si>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</si>
  <si>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</si>
  <si>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</si>
  <si>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</si>
  <si>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</si>
  <si>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</si>
  <si>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</si>
  <si>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</si>
  <si>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</si>
  <si>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</si>
  <si>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</si>
  <si>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</si>
  <si>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</si>
  <si>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</si>
  <si>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</si>
  <si>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</si>
  <si>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</si>
  <si>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</si>
  <si>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</si>
  <si>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</si>
  <si>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</si>
  <si>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</si>
  <si>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</si>
  <si>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</si>
  <si>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</si>
  <si>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</si>
  <si>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</si>
  <si>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</si>
  <si>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</si>
  <si>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</si>
  <si>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</si>
  <si>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</si>
  <si>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</si>
  <si>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</si>
  <si>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</si>
  <si>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</si>
  <si>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</si>
  <si>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</si>
  <si>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</si>
  <si>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</si>
  <si>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</si>
  <si>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</si>
  <si>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</si>
  <si>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</si>
  <si>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</si>
  <si>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</si>
  <si>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</si>
  <si>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</si>
  <si>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</si>
  <si>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</si>
  <si>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</si>
  <si>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</si>
  <si>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</si>
  <si>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</si>
  <si>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</si>
  <si>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</si>
  <si>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</si>
  <si>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</si>
  <si>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</si>
  <si>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</si>
  <si>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</si>
  <si>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</si>
  <si>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</si>
  <si>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</si>
  <si>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</si>
  <si>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</si>
  <si>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</si>
  <si>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</si>
  <si>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</si>
  <si>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</si>
  <si>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</si>
  <si>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</si>
  <si>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</si>
  <si>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</si>
  <si>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</si>
  <si>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</si>
  <si>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</si>
  <si>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</si>
  <si>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</si>
  <si>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</si>
  <si>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</si>
  <si>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</si>
  <si>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</si>
  <si>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</si>
  <si>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</si>
  <si>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</si>
  <si>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</si>
  <si>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</si>
  <si>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</si>
  <si>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</si>
  <si>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</si>
  <si>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</si>
  <si>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</si>
  <si>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</si>
  <si>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</si>
  <si>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</si>
  <si>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</si>
  <si>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</si>
  <si>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</si>
  <si>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</si>
  <si>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</si>
  <si>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</si>
  <si>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</si>
  <si>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</si>
  <si>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</si>
  <si>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</si>
  <si>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</si>
  <si>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</si>
  <si>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</si>
  <si>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</si>
  <si>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</si>
  <si>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</si>
  <si>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</si>
  <si>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</si>
  <si>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</si>
  <si>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</si>
  <si>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</si>
  <si>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</si>
  <si>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</si>
  <si>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</si>
  <si>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</si>
  <si>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</si>
  <si>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</si>
  <si>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</si>
  <si>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</si>
  <si>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</si>
  <si>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</si>
  <si>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</si>
  <si>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</si>
  <si>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</si>
  <si>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</si>
  <si>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</si>
  <si>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</si>
  <si>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</si>
  <si>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</si>
  <si>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</si>
  <si>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</si>
  <si>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</si>
  <si>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</si>
  <si>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</si>
  <si>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</si>
  <si>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</si>
  <si>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</si>
  <si>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</si>
  <si>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</si>
  <si>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</si>
  <si>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</si>
  <si>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</si>
  <si>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</si>
  <si>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</si>
  <si>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</si>
  <si>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</si>
  <si>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</si>
  <si>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</si>
  <si>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</si>
  <si>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</si>
  <si>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</si>
  <si>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</si>
  <si>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</si>
  <si>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</si>
  <si>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</si>
  <si>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</si>
  <si>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</si>
  <si>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</si>
  <si>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</si>
  <si>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</si>
  <si>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</si>
  <si>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</si>
  <si>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</si>
  <si>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</si>
  <si>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</si>
  <si>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</si>
  <si>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</si>
  <si>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</si>
  <si>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</si>
  <si>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</si>
  <si>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</si>
  <si>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</si>
  <si>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</si>
  <si>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</si>
  <si>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</si>
  <si>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</si>
  <si>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</si>
  <si>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</si>
  <si>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</si>
  <si>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</si>
  <si>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</si>
  <si>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</si>
  <si>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</si>
  <si>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</si>
  <si>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</si>
  <si>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</si>
  <si>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</si>
  <si>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</si>
  <si>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</si>
  <si>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</si>
  <si>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</si>
  <si>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</si>
  <si>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</si>
  <si>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</si>
  <si>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</si>
  <si>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</si>
  <si>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</si>
  <si>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</si>
  <si>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</si>
  <si>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</si>
  <si>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</si>
  <si>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</si>
  <si>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</si>
  <si>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</si>
  <si>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</si>
  <si>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</si>
  <si>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</si>
  <si>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</si>
  <si>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</si>
  <si>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</si>
  <si>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</si>
  <si>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</si>
  <si>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</si>
  <si>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</si>
  <si>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</si>
  <si>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</si>
  <si>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</si>
  <si>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</si>
  <si>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</si>
  <si>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</si>
  <si>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</si>
  <si>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</si>
  <si>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</si>
  <si>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</si>
  <si>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</si>
  <si>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</si>
  <si>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</si>
  <si>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</si>
  <si>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</si>
  <si>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</si>
  <si>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</si>
  <si>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</si>
  <si>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</si>
  <si>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</si>
  <si>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</si>
  <si>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</si>
  <si>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</si>
  <si>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</si>
  <si>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</si>
  <si>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</si>
  <si>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</si>
  <si>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</si>
  <si>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</si>
  <si>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</si>
  <si>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</si>
  <si>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</si>
  <si>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</si>
  <si>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</si>
  <si>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</si>
  <si>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</si>
  <si>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</si>
  <si>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</si>
  <si>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</si>
  <si>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</si>
  <si>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</si>
  <si>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</si>
  <si>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</si>
  <si>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</si>
  <si>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</si>
  <si>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</si>
  <si>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</si>
  <si>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</si>
  <si>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</si>
  <si>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</si>
  <si>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</si>
  <si>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</si>
  <si>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</si>
  <si>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</si>
  <si>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</si>
  <si>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</si>
  <si>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</si>
  <si>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</si>
  <si>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</si>
  <si>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</si>
  <si>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</si>
  <si>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</si>
  <si>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</si>
  <si>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</si>
  <si>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</si>
  <si>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</si>
  <si>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</si>
  <si>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</si>
  <si>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</si>
  <si>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</si>
  <si>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</si>
  <si>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</si>
  <si>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</si>
  <si>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</si>
  <si>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</si>
  <si>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</si>
  <si>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</si>
  <si>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</si>
  <si>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</si>
  <si>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</si>
  <si>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</si>
  <si>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</si>
  <si>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</si>
  <si>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</si>
  <si>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</si>
  <si>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</si>
  <si>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</si>
  <si>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</si>
  <si>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</si>
  <si>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</si>
  <si>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</si>
  <si>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</si>
  <si>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</si>
  <si>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</si>
  <si>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</si>
  <si>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</si>
  <si>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</si>
  <si>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</si>
  <si>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</si>
  <si>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</si>
  <si>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</si>
  <si>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</si>
  <si>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</si>
  <si>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</si>
  <si>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</si>
  <si>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</si>
  <si>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</si>
  <si>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</si>
  <si>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</si>
  <si>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</si>
  <si>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</si>
  <si>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</si>
  <si>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</si>
  <si>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</si>
  <si>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</si>
  <si>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</si>
  <si>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</si>
  <si>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</si>
  <si>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</si>
  <si>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</si>
  <si>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</si>
  <si>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</si>
  <si>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</si>
  <si>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</si>
  <si>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</si>
  <si>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</si>
  <si>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</si>
  <si>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</si>
  <si>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</si>
  <si>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</si>
  <si>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</si>
  <si>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</si>
  <si>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</si>
  <si>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</si>
  <si>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</si>
  <si>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</si>
  <si>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</si>
  <si>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</si>
  <si>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</si>
  <si>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</si>
  <si>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</si>
  <si>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</si>
  <si>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</si>
  <si>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</si>
  <si>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</si>
  <si>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</si>
  <si>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</si>
  <si>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</si>
  <si>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</si>
  <si>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</si>
  <si>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</si>
  <si>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</si>
  <si>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</si>
  <si>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</si>
  <si>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</si>
  <si>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</si>
  <si>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</si>
  <si>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</si>
  <si>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</si>
  <si>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</si>
  <si>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</si>
  <si>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</si>
  <si>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</si>
  <si>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</si>
  <si>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</si>
  <si>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</si>
  <si>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</si>
  <si>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</si>
  <si>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</si>
  <si>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</si>
  <si>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</si>
  <si>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</si>
  <si>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</si>
  <si>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</si>
  <si>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</si>
  <si>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</si>
  <si>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</si>
  <si>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</si>
  <si>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</si>
  <si>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</si>
  <si>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</si>
  <si>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</si>
  <si>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</si>
  <si>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</si>
  <si>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</si>
  <si>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</si>
  <si>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</si>
  <si>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</si>
  <si>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</si>
  <si>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</si>
  <si>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</si>
  <si>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</si>
  <si>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</si>
  <si>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</si>
  <si>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</si>
  <si>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</si>
  <si>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</si>
  <si>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</si>
  <si>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</si>
  <si>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</si>
  <si>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</si>
  <si>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</si>
  <si>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</si>
  <si>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</si>
  <si>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</si>
  <si>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</si>
  <si>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</si>
  <si>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</si>
  <si>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</si>
  <si>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</si>
  <si>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</si>
  <si>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</si>
  <si>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</si>
  <si>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</si>
  <si>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</si>
  <si>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</si>
  <si>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</si>
  <si>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</si>
  <si>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</si>
  <si>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</si>
  <si>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</si>
  <si>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</si>
  <si>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</si>
  <si>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</si>
  <si>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</si>
  <si>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</si>
  <si>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</si>
  <si>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</si>
  <si>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</si>
  <si>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</si>
  <si>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</si>
  <si>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</si>
  <si>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</si>
  <si>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</si>
  <si>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</si>
  <si>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</si>
  <si>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</si>
  <si>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</si>
  <si>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</si>
  <si>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</si>
  <si>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</si>
  <si>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</si>
  <si>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</si>
  <si>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</si>
  <si>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</si>
  <si>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</si>
  <si>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</si>
  <si>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</si>
  <si>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</si>
  <si>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</si>
  <si>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</si>
  <si>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</si>
  <si>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</si>
  <si>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</si>
  <si>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</si>
  <si>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</si>
  <si>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</si>
  <si>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</si>
  <si>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</si>
  <si>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</si>
  <si>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</si>
  <si>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</si>
  <si>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</si>
  <si>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</si>
  <si>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</si>
  <si>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</si>
  <si>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</si>
  <si>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</si>
  <si>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</si>
  <si>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</si>
  <si>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</si>
  <si>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</si>
  <si>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</si>
  <si>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</si>
  <si>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</si>
  <si>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</si>
  <si>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</si>
  <si>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</si>
  <si>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</si>
  <si>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</si>
  <si>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</si>
  <si>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</si>
  <si>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</si>
  <si>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</si>
  <si>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</si>
  <si>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</si>
  <si>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</si>
  <si>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</si>
  <si>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</si>
  <si>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</si>
  <si>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</si>
  <si>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</si>
  <si>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</si>
  <si>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</si>
  <si>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</si>
  <si>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</si>
  <si>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</si>
  <si>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</si>
  <si>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</si>
  <si>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</si>
  <si>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</si>
  <si>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</si>
  <si>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</si>
  <si>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</si>
  <si>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</si>
  <si>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</si>
  <si>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</si>
  <si>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</si>
  <si>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</si>
  <si>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</si>
  <si>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</si>
  <si>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</si>
  <si>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</si>
  <si>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</si>
  <si>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</si>
  <si>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</si>
  <si>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</si>
  <si>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</si>
  <si>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</si>
  <si>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</si>
  <si>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</si>
  <si>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</si>
  <si>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</si>
  <si>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</si>
  <si>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</si>
  <si>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</si>
  <si>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</si>
  <si>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</si>
  <si>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</si>
  <si>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</si>
  <si>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</si>
  <si>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</si>
  <si>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</si>
  <si>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</si>
  <si>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</si>
  <si>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</si>
  <si>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</si>
  <si>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</si>
  <si>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</si>
  <si>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</si>
  <si>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</si>
  <si>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</si>
  <si>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</si>
  <si>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</si>
  <si>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</si>
  <si>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</si>
  <si>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</si>
  <si>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</si>
  <si>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</si>
  <si>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</si>
  <si>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</si>
  <si>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</si>
  <si>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</si>
  <si>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</si>
  <si>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</si>
  <si>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</si>
  <si>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</si>
  <si>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</si>
  <si>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</si>
  <si>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</si>
  <si>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</si>
  <si>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</si>
  <si>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</si>
  <si>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</si>
  <si>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</si>
  <si>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</si>
  <si>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</si>
  <si>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</si>
  <si>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</si>
  <si>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</si>
  <si>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</si>
  <si>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</si>
  <si>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</si>
  <si>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</si>
  <si>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</si>
  <si>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</si>
  <si>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</si>
  <si>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</si>
  <si>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</si>
  <si>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</si>
  <si>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</si>
  <si>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</si>
  <si>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</si>
  <si>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</si>
  <si>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</si>
  <si>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</si>
  <si>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</si>
  <si>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</si>
  <si>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</si>
  <si>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</si>
  <si>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</si>
  <si>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</si>
  <si>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</si>
  <si>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</si>
  <si>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</si>
  <si>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</si>
  <si>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</si>
  <si>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</si>
  <si>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</si>
  <si>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</si>
  <si>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</si>
  <si>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</si>
  <si>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</si>
  <si>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</si>
  <si>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</si>
  <si>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</si>
  <si>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</si>
  <si>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</si>
  <si>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</si>
  <si>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</si>
  <si>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</si>
  <si>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</si>
  <si>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</si>
  <si>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</si>
  <si>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</si>
  <si>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</si>
  <si>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</si>
  <si>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</si>
  <si>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</si>
  <si>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</si>
  <si>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</si>
  <si>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</si>
  <si>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</si>
  <si>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</si>
  <si>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</si>
  <si>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</si>
  <si>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</si>
  <si>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</si>
  <si>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</si>
  <si>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</si>
  <si>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</si>
  <si>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</si>
  <si>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</si>
  <si>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</si>
  <si>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</si>
  <si>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</si>
  <si>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</si>
  <si>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</si>
  <si>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</si>
  <si>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</si>
  <si>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</si>
  <si>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</si>
  <si>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</si>
  <si>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</si>
  <si>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</si>
  <si>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</si>
  <si>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</si>
  <si>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</si>
  <si>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</si>
  <si>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</si>
  <si>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</si>
  <si>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</si>
  <si>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</si>
  <si>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</si>
  <si>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</si>
  <si>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</si>
  <si>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</si>
  <si>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</si>
  <si>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</si>
  <si>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</si>
  <si>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</si>
  <si>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</si>
  <si>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</si>
  <si>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</si>
  <si>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</si>
  <si>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</si>
  <si>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</si>
  <si>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</si>
  <si>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</si>
  <si>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</si>
  <si>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</si>
  <si>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</si>
  <si>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</si>
  <si>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</si>
  <si>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</si>
  <si>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</si>
  <si>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</si>
  <si>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</si>
  <si>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</si>
  <si>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</si>
  <si>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</si>
  <si>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</si>
  <si>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</si>
  <si>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</si>
  <si>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</si>
  <si>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</si>
  <si>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</si>
  <si>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</si>
  <si>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</si>
  <si>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</si>
  <si>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</si>
  <si>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</si>
  <si>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</si>
  <si>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</si>
  <si>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</si>
  <si>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</si>
  <si>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</si>
  <si>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</si>
  <si>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</si>
  <si>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</si>
  <si>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</si>
  <si>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</si>
  <si>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</si>
  <si>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</si>
  <si>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</si>
  <si>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</si>
  <si>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</si>
  <si>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</si>
  <si>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</si>
  <si>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</si>
  <si>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</si>
  <si>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</si>
  <si>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</si>
  <si>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</si>
  <si>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</si>
  <si>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</si>
  <si>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</si>
  <si>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</si>
  <si>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</si>
  <si>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</si>
  <si>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</si>
  <si>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</si>
  <si>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</si>
  <si>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</si>
  <si>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</si>
  <si>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</si>
  <si>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</si>
  <si>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</si>
  <si>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</si>
  <si>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</si>
  <si>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</si>
  <si>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</si>
  <si>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</si>
  <si>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</si>
  <si>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</si>
  <si>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</si>
  <si>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</si>
  <si>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</si>
  <si>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</si>
  <si>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</si>
  <si>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</si>
  <si>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</si>
  <si>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</si>
  <si>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</si>
  <si>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</si>
  <si>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</si>
  <si>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</si>
  <si>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</si>
  <si>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</si>
  <si>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</si>
  <si>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</si>
  <si>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</si>
  <si>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</si>
  <si>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</si>
  <si>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</si>
  <si>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</si>
  <si>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</si>
  <si>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</si>
  <si>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</si>
  <si>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</si>
  <si>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</si>
  <si>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</si>
  <si>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</si>
  <si>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</si>
  <si>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</si>
  <si>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</si>
  <si>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</si>
  <si>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</si>
  <si>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</si>
  <si>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</si>
  <si>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</si>
  <si>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</si>
  <si>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</si>
  <si>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</si>
  <si>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</si>
  <si>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</si>
  <si>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</si>
  <si>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</si>
  <si>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</si>
  <si>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</si>
  <si>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</si>
  <si>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</si>
  <si>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</si>
  <si>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</si>
  <si>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</si>
  <si>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</si>
  <si>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</si>
  <si>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</si>
  <si>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</si>
  <si>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</si>
  <si>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</si>
  <si>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</si>
  <si>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</si>
  <si>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</si>
  <si>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</si>
  <si>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</si>
  <si>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</si>
  <si>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</si>
  <si>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</si>
  <si>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</si>
  <si>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</si>
  <si>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</si>
  <si>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</si>
  <si>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</si>
  <si>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</si>
  <si>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</si>
  <si>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</si>
  <si>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</si>
  <si>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</si>
  <si>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</si>
  <si>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</si>
  <si>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</si>
  <si>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</si>
  <si>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</si>
  <si>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</si>
  <si>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</si>
  <si>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</si>
  <si>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</si>
  <si>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</si>
  <si>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</si>
  <si>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</si>
  <si>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</si>
  <si>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</si>
  <si>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</si>
  <si>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</si>
  <si>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</si>
  <si>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</si>
  <si>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</si>
  <si>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</si>
  <si>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</si>
  <si>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</si>
  <si>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</si>
  <si>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</si>
  <si>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</si>
  <si>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</si>
  <si>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</si>
  <si>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</si>
  <si>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</si>
  <si>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</si>
  <si>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</si>
  <si>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</si>
  <si>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</si>
  <si>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</si>
  <si>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</si>
  <si>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</si>
  <si>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</si>
  <si>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</si>
  <si>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</si>
  <si>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</si>
  <si>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</si>
  <si>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</si>
  <si>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</si>
  <si>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</si>
  <si>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</si>
  <si>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</si>
  <si>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</si>
  <si>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</si>
  <si>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</si>
  <si>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</si>
  <si>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</si>
  <si>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</si>
  <si>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</si>
  <si>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</si>
  <si>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</si>
  <si>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</si>
  <si>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</si>
  <si>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</si>
  <si>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</si>
  <si>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</si>
  <si>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</si>
  <si>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</si>
  <si>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</si>
  <si>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</si>
  <si>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</si>
  <si>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</si>
  <si>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</si>
  <si>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</si>
  <si>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</si>
  <si>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</si>
  <si>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</si>
  <si>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</si>
  <si>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</si>
  <si>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</si>
  <si>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</si>
  <si>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</si>
  <si>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</si>
  <si>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</si>
  <si>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</si>
  <si>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</si>
  <si>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</si>
  <si>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</si>
  <si>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</si>
  <si>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</si>
  <si>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</si>
  <si>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</si>
  <si>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</si>
  <si>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</si>
  <si>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</si>
  <si>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</si>
  <si>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</si>
  <si>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</si>
  <si>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</si>
  <si>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</si>
  <si>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</si>
  <si>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</si>
  <si>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</si>
  <si>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</si>
  <si>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</si>
  <si>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</si>
  <si>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</si>
  <si>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</si>
  <si>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</si>
  <si>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</si>
  <si>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</si>
  <si>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</si>
  <si>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</si>
  <si>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</si>
  <si>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</si>
  <si>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</si>
  <si>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</si>
  <si>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</si>
  <si>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</si>
  <si>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</si>
  <si>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</si>
  <si>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</si>
  <si>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</si>
  <si>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</si>
  <si>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</si>
  <si>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</si>
  <si>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</si>
  <si>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</si>
  <si>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</si>
  <si>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</si>
  <si>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</si>
  <si>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</si>
  <si>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</si>
  <si>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</si>
  <si>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</si>
  <si>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</si>
  <si>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</si>
  <si>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</si>
  <si>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</si>
  <si>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</si>
  <si>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</si>
  <si>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</si>
  <si>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</si>
  <si>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</si>
  <si>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</si>
  <si>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</si>
  <si>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</si>
  <si>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</si>
  <si>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</si>
  <si>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</si>
  <si>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</si>
  <si>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</si>
  <si>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</si>
  <si>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</si>
  <si>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</si>
  <si>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</si>
  <si>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</si>
  <si>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</si>
  <si>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</si>
  <si>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</si>
  <si>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</si>
  <si>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</si>
  <si>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</si>
  <si>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</si>
  <si>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</si>
  <si>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</si>
  <si>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</si>
  <si>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</si>
  <si>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</si>
  <si>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</si>
  <si>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</si>
  <si>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</si>
  <si>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</si>
  <si>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</si>
  <si>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</si>
  <si>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</si>
  <si>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</si>
  <si>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</si>
  <si>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</si>
  <si>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</si>
  <si>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</si>
  <si>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</si>
  <si>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</si>
  <si>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</si>
  <si>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</si>
  <si>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</si>
  <si>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</si>
  <si>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</si>
  <si>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</si>
  <si>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</si>
  <si>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</si>
  <si>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</si>
  <si>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</si>
  <si>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</si>
  <si>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</si>
  <si>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</si>
  <si>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</si>
  <si>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</si>
  <si>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</si>
  <si>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</si>
  <si>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</si>
  <si>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</si>
  <si>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</si>
  <si>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</si>
  <si>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</si>
  <si>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</si>
  <si>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</si>
  <si>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</si>
  <si>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</si>
  <si>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</si>
  <si>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</si>
  <si>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</si>
  <si>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</si>
  <si>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</si>
  <si>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</si>
  <si>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</si>
  <si>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</si>
  <si>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</si>
  <si>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</si>
  <si>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</si>
  <si>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</si>
  <si>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</si>
  <si>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</si>
  <si>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</si>
  <si>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</si>
  <si>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</si>
  <si>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</si>
  <si>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</si>
  <si>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</si>
  <si>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</si>
  <si>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</si>
  <si>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</si>
  <si>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</si>
  <si>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</si>
  <si>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</si>
  <si>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</si>
  <si>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</si>
  <si>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</si>
  <si>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</si>
  <si>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</si>
  <si>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</si>
  <si>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</si>
  <si>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</si>
  <si>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</si>
  <si>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</si>
  <si>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</si>
  <si>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</si>
  <si>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</si>
  <si>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</si>
  <si>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</si>
  <si>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</si>
  <si>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</si>
  <si>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</si>
  <si>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</si>
  <si>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</si>
  <si>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</si>
  <si>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</si>
  <si>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</si>
  <si>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</si>
  <si>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</si>
  <si>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</si>
  <si>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</si>
  <si>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</si>
  <si>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</si>
  <si>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</si>
  <si>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</si>
  <si>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</si>
  <si>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</si>
  <si>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</si>
  <si>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</si>
  <si>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</si>
  <si>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</si>
  <si>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</si>
  <si>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</si>
  <si>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</si>
  <si>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</si>
  <si>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</si>
  <si>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</si>
  <si>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</si>
  <si>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</si>
  <si>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</si>
  <si>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</si>
  <si>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</si>
  <si>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</si>
  <si>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</si>
  <si>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</si>
  <si>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</si>
  <si>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</si>
  <si>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</si>
  <si>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</si>
  <si>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</si>
  <si>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</si>
  <si>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</si>
  <si>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</si>
  <si>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</si>
  <si>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</si>
  <si>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</si>
  <si>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</si>
  <si>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</si>
  <si>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</si>
  <si>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</si>
  <si>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</si>
  <si>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</si>
  <si>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</si>
  <si>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</si>
  <si>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</si>
  <si>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</si>
  <si>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</si>
  <si>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</si>
  <si>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</si>
  <si>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</si>
  <si>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</si>
  <si>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</si>
  <si>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</si>
  <si>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</si>
  <si>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</si>
  <si>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</si>
  <si>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</si>
  <si>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</si>
  <si>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</si>
  <si>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</si>
  <si>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</si>
  <si>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</si>
  <si>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</si>
  <si>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</si>
  <si>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</si>
  <si>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</si>
  <si>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</si>
  <si>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</si>
  <si>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</si>
  <si>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</si>
  <si>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</si>
  <si>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</si>
  <si>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</si>
  <si>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</si>
  <si>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</si>
  <si>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</si>
  <si>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</si>
  <si>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</si>
  <si>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</si>
  <si>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</si>
  <si>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</si>
  <si>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</si>
  <si>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</si>
  <si>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</si>
  <si>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</si>
  <si>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</si>
  <si>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</si>
  <si>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</si>
  <si>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</si>
  <si>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</si>
  <si>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</si>
  <si>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</si>
  <si>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</si>
  <si>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</si>
  <si>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</si>
  <si>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</si>
  <si>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</si>
  <si>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</si>
  <si>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</si>
  <si>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</si>
  <si>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</si>
  <si>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</si>
  <si>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</si>
  <si>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</si>
  <si>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</si>
  <si>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</si>
  <si>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</si>
  <si>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</si>
  <si>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</si>
  <si>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</si>
  <si>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</si>
  <si>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</si>
  <si>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</si>
  <si>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</si>
  <si>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</si>
  <si>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</si>
  <si>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</si>
  <si>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</si>
  <si>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</si>
  <si>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</si>
  <si>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</si>
  <si>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</si>
  <si>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</si>
  <si>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</si>
  <si>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</si>
  <si>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</si>
  <si>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</si>
  <si>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</si>
  <si>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</si>
  <si>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</si>
  <si>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</si>
  <si>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</si>
  <si>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</si>
  <si>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</si>
  <si>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</si>
  <si>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</si>
  <si>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</si>
  <si>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</si>
  <si>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</si>
  <si>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</si>
  <si>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</si>
  <si>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</si>
  <si>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</si>
  <si>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</si>
  <si>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</si>
  <si>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</si>
  <si>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</si>
  <si>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</si>
  <si>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</si>
  <si>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</si>
  <si>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</si>
  <si>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</si>
  <si>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</si>
  <si>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</si>
  <si>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</si>
  <si>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</si>
  <si>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</si>
  <si>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</si>
  <si>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</si>
  <si>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</si>
  <si>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</si>
  <si>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</si>
  <si>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</si>
  <si>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</si>
  <si>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</si>
  <si>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</si>
  <si>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</si>
  <si>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</si>
  <si>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</si>
  <si>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</si>
  <si>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</si>
  <si>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</si>
  <si>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</si>
  <si>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</si>
  <si>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</si>
  <si>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</si>
  <si>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</si>
  <si>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</si>
  <si>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</si>
  <si>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</si>
  <si>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</si>
  <si>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</si>
  <si>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</si>
  <si>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</si>
  <si>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</si>
  <si>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</si>
  <si>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</si>
  <si>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</si>
  <si>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</si>
  <si>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</si>
  <si>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</si>
  <si>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</si>
  <si>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</si>
  <si>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</si>
  <si>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</si>
  <si>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</si>
  <si>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</si>
  <si>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</si>
  <si>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</si>
  <si>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</si>
  <si>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</si>
  <si>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</si>
  <si>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</si>
  <si>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</si>
  <si>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</si>
  <si>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</si>
  <si>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</si>
  <si>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</si>
  <si>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</si>
  <si>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</si>
  <si>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</si>
  <si>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</si>
  <si>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</si>
  <si>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</si>
  <si>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</si>
  <si>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</si>
  <si>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</si>
  <si>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</si>
  <si>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</si>
  <si>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</si>
  <si>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</si>
  <si>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</si>
  <si>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</si>
  <si>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</si>
  <si>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</si>
  <si>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</si>
  <si>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</si>
  <si>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</si>
  <si>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</si>
  <si>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</si>
  <si>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</si>
  <si>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</si>
  <si>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</si>
  <si>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</si>
  <si>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</si>
  <si>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</si>
  <si>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</si>
  <si>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</si>
  <si>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</si>
  <si>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</si>
  <si>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</si>
  <si>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</si>
  <si>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</si>
  <si>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</si>
  <si>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</si>
  <si>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</si>
  <si>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</si>
  <si>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</si>
  <si>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</si>
  <si>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</si>
  <si>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</si>
  <si>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</si>
  <si>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</si>
  <si>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</si>
  <si>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</si>
  <si>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</si>
  <si>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</si>
  <si>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</si>
  <si>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</si>
  <si>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</si>
  <si>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</si>
  <si>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</si>
  <si>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</si>
  <si>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</si>
  <si>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</si>
  <si>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</si>
  <si>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</si>
  <si>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</si>
  <si>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</si>
  <si>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</si>
  <si>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</si>
  <si>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</si>
  <si>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</si>
  <si>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</si>
  <si>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</si>
  <si>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</si>
  <si>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</si>
  <si>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</si>
  <si>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</si>
  <si>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</si>
  <si>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</si>
  <si>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</si>
  <si>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</si>
  <si>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</si>
  <si>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</si>
  <si>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</si>
  <si>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</si>
  <si>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</si>
  <si>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</si>
  <si>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</si>
  <si>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</si>
  <si>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</si>
  <si>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</si>
  <si>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</si>
  <si>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</si>
  <si>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</si>
  <si>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</si>
  <si>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</si>
  <si>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</si>
  <si>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</si>
  <si>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</si>
  <si>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</si>
  <si>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</si>
  <si>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</si>
  <si>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</si>
  <si>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</si>
  <si>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</si>
  <si>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</si>
  <si>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</si>
  <si>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</si>
  <si>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</si>
  <si>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</si>
  <si>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</si>
  <si>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</si>
  <si>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</si>
  <si>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</si>
  <si>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</si>
  <si>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</si>
  <si>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</si>
  <si>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</si>
  <si>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</si>
  <si>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</si>
  <si>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</si>
  <si>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</si>
  <si>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</si>
  <si>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</si>
  <si>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</si>
  <si>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</si>
  <si>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</si>
  <si>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</si>
  <si>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</si>
  <si>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</si>
  <si>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</si>
  <si>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</si>
  <si>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</si>
  <si>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</si>
  <si>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</si>
  <si>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</si>
  <si>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</si>
  <si>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</si>
  <si>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</si>
  <si>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</si>
  <si>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</si>
  <si>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</si>
  <si>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</si>
  <si>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</si>
  <si>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</si>
  <si>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</si>
  <si>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</si>
  <si>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</si>
  <si>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</si>
  <si>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</si>
  <si>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</si>
  <si>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</si>
  <si>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</si>
  <si>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</si>
  <si>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</si>
  <si>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</si>
  <si>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</si>
  <si>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</si>
  <si>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</si>
  <si>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</si>
  <si>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</si>
  <si>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</si>
  <si>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</si>
  <si>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</si>
  <si>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</si>
  <si>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</si>
  <si>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</si>
  <si>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</si>
  <si>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</si>
  <si>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</si>
  <si>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</si>
  <si>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</si>
  <si>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</si>
  <si>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</si>
  <si>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</si>
  <si>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</si>
  <si>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</si>
  <si>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</si>
  <si>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</si>
  <si>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</si>
  <si>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</si>
  <si>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</si>
  <si>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</si>
  <si>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</si>
  <si>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</si>
  <si>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</si>
  <si>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</si>
  <si>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</si>
  <si>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</si>
  <si>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</si>
  <si>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</si>
  <si>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</si>
  <si>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</si>
  <si>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</si>
  <si>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</si>
  <si>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</si>
  <si>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</si>
  <si>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</si>
  <si>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</si>
  <si>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</si>
  <si>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</si>
  <si>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</si>
  <si>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</si>
  <si>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</si>
  <si>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</si>
  <si>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</si>
  <si>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</si>
  <si>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</si>
  <si>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</si>
  <si>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</si>
  <si>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</si>
  <si>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</si>
  <si>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</si>
  <si>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</si>
  <si>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</si>
  <si>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</si>
  <si>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</si>
  <si>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</si>
  <si>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</si>
  <si>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</si>
  <si>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</si>
  <si>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</si>
  <si>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</si>
  <si>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</si>
  <si>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</si>
  <si>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</si>
  <si>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</si>
  <si>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</si>
  <si>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</si>
  <si>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</si>
  <si>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</si>
  <si>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</si>
  <si>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</si>
  <si>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</si>
  <si>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</si>
  <si>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</si>
  <si>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</si>
  <si>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</si>
  <si>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</si>
  <si>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</si>
  <si>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</si>
  <si>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</si>
  <si>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</si>
  <si>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</si>
  <si>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</si>
  <si>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</si>
  <si>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</si>
  <si>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</si>
  <si>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</si>
  <si>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</si>
  <si>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</si>
  <si>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</si>
  <si>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</si>
  <si>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</si>
  <si>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</si>
  <si>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</si>
  <si>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</si>
  <si>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</si>
  <si>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</si>
  <si>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</si>
  <si>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</si>
  <si>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</si>
  <si>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</si>
  <si>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</si>
  <si>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</si>
  <si>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</si>
  <si>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</si>
  <si>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</si>
  <si>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</si>
  <si>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</si>
  <si>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</si>
  <si>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</si>
  <si>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</si>
  <si>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</si>
  <si>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</si>
  <si>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</si>
  <si>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</si>
  <si>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</si>
  <si>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</si>
  <si>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</si>
  <si>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</si>
  <si>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</si>
  <si>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</si>
  <si>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</si>
  <si>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</si>
  <si>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</si>
  <si>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</si>
  <si>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</si>
  <si>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</si>
  <si>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</si>
  <si>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</si>
  <si>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</si>
  <si>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</si>
  <si>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</si>
  <si>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</si>
  <si>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</si>
  <si>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</si>
  <si>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</si>
  <si>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</si>
  <si>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</si>
  <si>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</si>
  <si>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</si>
  <si>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</si>
  <si>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</si>
  <si>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</si>
  <si>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</si>
  <si>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</si>
  <si>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</si>
  <si>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</si>
  <si>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</si>
  <si>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</si>
  <si>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</si>
  <si>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</si>
  <si>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</si>
  <si>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</si>
  <si>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</si>
  <si>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</si>
  <si>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</si>
  <si>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</si>
  <si>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</si>
  <si>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</si>
  <si>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</si>
  <si>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</si>
  <si>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</si>
  <si>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</si>
  <si>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</si>
  <si>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</si>
  <si>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</si>
  <si>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</si>
  <si>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</si>
  <si>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</si>
  <si>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</si>
  <si>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</si>
  <si>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</si>
  <si>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</si>
  <si>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</si>
  <si>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</si>
  <si>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</si>
  <si>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</si>
  <si>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</si>
  <si>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</si>
  <si>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</si>
  <si>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</si>
  <si>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</si>
  <si>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</si>
  <si>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</si>
  <si>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</si>
  <si>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</si>
  <si>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</si>
  <si>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</si>
  <si>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</si>
  <si>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</si>
  <si>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</si>
  <si>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</si>
  <si>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</si>
  <si>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</si>
  <si>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</si>
  <si>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</si>
  <si>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</si>
  <si>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</si>
  <si>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</si>
  <si>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</si>
  <si>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</si>
  <si>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</si>
  <si>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</si>
  <si>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</si>
  <si>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</si>
  <si>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</si>
  <si>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</si>
  <si>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</si>
  <si>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</si>
  <si>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</si>
  <si>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</si>
  <si>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</si>
  <si>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</si>
  <si>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</si>
  <si>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</si>
  <si>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</si>
  <si>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</si>
  <si>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</si>
  <si>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</si>
  <si>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</si>
  <si>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</si>
  <si>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</si>
  <si>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</si>
  <si>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</si>
  <si>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</si>
  <si>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</si>
  <si>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</si>
  <si>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</si>
  <si>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</si>
  <si>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</si>
  <si>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</si>
  <si>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</si>
  <si>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</si>
  <si>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</si>
  <si>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</si>
  <si>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</si>
  <si>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</si>
  <si>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</si>
  <si>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</si>
  <si>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</si>
  <si>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</si>
  <si>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</si>
  <si>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</si>
  <si>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</si>
  <si>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</si>
  <si>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</si>
  <si>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</si>
  <si>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</si>
  <si>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</si>
  <si>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</si>
  <si>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</si>
  <si>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</si>
  <si>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</si>
  <si>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</si>
  <si>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</si>
  <si>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</si>
  <si>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</si>
  <si>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</si>
  <si>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</si>
  <si>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</si>
  <si>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</si>
  <si>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</si>
  <si>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</si>
  <si>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</si>
  <si>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</si>
  <si>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</si>
  <si>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</si>
  <si>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</si>
  <si>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</si>
  <si>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</si>
  <si>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</si>
  <si>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</si>
  <si>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</si>
  <si>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</si>
  <si>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</si>
  <si>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</si>
  <si>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</si>
  <si>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</si>
  <si>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</si>
  <si>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</si>
  <si>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</si>
  <si>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</si>
  <si>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</si>
  <si>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</si>
  <si>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</si>
  <si>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</si>
  <si>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</si>
  <si>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</si>
  <si>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</si>
  <si>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</si>
  <si>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</si>
  <si>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</si>
  <si>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</si>
  <si>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</si>
  <si>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</si>
  <si>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</si>
  <si>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</si>
  <si>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</si>
  <si>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</si>
  <si>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</si>
  <si>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</si>
  <si>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</si>
  <si>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</si>
  <si>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</si>
  <si>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</si>
  <si>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</si>
  <si>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</si>
  <si>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</si>
  <si>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</si>
  <si>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</si>
  <si>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</si>
  <si>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</si>
  <si>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</si>
  <si>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</si>
  <si>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</si>
  <si>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</si>
  <si>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</si>
  <si>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</si>
  <si>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</si>
  <si>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</si>
  <si>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</si>
  <si>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</si>
  <si>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</si>
  <si>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</si>
  <si>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</si>
  <si>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</si>
  <si>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</si>
  <si>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</si>
  <si>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</si>
  <si>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</si>
  <si>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</si>
  <si>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</si>
  <si>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</si>
  <si>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</si>
  <si>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</si>
  <si>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</si>
  <si>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</si>
  <si>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</si>
  <si>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</si>
  <si>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</si>
  <si>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</si>
  <si>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</si>
  <si>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</si>
  <si>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</si>
  <si>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</si>
  <si>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</si>
  <si>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</si>
  <si>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</si>
  <si>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</si>
  <si>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</si>
  <si>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</si>
  <si>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</si>
  <si>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</si>
  <si>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</si>
  <si>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</si>
  <si>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</si>
  <si>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</si>
  <si>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</si>
  <si>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</si>
  <si>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</si>
  <si>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</si>
  <si>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</si>
  <si>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</si>
  <si>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</si>
  <si>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</si>
  <si>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</si>
  <si>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</si>
  <si>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</si>
  <si>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</si>
  <si>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</si>
  <si>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</si>
  <si>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</si>
  <si>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</si>
  <si>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</si>
  <si>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</si>
  <si>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</si>
  <si>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</si>
  <si>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</si>
  <si>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</si>
  <si>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</si>
  <si>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</si>
  <si>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</si>
  <si>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</si>
  <si>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</si>
  <si>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</si>
  <si>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</si>
  <si>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</si>
  <si>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</si>
  <si>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</si>
  <si>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</si>
  <si>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</si>
  <si>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</si>
  <si>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</si>
  <si>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</si>
  <si>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</si>
  <si>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</si>
  <si>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</si>
  <si>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</si>
  <si>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</si>
  <si>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</si>
  <si>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</si>
  <si>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</si>
  <si>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</si>
  <si>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</si>
  <si>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</si>
  <si>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</si>
  <si>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</si>
  <si>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</si>
  <si>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</si>
  <si>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</si>
  <si>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</si>
  <si>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</si>
  <si>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</si>
  <si>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</si>
  <si>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</si>
  <si>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</si>
  <si>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</si>
  <si>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</si>
  <si>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</si>
  <si>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</si>
  <si>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</si>
  <si>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</si>
  <si>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</si>
  <si>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</si>
  <si>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</si>
  <si>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</si>
  <si>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</si>
  <si>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</si>
  <si>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</si>
  <si>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</si>
  <si>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</si>
  <si>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</si>
  <si>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</si>
  <si>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</si>
  <si>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</si>
  <si>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</si>
  <si>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</si>
  <si>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</si>
  <si>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</si>
  <si>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</si>
  <si>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</si>
  <si>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</si>
  <si>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</si>
  <si>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</si>
  <si>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</si>
  <si>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</si>
  <si>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</si>
  <si>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</si>
  <si>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</si>
  <si>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</si>
  <si>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</si>
  <si>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</si>
  <si>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</si>
  <si>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</si>
  <si>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</si>
  <si>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</si>
  <si>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</si>
  <si>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</si>
  <si>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</si>
  <si>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</si>
  <si>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</si>
  <si>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</si>
  <si>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</si>
  <si>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</si>
  <si>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</si>
  <si>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</si>
  <si>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</si>
  <si>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</si>
  <si>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</si>
  <si>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</si>
  <si>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</si>
  <si>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</si>
  <si>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</si>
  <si>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</si>
  <si>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</si>
  <si>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</si>
  <si>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</si>
  <si>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</si>
  <si>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</si>
  <si>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</si>
  <si>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</si>
  <si>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</si>
  <si>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</si>
  <si>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</si>
  <si>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</si>
  <si>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</si>
  <si>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</si>
  <si>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</si>
  <si>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</si>
  <si>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</si>
  <si>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</si>
  <si>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429</t>
  </si>
  <si>
    <t>3:45.38</t>
  </si>
  <si>
    <t>2:37.47</t>
  </si>
  <si>
    <t>3:11.14</t>
  </si>
  <si>
    <t>2:49.38</t>
  </si>
  <si>
    <t>3:16.95</t>
  </si>
  <si>
    <t>3:12.64</t>
  </si>
  <si>
    <t>3:13.21</t>
  </si>
  <si>
    <t>2:35.85</t>
  </si>
  <si>
    <t>2:18.04</t>
  </si>
  <si>
    <t>52.74</t>
  </si>
  <si>
    <t>1:26.16</t>
  </si>
  <si>
    <t>59.65</t>
  </si>
  <si>
    <t>47.41</t>
  </si>
  <si>
    <t>1:48</t>
  </si>
  <si>
    <t>2:03</t>
  </si>
  <si>
    <t>2:44</t>
  </si>
  <si>
    <t>1:50</t>
  </si>
  <si>
    <t>2:52.76</t>
  </si>
  <si>
    <t>3:31</t>
  </si>
  <si>
    <t>2:04.51</t>
  </si>
  <si>
    <t>1:49</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</si>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</sst>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AthleticVibrantLobsterNomNom"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WanderingHonestBeaverPupp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TenaciousThankfulPeachTinyFace"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Q5xt1Y5DP1I" TargetMode="External"/><Relationship Id="rId1757" Type="http://schemas.openxmlformats.org/officeDocument/2006/relationships/hyperlink" Target="https://youtu.be/fPB7VtZ1cY8" TargetMode="External"/><Relationship Id="rId2604" Type="http://schemas.openxmlformats.org/officeDocument/2006/relationships/hyperlink" Target="https://youtu.be/Yt0zyR9tMF0"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LaconicSaltyJackalDAESuppy"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8I7D7nA__e4" TargetMode="External"/><Relationship Id="rId808" Type="http://schemas.openxmlformats.org/officeDocument/2006/relationships/hyperlink" Target="https://youtu.be/pm0wnjMWias" TargetMode="External"/><Relationship Id="rId2607" Type="http://schemas.openxmlformats.org/officeDocument/2006/relationships/hyperlink" Target="https://youtu.be/_vlhzyWD5Tk" TargetMode="External"/><Relationship Id="rId807" Type="http://schemas.openxmlformats.org/officeDocument/2006/relationships/hyperlink" Target="https://youtu.be/SyDnSiI61i0?t=4" TargetMode="External"/><Relationship Id="rId2608" Type="http://schemas.openxmlformats.org/officeDocument/2006/relationships/hyperlink" Target="https://youtu.be/NNPXltghmL4" TargetMode="External"/><Relationship Id="rId806" Type="http://schemas.openxmlformats.org/officeDocument/2006/relationships/hyperlink" Target="https://youtu.be/Q7TjgBsbtyg" TargetMode="External"/><Relationship Id="rId2609" Type="http://schemas.openxmlformats.org/officeDocument/2006/relationships/hyperlink" Target="https://youtu.be/2Y_eB2PGdcI"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M_GxNHRERNU"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7tM1xblhUA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ProudFragileBobaMingLee"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Cr7xNueJcfc"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CautiousIcyPancakeYouDontSay-tVFKCYCSjaOHFQpQ"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61ZIILT3BzY"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lIdj4uOQerg?t=1063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clips.twitch.tv/TenaciousAnnoyingHerringWOOP"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8UFCSTp1hyY"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6-6Nekn-zE"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lIdj4uOQerg?t=11699"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C_2rljFQ2w4?t=11052"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45_DhuJsqOI"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AbstruseDullYogurtVoHiYo" TargetMode="External"/><Relationship Id="rId78" Type="http://schemas.openxmlformats.org/officeDocument/2006/relationships/hyperlink" Target="https://youtu.be/iLzPi8FxPak" TargetMode="External"/><Relationship Id="rId2617" Type="http://schemas.openxmlformats.org/officeDocument/2006/relationships/hyperlink" Target="https://youtu.be/3Mbc7M7uEm8" TargetMode="External"/><Relationship Id="rId2618" Type="http://schemas.openxmlformats.org/officeDocument/2006/relationships/hyperlink" Target="https://youtu.be/zwKYh5fIKiE" TargetMode="External"/><Relationship Id="rId2619" Type="http://schemas.openxmlformats.org/officeDocument/2006/relationships/hyperlink" Target="https://www.twitch.tv/linky628/clip/KawaiiSeductiveSandstormCoolStoryBob"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gs6T_sN1V7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DIDQf2FcEM"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is_vY-GrcvA" TargetMode="External"/><Relationship Id="rId1452" Type="http://schemas.openxmlformats.org/officeDocument/2006/relationships/hyperlink" Target="https://youtu.be/N2jSq307FS8"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69ic33AvIaQ"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S2-pKof3drs" TargetMode="External"/><Relationship Id="rId1444" Type="http://schemas.openxmlformats.org/officeDocument/2006/relationships/hyperlink" Target="https://youtu.be/pUM8MWBENcw" TargetMode="External"/><Relationship Id="rId2775" Type="http://schemas.openxmlformats.org/officeDocument/2006/relationships/hyperlink" Target="https://youtu.be/n4rYYEWURhw" TargetMode="External"/><Relationship Id="rId1445" Type="http://schemas.openxmlformats.org/officeDocument/2006/relationships/hyperlink" Target="https://youtu.be/9wjHBsszBRE" TargetMode="External"/><Relationship Id="rId2776" Type="http://schemas.openxmlformats.org/officeDocument/2006/relationships/hyperlink" Target="https://youtu.be/rWyWVJ-1mOc" TargetMode="External"/><Relationship Id="rId1446" Type="http://schemas.openxmlformats.org/officeDocument/2006/relationships/hyperlink" Target="https://youtu.be/TEhwvnbLO1M" TargetMode="External"/><Relationship Id="rId2777" Type="http://schemas.openxmlformats.org/officeDocument/2006/relationships/hyperlink" Target="https://youtu.be/0cqSvG8RrCo" TargetMode="External"/><Relationship Id="rId1447" Type="http://schemas.openxmlformats.org/officeDocument/2006/relationships/hyperlink" Target="https://youtu.be/H937-OWc80Q" TargetMode="External"/><Relationship Id="rId2778" Type="http://schemas.openxmlformats.org/officeDocument/2006/relationships/hyperlink" Target="https://youtu.be/P1zYoS5W0-o"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ggxOuqniq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GWtggV4GSjE" TargetMode="External"/><Relationship Id="rId2771" Type="http://schemas.openxmlformats.org/officeDocument/2006/relationships/hyperlink" Target="https://youtu.be/Fwi1P8hhbEM" TargetMode="External"/><Relationship Id="rId1441" Type="http://schemas.openxmlformats.org/officeDocument/2006/relationships/hyperlink" Target="https://youtu.be/LrhiI1V-Q1E"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79vpdi3lud8"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_yyE2bJP2Bk"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HhrXXa3_6QQ"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ShFYCCHqxU"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fYoR2wp4hxQ"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k5RDI6nw79U"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cAKpk5zmbt4"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EcVXZLBmib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bEtJQK0rkx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eOTEVeH_PVg"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74H20Y0ruuk" TargetMode="External"/><Relationship Id="rId1435" Type="http://schemas.openxmlformats.org/officeDocument/2006/relationships/hyperlink" Target="https://youtu.be/TR5RdZ17wxw" TargetMode="External"/><Relationship Id="rId2766" Type="http://schemas.openxmlformats.org/officeDocument/2006/relationships/hyperlink" Target="https://youtu.be/ixBwATUne_8" TargetMode="External"/><Relationship Id="rId1436" Type="http://schemas.openxmlformats.org/officeDocument/2006/relationships/hyperlink" Target="https://youtu.be/xi-AW59waLs" TargetMode="External"/><Relationship Id="rId2767" Type="http://schemas.openxmlformats.org/officeDocument/2006/relationships/hyperlink" Target="https://youtu.be/eXKS8y_04vY" TargetMode="External"/><Relationship Id="rId1437" Type="http://schemas.openxmlformats.org/officeDocument/2006/relationships/hyperlink" Target="https://youtu.be/YP8JQJQofrs" TargetMode="External"/><Relationship Id="rId2768" Type="http://schemas.openxmlformats.org/officeDocument/2006/relationships/hyperlink" Target="https://youtu.be/Cr_xP8bgJec"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Gf89D1COSQ"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CQAwBiwX7tM" TargetMode="External"/><Relationship Id="rId2761" Type="http://schemas.openxmlformats.org/officeDocument/2006/relationships/hyperlink" Target="https://youtu.be/fNVSKf4AXPg" TargetMode="External"/><Relationship Id="rId1431" Type="http://schemas.openxmlformats.org/officeDocument/2006/relationships/hyperlink" Target="https://youtu.be/QGjZzSBQjJ0" TargetMode="External"/><Relationship Id="rId2762" Type="http://schemas.openxmlformats.org/officeDocument/2006/relationships/hyperlink" Target="https://youtu.be/j47bvmLr66A" TargetMode="External"/><Relationship Id="rId1432" Type="http://schemas.openxmlformats.org/officeDocument/2006/relationships/hyperlink" Target="https://youtu.be/DMvPx4gerIQ" TargetMode="External"/><Relationship Id="rId2763" Type="http://schemas.openxmlformats.org/officeDocument/2006/relationships/hyperlink" Target="https://youtu.be/DiNBbzp1maI"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_TlIrxDzZtY" TargetMode="External"/><Relationship Id="rId2758" Type="http://schemas.openxmlformats.org/officeDocument/2006/relationships/hyperlink" Target="https://youtu.be/vc2vKpA4W0o" TargetMode="External"/><Relationship Id="rId1428" Type="http://schemas.openxmlformats.org/officeDocument/2006/relationships/hyperlink" Target="https://youtu.be/wPdb1wCNXIs" TargetMode="External"/><Relationship Id="rId2759" Type="http://schemas.openxmlformats.org/officeDocument/2006/relationships/hyperlink" Target="https://youtu.be/JVqr1se_XD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U69TxGBhuZk"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1000192108"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dOp5piQQYqg"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mEmDaTtNmi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ONJhbBkTGI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ktYmL9p1dw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_knGg5IcRY"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dailymotion.com/video/x7ykd9v?playlist=x6lwdx"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sJkf6_jvdMY"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twitch.tv/videos/924471122"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FSFi_y42_4"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m3di6ACAgl4" TargetMode="External"/><Relationship Id="rId1531" Type="http://schemas.openxmlformats.org/officeDocument/2006/relationships/hyperlink" Target="https://www.twitch.tv/videos/1027760568" TargetMode="External"/><Relationship Id="rId2862" Type="http://schemas.openxmlformats.org/officeDocument/2006/relationships/hyperlink" Target="https://clips.twitch.tv/BoredGrossSageResidentSleeper-RoadRockbjIdqeRh"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v8KAMn60Am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ASEb-6mylFY?t=9"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5-gF0Swsi3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SlWniPyjlm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YsEh6Bb2zHo"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HtBNhb-7Umg" TargetMode="External"/><Relationship Id="rId1527" Type="http://schemas.openxmlformats.org/officeDocument/2006/relationships/hyperlink" Target="https://youtu.be/dPalNjc9ZuE" TargetMode="External"/><Relationship Id="rId2858" Type="http://schemas.openxmlformats.org/officeDocument/2006/relationships/hyperlink" Target="https://youtu.be/Qym3rnWucf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ZnBxf4JU_E"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CfDEkDG5HF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JNGeEHSpy7M"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table" Target="../tables/table1.xml"/><Relationship Id="rId1552" Type="http://schemas.openxmlformats.org/officeDocument/2006/relationships/hyperlink" Target="https://clips.twitch.tv/ZanySassyHerbsSquadGoals-Ggdw8mNC35AZWaqZ" TargetMode="External"/><Relationship Id="rId2883" Type="http://schemas.openxmlformats.org/officeDocument/2006/relationships/table" Target="../tables/table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2884" Type="http://schemas.openxmlformats.org/officeDocument/2006/relationships/table" Target="../tables/table3.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drawing" Target="../drawings/drawing2.xml"/><Relationship Id="rId1547" Type="http://schemas.openxmlformats.org/officeDocument/2006/relationships/hyperlink" Target="https://clips.twitch.tv/OilyGrotesquePeanutFloof-erqE9wel4dIvk-Hr" TargetMode="External"/><Relationship Id="rId2878" Type="http://schemas.openxmlformats.org/officeDocument/2006/relationships/vmlDrawing" Target="../drawings/vmlDrawing1.v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youtu.be/1HDBaMUS5Dw"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9VYR-Kg3V2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9-IsbqIll8" TargetMode="External"/><Relationship Id="rId1218" Type="http://schemas.openxmlformats.org/officeDocument/2006/relationships/hyperlink" Target="https://youtu.be/rNfnEd8D4rc" TargetMode="External"/><Relationship Id="rId2549" Type="http://schemas.openxmlformats.org/officeDocument/2006/relationships/hyperlink" Target="https://youtu.be/fsLuR8sk6w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l5XK1BxvKPA" TargetMode="External"/><Relationship Id="rId1236" Type="http://schemas.openxmlformats.org/officeDocument/2006/relationships/hyperlink" Target="https://youtu.be/ZitQHBtqdIY" TargetMode="External"/><Relationship Id="rId2567" Type="http://schemas.openxmlformats.org/officeDocument/2006/relationships/hyperlink" Target="https://youtu.be/hQANKSXYf4E" TargetMode="External"/><Relationship Id="rId1237" Type="http://schemas.openxmlformats.org/officeDocument/2006/relationships/hyperlink" Target="https://youtu.be/J9O57k4Jstw" TargetMode="External"/><Relationship Id="rId2568" Type="http://schemas.openxmlformats.org/officeDocument/2006/relationships/hyperlink" Target="https://youtu.be/vB01RfoXMUk" TargetMode="External"/><Relationship Id="rId1238" Type="http://schemas.openxmlformats.org/officeDocument/2006/relationships/hyperlink" Target="https://youtu.be/rTAY7UEVBC0" TargetMode="External"/><Relationship Id="rId2569" Type="http://schemas.openxmlformats.org/officeDocument/2006/relationships/hyperlink" Target="https://youtu.be/HvP3lvkcZGw"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tylishScaryPhonePrimeM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EAJMb3peDpY"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wYM9Eri4dO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3YSgYbhq1Bg"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XfqPu5IyiKk"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bd8BstfzLK4"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8G37-1EDDPc"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www.twitch.tv/videos/86791147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XKZerLi3f4" TargetMode="External"/><Relationship Id="rId1250" Type="http://schemas.openxmlformats.org/officeDocument/2006/relationships/hyperlink" Target="https://youtu.be/1rfi1szuBgU" TargetMode="External"/><Relationship Id="rId2581" Type="http://schemas.openxmlformats.org/officeDocument/2006/relationships/hyperlink" Target="https://youtu.be/YElmdP0PFbQ" TargetMode="External"/><Relationship Id="rId1251" Type="http://schemas.openxmlformats.org/officeDocument/2006/relationships/hyperlink" Target="https://youtu.be/MHiH8nsxe-k" TargetMode="External"/><Relationship Id="rId2582" Type="http://schemas.openxmlformats.org/officeDocument/2006/relationships/hyperlink" Target="https://youtu.be/O7HSCwEEzLk" TargetMode="External"/><Relationship Id="rId1252" Type="http://schemas.openxmlformats.org/officeDocument/2006/relationships/hyperlink" Target="https://youtu.be/TKk8_Ky2w0E" TargetMode="External"/><Relationship Id="rId2583" Type="http://schemas.openxmlformats.org/officeDocument/2006/relationships/hyperlink" Target="https://youtu.be/VSwsDg-qqd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youtu.be/DwrnlTiovt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videos/867911472"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7RwpSqYaoG4"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yzAIJNz9ye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v7QK__vw6fE" TargetMode="External"/><Relationship Id="rId1247" Type="http://schemas.openxmlformats.org/officeDocument/2006/relationships/hyperlink" Target="https://youtu.be/4cDf1smVSUE" TargetMode="External"/><Relationship Id="rId2578" Type="http://schemas.openxmlformats.org/officeDocument/2006/relationships/hyperlink" Target="https://youtu.be/YsaRoyTHJvg"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8xSftKRu_U"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jtB1BzZyPqU" TargetMode="External"/><Relationship Id="rId1240" Type="http://schemas.openxmlformats.org/officeDocument/2006/relationships/hyperlink" Target="https://youtu.be/zLzk4tCF0yE" TargetMode="External"/><Relationship Id="rId2571" Type="http://schemas.openxmlformats.org/officeDocument/2006/relationships/hyperlink" Target="https://youtu.be/dV26tgSVgW8" TargetMode="External"/><Relationship Id="rId1241" Type="http://schemas.openxmlformats.org/officeDocument/2006/relationships/hyperlink" Target="https://youtu.be/d1pIDOnKiNA" TargetMode="External"/><Relationship Id="rId2572" Type="http://schemas.openxmlformats.org/officeDocument/2006/relationships/hyperlink" Target="https://youtu.be/TtM0SMIEFds"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rwx07fh8T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HP3O4N-AQZ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dQsFUkl2h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ZWuQtDC5XZ4"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ObeseOptimisticWheelUWot"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K1nCKnWMVRY" TargetMode="External"/><Relationship Id="rId1260" Type="http://schemas.openxmlformats.org/officeDocument/2006/relationships/hyperlink" Target="https://youtu.be/W7VZLhWhTy0" TargetMode="External"/><Relationship Id="rId2591" Type="http://schemas.openxmlformats.org/officeDocument/2006/relationships/hyperlink" Target="https://youtu.be/6dC2qWCsfig"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reamyCharmingMoonOpieOP" TargetMode="External"/><Relationship Id="rId1262" Type="http://schemas.openxmlformats.org/officeDocument/2006/relationships/hyperlink" Target="https://youtu.be/p-YGDvU-3ZM" TargetMode="External"/><Relationship Id="rId2593" Type="http://schemas.openxmlformats.org/officeDocument/2006/relationships/hyperlink" Target="https://youtu.be/PYAakrWfQxM"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DistinctOilyPlumberBlargNau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videos/867911473"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CautiousTemperedBottleYouWH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DepressedSweetCattleTheTarFu"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721</v>
      </c>
      <c r="G79" s="79" t="s">
        <v>1973</v>
      </c>
      <c r="H79" s="212"/>
      <c r="I79" s="168" t="s">
        <v>4139</v>
      </c>
      <c r="J79" s="168" t="s">
        <v>1343</v>
      </c>
      <c r="K79" s="228" t="s">
        <v>650</v>
      </c>
      <c r="L79" s="168" t="s">
        <v>2236</v>
      </c>
      <c r="M79" s="212"/>
      <c r="N79" s="87" t="s">
        <v>4140</v>
      </c>
      <c r="O79" s="168" t="s">
        <v>4141</v>
      </c>
      <c r="P79" s="228" t="s">
        <v>4142</v>
      </c>
      <c r="Q79" s="212"/>
      <c r="R79" s="87" t="s">
        <v>4143</v>
      </c>
      <c r="S79" s="212"/>
      <c r="T79" s="212"/>
      <c r="U79" s="212"/>
      <c r="V79" s="212"/>
      <c r="W79" s="169"/>
      <c r="X79" s="168" t="s">
        <v>2714</v>
      </c>
      <c r="Y79" s="168" t="s">
        <v>4144</v>
      </c>
      <c r="Z79" s="168" t="s">
        <v>1347</v>
      </c>
      <c r="AA79" s="168" t="s">
        <v>4145</v>
      </c>
      <c r="AB79" s="168" t="s">
        <v>1042</v>
      </c>
      <c r="AC79" s="168" t="s">
        <v>4146</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4147</v>
      </c>
      <c r="BE79" s="228" t="s">
        <v>3031</v>
      </c>
      <c r="BF79" s="212"/>
      <c r="BG79" s="212"/>
      <c r="BH79" s="168" t="s">
        <v>2588</v>
      </c>
      <c r="BI79" s="228" t="s">
        <v>2983</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2575</v>
      </c>
      <c r="CH79" s="228" t="s">
        <v>2090</v>
      </c>
      <c r="CI79" s="228" t="s">
        <v>4157</v>
      </c>
      <c r="CJ79" s="212"/>
      <c r="CK79" s="168" t="s">
        <v>2114</v>
      </c>
      <c r="CL79" s="168" t="s">
        <v>4158</v>
      </c>
      <c r="CM79" s="168" t="s">
        <v>325</v>
      </c>
      <c r="CN79" s="212"/>
      <c r="CO79" s="212"/>
      <c r="CP79" s="212"/>
      <c r="CQ79" s="212"/>
      <c r="CR79" s="212"/>
      <c r="CS79" s="174"/>
      <c r="CT79" s="228" t="s">
        <v>4159</v>
      </c>
      <c r="CU79" s="212"/>
      <c r="CV79" s="168" t="s">
        <v>1822</v>
      </c>
      <c r="CW79" s="168" t="s">
        <v>1358</v>
      </c>
      <c r="CX79" s="228" t="s">
        <v>1175</v>
      </c>
      <c r="CY79" s="228" t="s">
        <v>3309</v>
      </c>
      <c r="CZ79" s="87" t="s">
        <v>4160</v>
      </c>
      <c r="DA79" s="228" t="s">
        <v>1222</v>
      </c>
      <c r="DB79" s="212"/>
      <c r="DC79" s="212"/>
      <c r="DD79" s="212"/>
      <c r="DE79" s="212"/>
      <c r="DF79" s="212"/>
      <c r="DG79" s="228" t="s">
        <v>1366</v>
      </c>
      <c r="DH79" s="212"/>
      <c r="DI79" s="212"/>
      <c r="DJ79" s="212"/>
      <c r="DK79" s="212"/>
      <c r="DL79" s="212"/>
      <c r="DM79" s="87" t="s">
        <v>2886</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1286</v>
      </c>
      <c r="D80" s="101" t="s">
        <v>1286</v>
      </c>
      <c r="E80" s="102" t="s">
        <v>1046</v>
      </c>
      <c r="F80" s="103" t="s">
        <v>543</v>
      </c>
      <c r="G80" s="99" t="s">
        <v>4166</v>
      </c>
      <c r="H80" s="273"/>
      <c r="I80" s="231" t="s">
        <v>3872</v>
      </c>
      <c r="J80" s="397" t="s">
        <v>4167</v>
      </c>
      <c r="K80" s="176" t="s">
        <v>1414</v>
      </c>
      <c r="L80" s="231" t="s">
        <v>4168</v>
      </c>
      <c r="M80" s="231" t="s">
        <v>4169</v>
      </c>
      <c r="N80" s="231" t="s">
        <v>4170</v>
      </c>
      <c r="O80" s="231" t="s">
        <v>1858</v>
      </c>
      <c r="P80" s="177" t="s">
        <v>4171</v>
      </c>
      <c r="Q80" s="273"/>
      <c r="R80" s="273"/>
      <c r="S80" s="273"/>
      <c r="T80" s="273"/>
      <c r="U80" s="273"/>
      <c r="V80" s="273"/>
      <c r="W80" s="169"/>
      <c r="X80" s="519" t="s">
        <v>2354</v>
      </c>
      <c r="Y80" s="276"/>
      <c r="Z80" s="111" t="s">
        <v>2507</v>
      </c>
      <c r="AA80" s="235" t="s">
        <v>3328</v>
      </c>
      <c r="AB80" s="235" t="s">
        <v>2003</v>
      </c>
      <c r="AC80" s="235" t="s">
        <v>4172</v>
      </c>
      <c r="AD80" s="276"/>
      <c r="AE80" s="254" t="s">
        <v>585</v>
      </c>
      <c r="AF80" s="182" t="s">
        <v>4173</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4174</v>
      </c>
      <c r="BJ80" s="193"/>
      <c r="BK80" s="218" t="s">
        <v>1923</v>
      </c>
      <c r="BL80" s="257"/>
      <c r="BM80" s="257"/>
      <c r="BN80" s="257"/>
      <c r="BO80" s="257"/>
      <c r="BP80" s="257"/>
      <c r="BQ80" s="219" t="s">
        <v>4175</v>
      </c>
      <c r="BR80" s="219" t="s">
        <v>4176</v>
      </c>
      <c r="BS80" s="401" t="s">
        <v>3621</v>
      </c>
      <c r="BT80" s="401" t="s">
        <v>4177</v>
      </c>
      <c r="BU80" s="219" t="s">
        <v>729</v>
      </c>
      <c r="BV80" s="520" t="s">
        <v>4114</v>
      </c>
      <c r="BW80" s="258"/>
      <c r="BX80" s="401" t="s">
        <v>4178</v>
      </c>
      <c r="BY80" s="258"/>
      <c r="BZ80" s="219" t="s">
        <v>3752</v>
      </c>
      <c r="CA80" s="258"/>
      <c r="CB80" s="258"/>
      <c r="CC80" s="219" t="s">
        <v>2462</v>
      </c>
      <c r="CD80" s="258"/>
      <c r="CE80" s="258"/>
      <c r="CF80" s="220" t="s">
        <v>4179</v>
      </c>
      <c r="CG80" s="220" t="s">
        <v>2603</v>
      </c>
      <c r="CH80" s="241" t="s">
        <v>4180</v>
      </c>
      <c r="CI80" s="260"/>
      <c r="CJ80" s="260"/>
      <c r="CK80" s="260"/>
      <c r="CL80" s="220" t="s">
        <v>2461</v>
      </c>
      <c r="CM80" s="220" t="s">
        <v>2624</v>
      </c>
      <c r="CN80" s="260"/>
      <c r="CO80" s="260"/>
      <c r="CP80" s="260"/>
      <c r="CQ80" s="260"/>
      <c r="CR80" s="260"/>
      <c r="CS80" s="174"/>
      <c r="CT80" s="244" t="s">
        <v>1274</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1286</v>
      </c>
      <c r="D81" s="81" t="s">
        <v>1286</v>
      </c>
      <c r="E81" s="82" t="s">
        <v>1286</v>
      </c>
      <c r="F81" s="83" t="s">
        <v>1497</v>
      </c>
      <c r="G81" s="79" t="s">
        <v>3105</v>
      </c>
      <c r="H81" s="228" t="s">
        <v>4187</v>
      </c>
      <c r="I81" s="212"/>
      <c r="J81" s="228" t="s">
        <v>2793</v>
      </c>
      <c r="K81" s="228" t="s">
        <v>3783</v>
      </c>
      <c r="L81" s="228" t="s">
        <v>4188</v>
      </c>
      <c r="M81" s="228" t="s">
        <v>4189</v>
      </c>
      <c r="N81" s="228" t="s">
        <v>4190</v>
      </c>
      <c r="O81" s="228" t="s">
        <v>4191</v>
      </c>
      <c r="P81" s="228" t="s">
        <v>3068</v>
      </c>
      <c r="Q81" s="212"/>
      <c r="R81" s="212"/>
      <c r="S81" s="212"/>
      <c r="T81" s="212"/>
      <c r="U81" s="212"/>
      <c r="V81" s="212"/>
      <c r="W81" s="169"/>
      <c r="X81" s="212"/>
      <c r="Y81" s="228" t="s">
        <v>4192</v>
      </c>
      <c r="Z81" s="228" t="s">
        <v>1467</v>
      </c>
      <c r="AA81" s="173" t="s">
        <v>4193</v>
      </c>
      <c r="AB81" s="228" t="s">
        <v>3098</v>
      </c>
      <c r="AC81" s="228" t="s">
        <v>4194</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2210</v>
      </c>
      <c r="BT81" s="228" t="s">
        <v>3887</v>
      </c>
      <c r="BU81" s="212"/>
      <c r="BV81" s="228" t="s">
        <v>2309</v>
      </c>
      <c r="BW81" s="212"/>
      <c r="BX81" s="228" t="s">
        <v>4199</v>
      </c>
      <c r="BY81" s="212"/>
      <c r="BZ81" s="228" t="s">
        <v>4200</v>
      </c>
      <c r="CA81" s="228" t="s">
        <v>4201</v>
      </c>
      <c r="CB81" s="212"/>
      <c r="CC81" s="212"/>
      <c r="CD81" s="212"/>
      <c r="CE81" s="212"/>
      <c r="CF81" s="228" t="s">
        <v>4202</v>
      </c>
      <c r="CG81" s="173" t="s">
        <v>1393</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1286</v>
      </c>
      <c r="D82" s="101" t="s">
        <v>1286</v>
      </c>
      <c r="E82" s="102" t="s">
        <v>1286</v>
      </c>
      <c r="F82" s="103" t="s">
        <v>4124</v>
      </c>
      <c r="G82" s="99" t="s">
        <v>3106</v>
      </c>
      <c r="H82" s="522"/>
      <c r="I82" s="523" t="s">
        <v>4208</v>
      </c>
      <c r="J82" s="177" t="s">
        <v>2673</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853</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2832</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4219</v>
      </c>
      <c r="CU82" s="205"/>
      <c r="CV82" s="205" t="s">
        <v>4220</v>
      </c>
      <c r="CW82" s="261"/>
      <c r="CX82" s="153" t="s">
        <v>2576</v>
      </c>
      <c r="CY82" s="153" t="s">
        <v>1785</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4222</v>
      </c>
      <c r="B83" s="79" t="s">
        <v>4223</v>
      </c>
      <c r="C83" s="80" t="s">
        <v>1286</v>
      </c>
      <c r="D83" s="81" t="s">
        <v>1286</v>
      </c>
      <c r="E83" s="82" t="s">
        <v>1286</v>
      </c>
      <c r="F83" s="83" t="s">
        <v>543</v>
      </c>
      <c r="G83" s="79" t="s">
        <v>4224</v>
      </c>
      <c r="H83" s="228" t="s">
        <v>4225</v>
      </c>
      <c r="I83" s="228" t="s">
        <v>3306</v>
      </c>
      <c r="J83" s="228" t="s">
        <v>4226</v>
      </c>
      <c r="K83" s="228" t="s">
        <v>2741</v>
      </c>
      <c r="L83" s="228" t="s">
        <v>3132</v>
      </c>
      <c r="M83" s="228" t="s">
        <v>4227</v>
      </c>
      <c r="N83" s="228" t="s">
        <v>4228</v>
      </c>
      <c r="O83" s="228" t="s">
        <v>4229</v>
      </c>
      <c r="P83" s="228" t="s">
        <v>2570</v>
      </c>
      <c r="Q83" s="212"/>
      <c r="R83" s="212"/>
      <c r="S83" s="212"/>
      <c r="T83" s="212"/>
      <c r="U83" s="212"/>
      <c r="V83" s="212"/>
      <c r="W83" s="169"/>
      <c r="X83" s="228" t="s">
        <v>2817</v>
      </c>
      <c r="Y83" s="228" t="s">
        <v>3048</v>
      </c>
      <c r="Z83" s="228" t="s">
        <v>4230</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2193</v>
      </c>
      <c r="AV83" s="212"/>
      <c r="AW83" s="212"/>
      <c r="AX83" s="212"/>
      <c r="AY83" s="212"/>
      <c r="AZ83" s="212"/>
      <c r="BA83" s="228"/>
      <c r="BB83" s="228" t="s">
        <v>1126</v>
      </c>
      <c r="BC83" s="86" t="str">
        <f>HYPERLINK("https://youtu.be/jzNyA3Lqtt4","28.84")</f>
        <v>28.84</v>
      </c>
      <c r="BD83" s="228" t="s">
        <v>4232</v>
      </c>
      <c r="BE83" s="228" t="s">
        <v>4233</v>
      </c>
      <c r="BF83" s="212"/>
      <c r="BG83" s="212"/>
      <c r="BH83" s="228" t="s">
        <v>1703</v>
      </c>
      <c r="BI83" s="172"/>
      <c r="BJ83" s="228" t="s">
        <v>4234</v>
      </c>
      <c r="BK83" s="228" t="s">
        <v>4235</v>
      </c>
      <c r="BL83" s="212"/>
      <c r="BM83" s="212"/>
      <c r="BN83" s="212"/>
      <c r="BO83" s="212"/>
      <c r="BP83" s="212"/>
      <c r="BQ83" s="97"/>
      <c r="BR83" s="212"/>
      <c r="BS83" s="228" t="s">
        <v>1033</v>
      </c>
      <c r="BT83" s="228" t="s">
        <v>4236</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2868</v>
      </c>
      <c r="CM83" s="212"/>
      <c r="CN83" s="212"/>
      <c r="CO83" s="212"/>
      <c r="CP83" s="212"/>
      <c r="CQ83" s="212"/>
      <c r="CR83" s="212"/>
      <c r="CS83" s="174"/>
      <c r="CT83" s="228" t="s">
        <v>4238</v>
      </c>
      <c r="CU83" s="212"/>
      <c r="CV83" s="228" t="s">
        <v>1512</v>
      </c>
      <c r="CW83" s="228" t="s">
        <v>2265</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1286</v>
      </c>
      <c r="D84" s="101" t="s">
        <v>1286</v>
      </c>
      <c r="E84" s="102" t="s">
        <v>1286</v>
      </c>
      <c r="F84" s="103" t="s">
        <v>1046</v>
      </c>
      <c r="G84" s="99" t="s">
        <v>4243</v>
      </c>
      <c r="H84" s="177" t="s">
        <v>4244</v>
      </c>
      <c r="I84" s="177" t="s">
        <v>3356</v>
      </c>
      <c r="J84" s="177" t="s">
        <v>1895</v>
      </c>
      <c r="K84" s="232" t="s">
        <v>3893</v>
      </c>
      <c r="L84" s="177" t="s">
        <v>607</v>
      </c>
      <c r="M84" s="273"/>
      <c r="N84" s="177" t="s">
        <v>3041</v>
      </c>
      <c r="O84" s="177" t="s">
        <v>3042</v>
      </c>
      <c r="P84" s="177" t="s">
        <v>3492</v>
      </c>
      <c r="Q84" s="177" t="s">
        <v>4245</v>
      </c>
      <c r="R84" s="177"/>
      <c r="S84" s="177" t="s">
        <v>4246</v>
      </c>
      <c r="T84" s="273"/>
      <c r="U84" s="177" t="s">
        <v>2104</v>
      </c>
      <c r="V84" s="177" t="s">
        <v>4247</v>
      </c>
      <c r="W84" s="169"/>
      <c r="X84" s="182" t="s">
        <v>4248</v>
      </c>
      <c r="Y84" s="275" t="s">
        <v>2572</v>
      </c>
      <c r="Z84" s="182" t="s">
        <v>2053</v>
      </c>
      <c r="AA84" s="182" t="s">
        <v>4249</v>
      </c>
      <c r="AB84" s="182" t="s">
        <v>1103</v>
      </c>
      <c r="AC84" s="182" t="s">
        <v>3499</v>
      </c>
      <c r="AD84" s="182" t="s">
        <v>3194</v>
      </c>
      <c r="AE84" s="182" t="s">
        <v>1528</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2091</v>
      </c>
      <c r="BC84" s="193" t="s">
        <v>3035</v>
      </c>
      <c r="BD84" s="193" t="s">
        <v>4252</v>
      </c>
      <c r="BE84" s="257"/>
      <c r="BF84" s="257"/>
      <c r="BG84" s="257"/>
      <c r="BH84" s="193" t="s">
        <v>4253</v>
      </c>
      <c r="BI84" s="192"/>
      <c r="BJ84" s="257"/>
      <c r="BK84" s="257"/>
      <c r="BL84" s="257"/>
      <c r="BM84" s="193" t="s">
        <v>4254</v>
      </c>
      <c r="BN84" s="193" t="s">
        <v>2323</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1960</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1286</v>
      </c>
      <c r="D85" s="81" t="s">
        <v>1286</v>
      </c>
      <c r="E85" s="82" t="s">
        <v>1286</v>
      </c>
      <c r="F85" s="83" t="s">
        <v>1046</v>
      </c>
      <c r="G85" s="79" t="s">
        <v>3455</v>
      </c>
      <c r="H85" s="228" t="s">
        <v>671</v>
      </c>
      <c r="I85" s="228" t="s">
        <v>4262</v>
      </c>
      <c r="J85" s="228" t="s">
        <v>4263</v>
      </c>
      <c r="K85" s="228" t="s">
        <v>3783</v>
      </c>
      <c r="L85" s="228" t="s">
        <v>2451</v>
      </c>
      <c r="M85" s="228" t="s">
        <v>4264</v>
      </c>
      <c r="N85" s="228" t="s">
        <v>4265</v>
      </c>
      <c r="O85" s="228" t="s">
        <v>1430</v>
      </c>
      <c r="P85" s="228" t="s">
        <v>1633</v>
      </c>
      <c r="Q85" s="212"/>
      <c r="R85" s="212"/>
      <c r="S85" s="228" t="s">
        <v>4266</v>
      </c>
      <c r="T85" s="212"/>
      <c r="U85" s="228" t="s">
        <v>1304</v>
      </c>
      <c r="V85" s="212"/>
      <c r="W85" s="169"/>
      <c r="X85" s="228" t="s">
        <v>2057</v>
      </c>
      <c r="Y85" s="228" t="s">
        <v>1431</v>
      </c>
      <c r="Z85" s="228" t="s">
        <v>4267</v>
      </c>
      <c r="AA85" s="228" t="s">
        <v>2537</v>
      </c>
      <c r="AB85" s="211" t="s">
        <v>3594</v>
      </c>
      <c r="AC85" s="168" t="s">
        <v>4268</v>
      </c>
      <c r="AD85" s="212"/>
      <c r="AE85" s="212"/>
      <c r="AF85" s="168" t="s">
        <v>4269</v>
      </c>
      <c r="AG85" s="212"/>
      <c r="AH85" s="212"/>
      <c r="AI85" s="212"/>
      <c r="AJ85" s="212"/>
      <c r="AK85" s="169"/>
      <c r="AL85" s="228" t="s">
        <v>1852</v>
      </c>
      <c r="AM85" s="168" t="s">
        <v>3966</v>
      </c>
      <c r="AN85" s="212"/>
      <c r="AO85" s="212"/>
      <c r="AP85" s="212"/>
      <c r="AQ85" s="212"/>
      <c r="AR85" s="168" t="s">
        <v>4270</v>
      </c>
      <c r="AS85" s="212"/>
      <c r="AT85" s="228" t="s">
        <v>2514</v>
      </c>
      <c r="AU85" s="228" t="s">
        <v>3127</v>
      </c>
      <c r="AV85" s="168" t="s">
        <v>3357</v>
      </c>
      <c r="AW85" s="212"/>
      <c r="AX85" s="228" t="s">
        <v>4271</v>
      </c>
      <c r="AY85" s="228" t="s">
        <v>4272</v>
      </c>
      <c r="AZ85" s="228"/>
      <c r="BA85" s="168" t="s">
        <v>4273</v>
      </c>
      <c r="BB85" s="228" t="s">
        <v>1879</v>
      </c>
      <c r="BC85" s="228" t="s">
        <v>1362</v>
      </c>
      <c r="BD85" s="168" t="s">
        <v>1116</v>
      </c>
      <c r="BE85" s="228" t="s">
        <v>2669</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3032</v>
      </c>
      <c r="BW85" s="212"/>
      <c r="BX85" s="212"/>
      <c r="BY85" s="212"/>
      <c r="BZ85" s="168" t="s">
        <v>2559</v>
      </c>
      <c r="CA85" s="212"/>
      <c r="CB85" s="228" t="s">
        <v>2038</v>
      </c>
      <c r="CC85" s="212"/>
      <c r="CD85" s="212"/>
      <c r="CE85" s="212"/>
      <c r="CF85" s="228" t="s">
        <v>4281</v>
      </c>
      <c r="CG85" s="228" t="s">
        <v>4282</v>
      </c>
      <c r="CH85" s="228" t="s">
        <v>1077</v>
      </c>
      <c r="CI85" s="228"/>
      <c r="CJ85" s="228" t="s">
        <v>4283</v>
      </c>
      <c r="CK85" s="228" t="s">
        <v>4022</v>
      </c>
      <c r="CL85" s="416" t="s">
        <v>4276</v>
      </c>
      <c r="CM85" s="168" t="s">
        <v>2347</v>
      </c>
      <c r="CN85" s="212"/>
      <c r="CO85" s="212"/>
      <c r="CP85" s="228"/>
      <c r="CQ85" s="228" t="s">
        <v>4284</v>
      </c>
      <c r="CR85" s="212"/>
      <c r="CS85" s="174"/>
      <c r="CT85" s="168" t="s">
        <v>588</v>
      </c>
      <c r="CU85" s="228" t="s">
        <v>2875</v>
      </c>
      <c r="CV85" s="228" t="s">
        <v>4285</v>
      </c>
      <c r="CW85" s="212"/>
      <c r="CX85" s="212"/>
      <c r="CY85" s="228" t="s">
        <v>279</v>
      </c>
      <c r="CZ85" s="168" t="s">
        <v>4286</v>
      </c>
      <c r="DA85" s="228" t="s">
        <v>1302</v>
      </c>
      <c r="DB85" s="212"/>
      <c r="DC85" s="212"/>
      <c r="DD85" s="168" t="s">
        <v>4287</v>
      </c>
      <c r="DE85" s="228" t="s">
        <v>1210</v>
      </c>
      <c r="DF85" s="228"/>
      <c r="DG85" s="212"/>
      <c r="DH85" s="212"/>
      <c r="DI85" s="212"/>
      <c r="DJ85" s="228"/>
      <c r="DK85" s="228" t="s">
        <v>1878</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1286</v>
      </c>
      <c r="D86" s="101" t="s">
        <v>1286</v>
      </c>
      <c r="E86" s="102" t="s">
        <v>1286</v>
      </c>
      <c r="F86" s="103" t="s">
        <v>4120</v>
      </c>
      <c r="G86" s="99" t="s">
        <v>2839</v>
      </c>
      <c r="H86" s="176" t="s">
        <v>2817</v>
      </c>
      <c r="I86" s="397" t="s">
        <v>4293</v>
      </c>
      <c r="J86" s="397" t="s">
        <v>4294</v>
      </c>
      <c r="K86" s="176" t="s">
        <v>4295</v>
      </c>
      <c r="L86" s="397" t="s">
        <v>4045</v>
      </c>
      <c r="M86" s="231" t="s">
        <v>4296</v>
      </c>
      <c r="N86" s="397" t="s">
        <v>4297</v>
      </c>
      <c r="O86" s="397" t="s">
        <v>667</v>
      </c>
      <c r="P86" s="176" t="s">
        <v>1517</v>
      </c>
      <c r="Q86" s="273"/>
      <c r="R86" s="273"/>
      <c r="S86" s="273"/>
      <c r="T86" s="273"/>
      <c r="U86" s="273"/>
      <c r="V86" s="273"/>
      <c r="W86" s="169"/>
      <c r="X86" s="254" t="s">
        <v>1629</v>
      </c>
      <c r="Y86" s="254" t="s">
        <v>1517</v>
      </c>
      <c r="Z86" s="254" t="s">
        <v>458</v>
      </c>
      <c r="AA86" s="254" t="s">
        <v>4298</v>
      </c>
      <c r="AB86" s="111" t="s">
        <v>2033</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2221</v>
      </c>
      <c r="AU86" s="237" t="s">
        <v>4302</v>
      </c>
      <c r="AV86" s="256"/>
      <c r="AW86" s="256"/>
      <c r="AX86" s="256"/>
      <c r="AY86" s="256"/>
      <c r="AZ86" s="256"/>
      <c r="BA86" s="218" t="s">
        <v>2359</v>
      </c>
      <c r="BB86" s="218" t="s">
        <v>3712</v>
      </c>
      <c r="BC86" s="400" t="s">
        <v>3947</v>
      </c>
      <c r="BD86" s="400" t="s">
        <v>4303</v>
      </c>
      <c r="BE86" s="190" t="s">
        <v>4304</v>
      </c>
      <c r="BF86" s="400" t="s">
        <v>4305</v>
      </c>
      <c r="BG86" s="190" t="s">
        <v>4306</v>
      </c>
      <c r="BH86" s="190" t="s">
        <v>509</v>
      </c>
      <c r="BI86" s="218" t="s">
        <v>4307</v>
      </c>
      <c r="BJ86" s="257"/>
      <c r="BK86" s="218" t="s">
        <v>2498</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2170</v>
      </c>
      <c r="CA86" s="258"/>
      <c r="CB86" s="258"/>
      <c r="CC86" s="258"/>
      <c r="CD86" s="258"/>
      <c r="CE86" s="258"/>
      <c r="CF86" s="220" t="s">
        <v>4313</v>
      </c>
      <c r="CG86" s="142" t="s">
        <v>4314</v>
      </c>
      <c r="CH86" s="142" t="s">
        <v>4237</v>
      </c>
      <c r="CI86" s="142" t="s">
        <v>4315</v>
      </c>
      <c r="CJ86" s="220" t="s">
        <v>4316</v>
      </c>
      <c r="CK86" s="220" t="s">
        <v>4317</v>
      </c>
      <c r="CL86" s="220" t="s">
        <v>4318</v>
      </c>
      <c r="CM86" s="142" t="s">
        <v>2152</v>
      </c>
      <c r="CN86" s="260"/>
      <c r="CO86" s="260"/>
      <c r="CP86" s="260"/>
      <c r="CQ86" s="260"/>
      <c r="CR86" s="260"/>
      <c r="CS86" s="174"/>
      <c r="CT86" s="317" t="s">
        <v>4319</v>
      </c>
      <c r="CU86" s="244" t="s">
        <v>2378</v>
      </c>
      <c r="CV86" s="317" t="s">
        <v>2303</v>
      </c>
      <c r="CW86" s="317" t="s">
        <v>4320</v>
      </c>
      <c r="CX86" s="244" t="s">
        <v>2804</v>
      </c>
      <c r="CY86" s="244" t="s">
        <v>3565</v>
      </c>
      <c r="CZ86" s="317" t="s">
        <v>4321</v>
      </c>
      <c r="DA86" s="153" t="s">
        <v>1678</v>
      </c>
      <c r="DB86" s="261"/>
      <c r="DC86" s="261"/>
      <c r="DD86" s="261"/>
      <c r="DE86" s="261"/>
      <c r="DF86" s="261"/>
      <c r="DG86" s="262"/>
      <c r="DH86" s="262"/>
      <c r="DI86" s="262"/>
      <c r="DJ86" s="262"/>
      <c r="DK86" s="262"/>
      <c r="DL86" s="247" t="s">
        <v>2365</v>
      </c>
      <c r="DM86" s="262"/>
      <c r="DN86" s="262"/>
      <c r="DO86" s="262"/>
      <c r="DP86" s="247" t="s">
        <v>1324</v>
      </c>
      <c r="DQ86" s="206" t="s">
        <v>4322</v>
      </c>
      <c r="DR86" s="262"/>
      <c r="DS86" s="262"/>
      <c r="DT86" s="262"/>
      <c r="DU86" s="262"/>
      <c r="DV86" s="262"/>
      <c r="DW86" s="262"/>
      <c r="DX86" s="262"/>
      <c r="DY86" s="262"/>
      <c r="DZ86" s="262"/>
      <c r="EA86" s="262"/>
      <c r="EB86" s="530"/>
    </row>
    <row r="87" ht="15.75" customHeight="1">
      <c r="A87" s="167" t="s">
        <v>4323</v>
      </c>
      <c r="B87" s="79" t="s">
        <v>4324</v>
      </c>
      <c r="C87" s="80" t="s">
        <v>1286</v>
      </c>
      <c r="D87" s="81" t="s">
        <v>1046</v>
      </c>
      <c r="E87" s="82" t="s">
        <v>1286</v>
      </c>
      <c r="F87" s="83" t="s">
        <v>4325</v>
      </c>
      <c r="G87" s="79" t="s">
        <v>2395</v>
      </c>
      <c r="H87" s="168" t="s">
        <v>860</v>
      </c>
      <c r="I87" s="87" t="s">
        <v>3633</v>
      </c>
      <c r="J87" s="87" t="s">
        <v>2569</v>
      </c>
      <c r="K87" s="87" t="s">
        <v>3727</v>
      </c>
      <c r="L87" s="87" t="s">
        <v>2451</v>
      </c>
      <c r="M87" s="87" t="s">
        <v>4326</v>
      </c>
      <c r="N87" s="87" t="s">
        <v>4327</v>
      </c>
      <c r="O87" s="87" t="s">
        <v>2010</v>
      </c>
      <c r="P87" s="87" t="s">
        <v>4328</v>
      </c>
      <c r="Q87" s="87" t="s">
        <v>4329</v>
      </c>
      <c r="R87" s="212"/>
      <c r="S87" s="87" t="s">
        <v>2303</v>
      </c>
      <c r="T87" s="87" t="s">
        <v>4330</v>
      </c>
      <c r="U87" s="212"/>
      <c r="V87" s="168" t="s">
        <v>4331</v>
      </c>
      <c r="W87" s="169"/>
      <c r="X87" s="87" t="s">
        <v>4332</v>
      </c>
      <c r="Y87" s="212"/>
      <c r="Z87" s="87" t="s">
        <v>4333</v>
      </c>
      <c r="AA87" s="87" t="s">
        <v>4334</v>
      </c>
      <c r="AB87" s="87" t="s">
        <v>2281</v>
      </c>
      <c r="AC87" s="168" t="s">
        <v>2140</v>
      </c>
      <c r="AD87" s="212"/>
      <c r="AE87" s="87" t="s">
        <v>2846</v>
      </c>
      <c r="AF87" s="87" t="s">
        <v>4230</v>
      </c>
      <c r="AG87" s="212"/>
      <c r="AH87" s="168" t="s">
        <v>2194</v>
      </c>
      <c r="AI87" s="168" t="s">
        <v>823</v>
      </c>
      <c r="AJ87" s="212"/>
      <c r="AK87" s="169"/>
      <c r="AL87" s="168" t="s">
        <v>4335</v>
      </c>
      <c r="AM87" s="168" t="s">
        <v>4336</v>
      </c>
      <c r="AN87" s="212"/>
      <c r="AO87" s="168" t="s">
        <v>4337</v>
      </c>
      <c r="AP87" s="212"/>
      <c r="AQ87" s="212"/>
      <c r="AR87" s="212"/>
      <c r="AS87" s="168" t="s">
        <v>2165</v>
      </c>
      <c r="AT87" s="87" t="s">
        <v>4338</v>
      </c>
      <c r="AU87" s="87" t="s">
        <v>2379</v>
      </c>
      <c r="AV87" s="87" t="s">
        <v>1991</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1841</v>
      </c>
      <c r="BN87" s="212"/>
      <c r="BO87" s="212"/>
      <c r="BP87" s="212"/>
      <c r="BQ87" s="212"/>
      <c r="BR87" s="212"/>
      <c r="BS87" s="168" t="s">
        <v>4344</v>
      </c>
      <c r="BT87" s="87" t="s">
        <v>4345</v>
      </c>
      <c r="BU87" s="212"/>
      <c r="BV87" s="212"/>
      <c r="BW87" s="212"/>
      <c r="BX87" s="168" t="s">
        <v>4346</v>
      </c>
      <c r="BY87" s="171" t="s">
        <v>870</v>
      </c>
      <c r="BZ87" s="87" t="s">
        <v>3278</v>
      </c>
      <c r="CA87" s="87" t="s">
        <v>4347</v>
      </c>
      <c r="CB87" s="168" t="s">
        <v>3156</v>
      </c>
      <c r="CC87" s="87" t="s">
        <v>3540</v>
      </c>
      <c r="CD87" s="212"/>
      <c r="CE87" s="212"/>
      <c r="CF87" s="87" t="s">
        <v>4348</v>
      </c>
      <c r="CG87" s="87" t="s">
        <v>1539</v>
      </c>
      <c r="CH87" s="212"/>
      <c r="CI87" s="87" t="s">
        <v>4349</v>
      </c>
      <c r="CJ87" s="87" t="s">
        <v>4350</v>
      </c>
      <c r="CK87" s="87" t="s">
        <v>2405</v>
      </c>
      <c r="CL87" s="212"/>
      <c r="CM87" s="212"/>
      <c r="CN87" s="212"/>
      <c r="CO87" s="212"/>
      <c r="CP87" s="91"/>
      <c r="CQ87" s="87" t="s">
        <v>108</v>
      </c>
      <c r="CR87" s="212"/>
      <c r="CS87" s="174"/>
      <c r="CT87" s="87" t="s">
        <v>823</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1101</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1286</v>
      </c>
      <c r="D88" s="101" t="s">
        <v>1286</v>
      </c>
      <c r="E88" s="102" t="s">
        <v>1286</v>
      </c>
      <c r="F88" s="103" t="s">
        <v>1286</v>
      </c>
      <c r="G88" s="99" t="s">
        <v>4166</v>
      </c>
      <c r="H88" s="273"/>
      <c r="I88" s="231" t="s">
        <v>1924</v>
      </c>
      <c r="J88" s="231" t="s">
        <v>4359</v>
      </c>
      <c r="K88" s="231" t="s">
        <v>1238</v>
      </c>
      <c r="L88" s="231" t="s">
        <v>4360</v>
      </c>
      <c r="M88" s="273"/>
      <c r="N88" s="231" t="s">
        <v>4361</v>
      </c>
      <c r="O88" s="231" t="s">
        <v>4340</v>
      </c>
      <c r="P88" s="231" t="s">
        <v>350</v>
      </c>
      <c r="Q88" s="273"/>
      <c r="R88" s="273"/>
      <c r="S88" s="273"/>
      <c r="T88" s="273"/>
      <c r="U88" s="273"/>
      <c r="V88" s="273"/>
      <c r="W88" s="169"/>
      <c r="X88" s="235" t="s">
        <v>3054</v>
      </c>
      <c r="Y88" s="235" t="s">
        <v>1517</v>
      </c>
      <c r="Z88" s="235" t="s">
        <v>1989</v>
      </c>
      <c r="AA88" s="235" t="s">
        <v>4362</v>
      </c>
      <c r="AB88" s="235" t="s">
        <v>4363</v>
      </c>
      <c r="AC88" s="235" t="s">
        <v>4364</v>
      </c>
      <c r="AD88" s="276"/>
      <c r="AE88" s="235" t="s">
        <v>2148</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4366</v>
      </c>
      <c r="BC88" s="257"/>
      <c r="BD88" s="218" t="s">
        <v>4303</v>
      </c>
      <c r="BE88" s="218" t="s">
        <v>4367</v>
      </c>
      <c r="BF88" s="257"/>
      <c r="BG88" s="257"/>
      <c r="BH88" s="218" t="s">
        <v>2575</v>
      </c>
      <c r="BI88" s="218" t="s">
        <v>4368</v>
      </c>
      <c r="BJ88" s="257"/>
      <c r="BK88" s="218" t="s">
        <v>4369</v>
      </c>
      <c r="BL88" s="257"/>
      <c r="BM88" s="257"/>
      <c r="BN88" s="257"/>
      <c r="BO88" s="257"/>
      <c r="BP88" s="257"/>
      <c r="BQ88" s="219" t="s">
        <v>4370</v>
      </c>
      <c r="BR88" s="219" t="s">
        <v>3671</v>
      </c>
      <c r="BS88" s="219" t="s">
        <v>1293</v>
      </c>
      <c r="BT88" s="219" t="s">
        <v>4371</v>
      </c>
      <c r="BU88" s="219" t="s">
        <v>1846</v>
      </c>
      <c r="BV88" s="219" t="s">
        <v>4372</v>
      </c>
      <c r="BW88" s="258"/>
      <c r="BX88" s="219" t="s">
        <v>4373</v>
      </c>
      <c r="BY88" s="258"/>
      <c r="BZ88" s="258"/>
      <c r="CA88" s="258"/>
      <c r="CB88" s="258"/>
      <c r="CC88" s="258"/>
      <c r="CD88" s="258"/>
      <c r="CE88" s="258"/>
      <c r="CF88" s="220" t="s">
        <v>4374</v>
      </c>
      <c r="CG88" s="220" t="s">
        <v>1186</v>
      </c>
      <c r="CH88" s="220" t="s">
        <v>594</v>
      </c>
      <c r="CI88" s="220" t="s">
        <v>4375</v>
      </c>
      <c r="CJ88" s="260"/>
      <c r="CK88" s="220" t="s">
        <v>2847</v>
      </c>
      <c r="CL88" s="220" t="s">
        <v>1007</v>
      </c>
      <c r="CM88" s="220" t="s">
        <v>4376</v>
      </c>
      <c r="CN88" s="260"/>
      <c r="CO88" s="260"/>
      <c r="CP88" s="260"/>
      <c r="CQ88" s="260"/>
      <c r="CR88" s="260"/>
      <c r="CS88" s="174"/>
      <c r="CT88" s="244" t="s">
        <v>4377</v>
      </c>
      <c r="CU88" s="261"/>
      <c r="CV88" s="244" t="s">
        <v>4378</v>
      </c>
      <c r="CW88" s="244" t="s">
        <v>569</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1286</v>
      </c>
      <c r="D89" s="81" t="s">
        <v>1286</v>
      </c>
      <c r="E89" s="82" t="s">
        <v>1286</v>
      </c>
      <c r="F89" s="83" t="s">
        <v>543</v>
      </c>
      <c r="G89" s="79" t="s">
        <v>1047</v>
      </c>
      <c r="H89" s="168" t="s">
        <v>1674</v>
      </c>
      <c r="I89" s="228" t="s">
        <v>4384</v>
      </c>
      <c r="J89" s="168" t="s">
        <v>3284</v>
      </c>
      <c r="K89" s="168" t="s">
        <v>558</v>
      </c>
      <c r="L89" s="168" t="s">
        <v>4385</v>
      </c>
      <c r="M89" s="212"/>
      <c r="N89" s="168" t="s">
        <v>1760</v>
      </c>
      <c r="O89" s="168" t="s">
        <v>3832</v>
      </c>
      <c r="P89" s="228" t="s">
        <v>4386</v>
      </c>
      <c r="Q89" s="168" t="s">
        <v>4387</v>
      </c>
      <c r="R89" s="212"/>
      <c r="S89" s="228" t="s">
        <v>4388</v>
      </c>
      <c r="T89" s="212"/>
      <c r="U89" s="212"/>
      <c r="V89" s="168" t="s">
        <v>4389</v>
      </c>
      <c r="W89" s="169"/>
      <c r="X89" s="168" t="s">
        <v>4390</v>
      </c>
      <c r="Y89" s="168" t="s">
        <v>4391</v>
      </c>
      <c r="Z89" s="228" t="s">
        <v>2694</v>
      </c>
      <c r="AA89" s="168" t="s">
        <v>4392</v>
      </c>
      <c r="AB89" s="168" t="s">
        <v>4393</v>
      </c>
      <c r="AC89" s="228" t="s">
        <v>3564</v>
      </c>
      <c r="AD89" s="168" t="s">
        <v>3025</v>
      </c>
      <c r="AE89" s="168" t="s">
        <v>2983</v>
      </c>
      <c r="AF89" s="228" t="s">
        <v>4394</v>
      </c>
      <c r="AG89" s="228" t="s">
        <v>545</v>
      </c>
      <c r="AH89" s="168"/>
      <c r="AI89" s="168" t="s">
        <v>112</v>
      </c>
      <c r="AJ89" s="168" t="s">
        <v>4395</v>
      </c>
      <c r="AK89" s="169"/>
      <c r="AL89" s="212"/>
      <c r="AM89" s="228" t="s">
        <v>281</v>
      </c>
      <c r="AN89" s="168" t="s">
        <v>4396</v>
      </c>
      <c r="AO89" s="168" t="s">
        <v>3356</v>
      </c>
      <c r="AP89" s="168" t="s">
        <v>4397</v>
      </c>
      <c r="AQ89" s="168"/>
      <c r="AR89" s="168" t="s">
        <v>1203</v>
      </c>
      <c r="AS89" s="168" t="s">
        <v>1717</v>
      </c>
      <c r="AT89" s="168" t="s">
        <v>4398</v>
      </c>
      <c r="AU89" s="168" t="s">
        <v>4399</v>
      </c>
      <c r="AV89" s="168" t="s">
        <v>4400</v>
      </c>
      <c r="AW89" s="212"/>
      <c r="AX89" s="168" t="s">
        <v>4401</v>
      </c>
      <c r="AY89" s="168" t="s">
        <v>4402</v>
      </c>
      <c r="AZ89" s="168"/>
      <c r="BA89" s="212"/>
      <c r="BB89" s="168" t="s">
        <v>1855</v>
      </c>
      <c r="BC89" s="168" t="s">
        <v>1362</v>
      </c>
      <c r="BD89" s="168" t="s">
        <v>3298</v>
      </c>
      <c r="BE89" s="168" t="s">
        <v>1392</v>
      </c>
      <c r="BF89" s="168" t="s">
        <v>4403</v>
      </c>
      <c r="BG89" s="212"/>
      <c r="BH89" s="168" t="s">
        <v>3477</v>
      </c>
      <c r="BI89" s="168" t="s">
        <v>4404</v>
      </c>
      <c r="BJ89" s="168"/>
      <c r="BK89" s="228" t="s">
        <v>226</v>
      </c>
      <c r="BL89" s="212"/>
      <c r="BM89" s="228" t="s">
        <v>3055</v>
      </c>
      <c r="BN89" s="228" t="s">
        <v>4405</v>
      </c>
      <c r="BO89" s="168" t="s">
        <v>4406</v>
      </c>
      <c r="BP89" s="168"/>
      <c r="BQ89" s="212"/>
      <c r="BR89" s="212"/>
      <c r="BS89" s="228" t="s">
        <v>4322</v>
      </c>
      <c r="BT89" s="168" t="s">
        <v>4407</v>
      </c>
      <c r="BU89" s="212"/>
      <c r="BV89" s="168" t="s">
        <v>2061</v>
      </c>
      <c r="BW89" s="212"/>
      <c r="BX89" s="168" t="s">
        <v>4408</v>
      </c>
      <c r="BY89" s="212"/>
      <c r="BZ89" s="228" t="s">
        <v>1703</v>
      </c>
      <c r="CA89" s="228" t="s">
        <v>4409</v>
      </c>
      <c r="CB89" s="168" t="s">
        <v>124</v>
      </c>
      <c r="CC89" s="212"/>
      <c r="CD89" s="87" t="s">
        <v>4410</v>
      </c>
      <c r="CE89" s="228"/>
      <c r="CF89" s="168" t="s">
        <v>4411</v>
      </c>
      <c r="CG89" s="168" t="s">
        <v>624</v>
      </c>
      <c r="CH89" s="212"/>
      <c r="CI89" s="212"/>
      <c r="CJ89" s="168" t="s">
        <v>2875</v>
      </c>
      <c r="CK89" s="212"/>
      <c r="CL89" s="228" t="s">
        <v>4263</v>
      </c>
      <c r="CM89" s="228" t="s">
        <v>4336</v>
      </c>
      <c r="CN89" s="212"/>
      <c r="CO89" s="228" t="s">
        <v>3545</v>
      </c>
      <c r="CP89" s="212"/>
      <c r="CQ89" s="212"/>
      <c r="CR89" s="87" t="s">
        <v>4412</v>
      </c>
      <c r="CS89" s="174"/>
      <c r="CT89" s="168" t="s">
        <v>2544</v>
      </c>
      <c r="CU89" s="168" t="s">
        <v>226</v>
      </c>
      <c r="CV89" s="168" t="s">
        <v>2557</v>
      </c>
      <c r="CW89" s="168" t="s">
        <v>349</v>
      </c>
      <c r="CX89" s="168" t="s">
        <v>4413</v>
      </c>
      <c r="CY89" s="212"/>
      <c r="CZ89" s="212"/>
      <c r="DA89" s="228" t="s">
        <v>4414</v>
      </c>
      <c r="DB89" s="87" t="s">
        <v>4415</v>
      </c>
      <c r="DC89" s="168" t="s">
        <v>551</v>
      </c>
      <c r="DD89" s="212"/>
      <c r="DE89" s="168" t="s">
        <v>4416</v>
      </c>
      <c r="DF89" s="168"/>
      <c r="DG89" s="212"/>
      <c r="DH89" s="168" t="s">
        <v>2794</v>
      </c>
      <c r="DI89" s="212"/>
      <c r="DJ89" s="228"/>
      <c r="DK89" s="168" t="s">
        <v>4008</v>
      </c>
      <c r="DL89" s="228" t="s">
        <v>4417</v>
      </c>
      <c r="DM89" s="87" t="s">
        <v>4259</v>
      </c>
      <c r="DN89" s="228" t="s">
        <v>1960</v>
      </c>
      <c r="DO89" s="228" t="s">
        <v>4418</v>
      </c>
      <c r="DP89" s="212"/>
      <c r="DQ89" s="212"/>
      <c r="DR89" s="168" t="s">
        <v>1090</v>
      </c>
      <c r="DS89" s="168" t="s">
        <v>2549</v>
      </c>
      <c r="DT89" s="228" t="s">
        <v>4419</v>
      </c>
      <c r="DU89" s="228" t="s">
        <v>4420</v>
      </c>
      <c r="DV89" s="168" t="s">
        <v>2469</v>
      </c>
      <c r="DW89" s="228" t="s">
        <v>1157</v>
      </c>
      <c r="DX89" s="168" t="s">
        <v>4421</v>
      </c>
      <c r="DY89" s="168" t="s">
        <v>1188</v>
      </c>
      <c r="DZ89" s="228" t="s">
        <v>4422</v>
      </c>
      <c r="EA89" s="228" t="s">
        <v>1703</v>
      </c>
      <c r="EB89" s="250" t="s">
        <v>4423</v>
      </c>
    </row>
    <row r="90" ht="15.75" customHeight="1">
      <c r="A90" s="175" t="s">
        <v>4424</v>
      </c>
      <c r="B90" s="99" t="s">
        <v>4425</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4426</v>
      </c>
      <c r="M90" s="273"/>
      <c r="N90" s="273"/>
      <c r="O90" s="176" t="s">
        <v>1481</v>
      </c>
      <c r="P90" s="231" t="s">
        <v>2335</v>
      </c>
      <c r="Q90" s="273"/>
      <c r="R90" s="273"/>
      <c r="S90" s="273"/>
      <c r="T90" s="273"/>
      <c r="U90" s="273"/>
      <c r="V90" s="273"/>
      <c r="W90" s="169"/>
      <c r="X90" s="111" t="s">
        <v>3850</v>
      </c>
      <c r="Y90" s="276"/>
      <c r="Z90" s="254" t="s">
        <v>4427</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1186</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4432</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4433</v>
      </c>
      <c r="B91" s="79" t="s">
        <v>4434</v>
      </c>
      <c r="C91" s="80" t="s">
        <v>1286</v>
      </c>
      <c r="D91" s="81" t="s">
        <v>1286</v>
      </c>
      <c r="E91" s="82" t="s">
        <v>1286</v>
      </c>
      <c r="F91" s="83" t="s">
        <v>1046</v>
      </c>
      <c r="G91" s="79" t="s">
        <v>4435</v>
      </c>
      <c r="H91" s="212"/>
      <c r="I91" s="228" t="s">
        <v>1856</v>
      </c>
      <c r="J91" s="87" t="s">
        <v>4436</v>
      </c>
      <c r="K91" s="228" t="s">
        <v>3641</v>
      </c>
      <c r="L91" s="267" t="s">
        <v>460</v>
      </c>
      <c r="M91" s="212"/>
      <c r="N91" s="228" t="s">
        <v>4437</v>
      </c>
      <c r="O91" s="168" t="s">
        <v>1116</v>
      </c>
      <c r="P91" s="228" t="s">
        <v>2034</v>
      </c>
      <c r="Q91" s="212"/>
      <c r="R91" s="212"/>
      <c r="S91" s="212"/>
      <c r="T91" s="212"/>
      <c r="U91" s="212"/>
      <c r="V91" s="212"/>
      <c r="W91" s="169"/>
      <c r="X91" s="228" t="s">
        <v>2552</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3083</v>
      </c>
      <c r="AU91" s="168" t="s">
        <v>4440</v>
      </c>
      <c r="AV91" s="212"/>
      <c r="AW91" s="212"/>
      <c r="AX91" s="212"/>
      <c r="AY91" s="212"/>
      <c r="AZ91" s="212"/>
      <c r="BA91" s="168" t="s">
        <v>1289</v>
      </c>
      <c r="BB91" s="168" t="s">
        <v>260</v>
      </c>
      <c r="BC91" s="168" t="s">
        <v>3947</v>
      </c>
      <c r="BD91" s="168" t="s">
        <v>4340</v>
      </c>
      <c r="BE91" s="228" t="s">
        <v>3330</v>
      </c>
      <c r="BF91" s="212"/>
      <c r="BG91" s="212"/>
      <c r="BH91" s="228" t="s">
        <v>3052</v>
      </c>
      <c r="BI91" s="228" t="s">
        <v>4441</v>
      </c>
      <c r="BJ91" s="168" t="s">
        <v>678</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2177</v>
      </c>
      <c r="CH91" s="212"/>
      <c r="CI91" s="212"/>
      <c r="CJ91" s="212"/>
      <c r="CK91" s="228" t="s">
        <v>4446</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1046</v>
      </c>
      <c r="D92" s="101" t="s">
        <v>1286</v>
      </c>
      <c r="E92" s="102" t="s">
        <v>1286</v>
      </c>
      <c r="F92" s="103" t="s">
        <v>2395</v>
      </c>
      <c r="G92" s="99" t="s">
        <v>4449</v>
      </c>
      <c r="H92" s="176" t="s">
        <v>2797</v>
      </c>
      <c r="I92" s="397" t="s">
        <v>4450</v>
      </c>
      <c r="J92" s="176" t="s">
        <v>4451</v>
      </c>
      <c r="K92" s="397" t="s">
        <v>4452</v>
      </c>
      <c r="L92" s="176" t="s">
        <v>3298</v>
      </c>
      <c r="M92" s="176" t="s">
        <v>4453</v>
      </c>
      <c r="N92" s="397" t="s">
        <v>4454</v>
      </c>
      <c r="O92" s="397" t="s">
        <v>3061</v>
      </c>
      <c r="P92" s="176" t="s">
        <v>4455</v>
      </c>
      <c r="Q92" s="397" t="s">
        <v>4456</v>
      </c>
      <c r="R92" s="176" t="s">
        <v>3577</v>
      </c>
      <c r="S92" s="176" t="s">
        <v>4457</v>
      </c>
      <c r="T92" s="273"/>
      <c r="U92" s="176" t="s">
        <v>667</v>
      </c>
      <c r="V92" s="176" t="s">
        <v>4458</v>
      </c>
      <c r="W92" s="169"/>
      <c r="X92" s="111" t="s">
        <v>773</v>
      </c>
      <c r="Y92" s="254" t="s">
        <v>4459</v>
      </c>
      <c r="Z92" s="111" t="s">
        <v>4460</v>
      </c>
      <c r="AA92" s="254" t="s">
        <v>4461</v>
      </c>
      <c r="AB92" s="254" t="s">
        <v>2228</v>
      </c>
      <c r="AC92" s="111" t="s">
        <v>3463</v>
      </c>
      <c r="AD92" s="235"/>
      <c r="AE92" s="111" t="s">
        <v>944</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2414</v>
      </c>
      <c r="AX92" s="185" t="s">
        <v>1170</v>
      </c>
      <c r="AY92" s="256"/>
      <c r="AZ92" s="256"/>
      <c r="BA92" s="190" t="s">
        <v>4469</v>
      </c>
      <c r="BB92" s="190" t="s">
        <v>4470</v>
      </c>
      <c r="BC92" s="190" t="s">
        <v>1788</v>
      </c>
      <c r="BD92" s="190" t="s">
        <v>4105</v>
      </c>
      <c r="BE92" s="190" t="s">
        <v>4471</v>
      </c>
      <c r="BF92" s="190" t="s">
        <v>4472</v>
      </c>
      <c r="BG92" s="190" t="s">
        <v>1900</v>
      </c>
      <c r="BH92" s="400" t="s">
        <v>1186</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4484</v>
      </c>
      <c r="CS92" s="174"/>
      <c r="CT92" s="153" t="s">
        <v>4485</v>
      </c>
      <c r="CU92" s="153" t="s">
        <v>4486</v>
      </c>
      <c r="CV92" s="153" t="s">
        <v>3565</v>
      </c>
      <c r="CW92" s="153" t="s">
        <v>4487</v>
      </c>
      <c r="CX92" s="153" t="s">
        <v>4488</v>
      </c>
      <c r="CY92" s="153" t="s">
        <v>2856</v>
      </c>
      <c r="CZ92" s="153" t="s">
        <v>4489</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4302</v>
      </c>
      <c r="DY92" s="262"/>
      <c r="DZ92" s="262"/>
      <c r="EA92" s="262"/>
      <c r="EB92" s="166" t="s">
        <v>1970</v>
      </c>
    </row>
    <row r="93" ht="15.75" customHeight="1">
      <c r="A93" s="167" t="s">
        <v>4490</v>
      </c>
      <c r="B93" s="79" t="s">
        <v>4491</v>
      </c>
      <c r="C93" s="80" t="s">
        <v>1286</v>
      </c>
      <c r="D93" s="81" t="s">
        <v>1286</v>
      </c>
      <c r="E93" s="82" t="s">
        <v>1286</v>
      </c>
      <c r="F93" s="83" t="s">
        <v>4243</v>
      </c>
      <c r="G93" s="79" t="s">
        <v>4166</v>
      </c>
      <c r="H93" s="212"/>
      <c r="I93" s="227" t="s">
        <v>4492</v>
      </c>
      <c r="J93" s="227" t="s">
        <v>4493</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1286</v>
      </c>
      <c r="D94" s="101" t="s">
        <v>1286</v>
      </c>
      <c r="E94" s="102" t="s">
        <v>1286</v>
      </c>
      <c r="F94" s="103" t="s">
        <v>1046</v>
      </c>
      <c r="G94" s="99" t="s">
        <v>4325</v>
      </c>
      <c r="H94" s="177"/>
      <c r="I94" s="177" t="s">
        <v>4496</v>
      </c>
      <c r="J94" s="177" t="s">
        <v>3726</v>
      </c>
      <c r="K94" s="177" t="s">
        <v>2545</v>
      </c>
      <c r="L94" s="177" t="s">
        <v>4497</v>
      </c>
      <c r="M94" s="179" t="str">
        <f>HYPERLINK("https://www.twitch.tv/videos/204820156","2:20.22")</f>
        <v>2:20.22</v>
      </c>
      <c r="N94" s="177" t="s">
        <v>4498</v>
      </c>
      <c r="O94" s="177" t="s">
        <v>1073</v>
      </c>
      <c r="P94" s="535" t="s">
        <v>2077</v>
      </c>
      <c r="Q94" s="177"/>
      <c r="R94" s="177"/>
      <c r="S94" s="177"/>
      <c r="T94" s="177"/>
      <c r="U94" s="177"/>
      <c r="V94" s="273"/>
      <c r="W94" s="169"/>
      <c r="X94" s="182" t="s">
        <v>844</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4330</v>
      </c>
      <c r="BB94" s="193" t="s">
        <v>4502</v>
      </c>
      <c r="BC94" s="193" t="s">
        <v>606</v>
      </c>
      <c r="BD94" s="193" t="s">
        <v>1636</v>
      </c>
      <c r="BE94" s="193" t="s">
        <v>3793</v>
      </c>
      <c r="BF94" s="193"/>
      <c r="BG94" s="193"/>
      <c r="BH94" s="193" t="s">
        <v>1382</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1056</v>
      </c>
      <c r="BZ94" s="198" t="s">
        <v>4507</v>
      </c>
      <c r="CA94" s="198"/>
      <c r="CB94" s="198"/>
      <c r="CC94" s="198"/>
      <c r="CD94" s="198"/>
      <c r="CE94" s="198"/>
      <c r="CF94" s="241" t="s">
        <v>1480</v>
      </c>
      <c r="CG94" s="241" t="s">
        <v>2387</v>
      </c>
      <c r="CH94" s="241"/>
      <c r="CI94" s="241"/>
      <c r="CJ94" s="241"/>
      <c r="CK94" s="241" t="s">
        <v>3490</v>
      </c>
      <c r="CL94" s="241" t="s">
        <v>4508</v>
      </c>
      <c r="CM94" s="241" t="s">
        <v>2784</v>
      </c>
      <c r="CN94" s="241"/>
      <c r="CO94" s="241"/>
      <c r="CP94" s="241"/>
      <c r="CQ94" s="241"/>
      <c r="CR94" s="241"/>
      <c r="CS94" s="174"/>
      <c r="CT94" s="205" t="s">
        <v>4509</v>
      </c>
      <c r="CU94" s="205" t="s">
        <v>2624</v>
      </c>
      <c r="CV94" s="205" t="s">
        <v>4510</v>
      </c>
      <c r="CW94" s="205" t="s">
        <v>1062</v>
      </c>
      <c r="CX94" s="205" t="s">
        <v>4511</v>
      </c>
      <c r="CY94" s="205"/>
      <c r="CZ94" s="205" t="s">
        <v>4512</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1286</v>
      </c>
      <c r="D95" s="81" t="s">
        <v>1286</v>
      </c>
      <c r="E95" s="82" t="s">
        <v>1286</v>
      </c>
      <c r="F95" s="83" t="s">
        <v>543</v>
      </c>
      <c r="G95" s="79" t="s">
        <v>2067</v>
      </c>
      <c r="H95" s="228" t="s">
        <v>844</v>
      </c>
      <c r="I95" s="227" t="s">
        <v>1000</v>
      </c>
      <c r="J95" s="228" t="s">
        <v>3773</v>
      </c>
      <c r="K95" s="87" t="s">
        <v>2135</v>
      </c>
      <c r="L95" s="168" t="s">
        <v>4426</v>
      </c>
      <c r="M95" s="212"/>
      <c r="N95" s="212"/>
      <c r="O95" s="228" t="s">
        <v>573</v>
      </c>
      <c r="P95" s="168" t="s">
        <v>107</v>
      </c>
      <c r="Q95" s="212"/>
      <c r="R95" s="212"/>
      <c r="S95" s="228" t="s">
        <v>2556</v>
      </c>
      <c r="T95" s="212"/>
      <c r="U95" s="212"/>
      <c r="V95" s="212"/>
      <c r="W95" s="169"/>
      <c r="X95" s="87" t="s">
        <v>2313</v>
      </c>
      <c r="Y95" s="173" t="s">
        <v>4515</v>
      </c>
      <c r="Z95" s="173" t="s">
        <v>1989</v>
      </c>
      <c r="AA95" s="173" t="s">
        <v>1567</v>
      </c>
      <c r="AB95" s="228" t="s">
        <v>2036</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4446</v>
      </c>
      <c r="BF95" s="212"/>
      <c r="BG95" s="212"/>
      <c r="BH95" s="536" t="s">
        <v>2185</v>
      </c>
      <c r="BI95" s="212"/>
      <c r="BJ95" s="212"/>
      <c r="BK95" s="212"/>
      <c r="BL95" s="212"/>
      <c r="BM95" s="212"/>
      <c r="BN95" s="212"/>
      <c r="BO95" s="212"/>
      <c r="BP95" s="212"/>
      <c r="BQ95" s="228"/>
      <c r="BR95" s="212"/>
      <c r="BS95" s="228" t="s">
        <v>2558</v>
      </c>
      <c r="BT95" s="228" t="s">
        <v>535</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2089</v>
      </c>
      <c r="CM95" s="228"/>
      <c r="CN95" s="212"/>
      <c r="CO95" s="212"/>
      <c r="CP95" s="212"/>
      <c r="CQ95" s="212"/>
      <c r="CR95" s="212"/>
      <c r="CS95" s="174"/>
      <c r="CT95" s="228" t="s">
        <v>3051</v>
      </c>
      <c r="CU95" s="228" t="s">
        <v>3893</v>
      </c>
      <c r="CV95" s="173" t="s">
        <v>627</v>
      </c>
      <c r="CW95" s="228" t="s">
        <v>4521</v>
      </c>
      <c r="CX95" s="228" t="s">
        <v>2133</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1286</v>
      </c>
      <c r="D96" s="101" t="s">
        <v>1286</v>
      </c>
      <c r="E96" s="102" t="s">
        <v>1286</v>
      </c>
      <c r="F96" s="103" t="s">
        <v>543</v>
      </c>
      <c r="G96" s="99" t="s">
        <v>4526</v>
      </c>
      <c r="H96" s="177" t="s">
        <v>2381</v>
      </c>
      <c r="I96" s="177" t="s">
        <v>4527</v>
      </c>
      <c r="J96" s="177" t="s">
        <v>1908</v>
      </c>
      <c r="K96" s="231" t="s">
        <v>1348</v>
      </c>
      <c r="L96" s="177" t="s">
        <v>4528</v>
      </c>
      <c r="M96" s="231" t="s">
        <v>4529</v>
      </c>
      <c r="N96" s="177"/>
      <c r="O96" s="231" t="s">
        <v>779</v>
      </c>
      <c r="P96" s="231" t="s">
        <v>4530</v>
      </c>
      <c r="Q96" s="177" t="s">
        <v>4531</v>
      </c>
      <c r="R96" s="273"/>
      <c r="S96" s="231" t="s">
        <v>955</v>
      </c>
      <c r="T96" s="273"/>
      <c r="U96" s="231" t="s">
        <v>552</v>
      </c>
      <c r="V96" s="325" t="s">
        <v>4532</v>
      </c>
      <c r="W96" s="233"/>
      <c r="X96" s="235" t="s">
        <v>170</v>
      </c>
      <c r="Y96" s="538" t="s">
        <v>1779</v>
      </c>
      <c r="Z96" s="182" t="s">
        <v>4533</v>
      </c>
      <c r="AA96" s="182" t="s">
        <v>4534</v>
      </c>
      <c r="AB96" s="235" t="s">
        <v>2055</v>
      </c>
      <c r="AC96" s="235" t="s">
        <v>4535</v>
      </c>
      <c r="AD96" s="276"/>
      <c r="AE96" s="235" t="s">
        <v>4536</v>
      </c>
      <c r="AF96" s="235" t="s">
        <v>4537</v>
      </c>
      <c r="AG96" s="235" t="s">
        <v>4538</v>
      </c>
      <c r="AH96" s="182"/>
      <c r="AI96" s="235" t="s">
        <v>4539</v>
      </c>
      <c r="AJ96" s="519" t="s">
        <v>4540</v>
      </c>
      <c r="AK96" s="169"/>
      <c r="AL96" s="189" t="s">
        <v>4541</v>
      </c>
      <c r="AM96" s="237" t="s">
        <v>4542</v>
      </c>
      <c r="AN96" s="256"/>
      <c r="AO96" s="237" t="s">
        <v>1169</v>
      </c>
      <c r="AP96" s="237" t="s">
        <v>2989</v>
      </c>
      <c r="AQ96" s="256"/>
      <c r="AR96" s="256"/>
      <c r="AS96" s="237" t="s">
        <v>4543</v>
      </c>
      <c r="AT96" s="237" t="s">
        <v>2784</v>
      </c>
      <c r="AU96" s="237" t="s">
        <v>4544</v>
      </c>
      <c r="AV96" s="237" t="s">
        <v>2485</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4548</v>
      </c>
      <c r="BP96" s="257"/>
      <c r="BQ96" s="219" t="s">
        <v>2243</v>
      </c>
      <c r="BR96" s="198"/>
      <c r="BS96" s="198" t="s">
        <v>4549</v>
      </c>
      <c r="BT96" s="198" t="s">
        <v>2254</v>
      </c>
      <c r="BU96" s="258"/>
      <c r="BV96" s="473" t="s">
        <v>4550</v>
      </c>
      <c r="BW96" s="258"/>
      <c r="BX96" s="258"/>
      <c r="BY96" s="219" t="s">
        <v>2942</v>
      </c>
      <c r="BZ96" s="219" t="s">
        <v>535</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2953</v>
      </c>
      <c r="CW96" s="244" t="s">
        <v>4562</v>
      </c>
      <c r="CX96" s="261"/>
      <c r="CY96" s="244" t="s">
        <v>4401</v>
      </c>
      <c r="CZ96" s="205" t="s">
        <v>4563</v>
      </c>
      <c r="DA96" s="244" t="s">
        <v>3804</v>
      </c>
      <c r="DB96" s="244" t="s">
        <v>4564</v>
      </c>
      <c r="DC96" s="261"/>
      <c r="DD96" s="244" t="s">
        <v>2994</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1853</v>
      </c>
      <c r="DW96" s="247" t="s">
        <v>2995</v>
      </c>
      <c r="DX96" s="247" t="s">
        <v>4572</v>
      </c>
      <c r="DY96" s="247" t="s">
        <v>1635</v>
      </c>
      <c r="DZ96" s="247" t="s">
        <v>535</v>
      </c>
      <c r="EA96" s="247" t="s">
        <v>2185</v>
      </c>
      <c r="EB96" s="292" t="s">
        <v>4573</v>
      </c>
    </row>
    <row r="97" ht="15.75" customHeight="1">
      <c r="A97" s="539" t="s">
        <v>4574</v>
      </c>
      <c r="B97" s="79" t="s">
        <v>4575</v>
      </c>
      <c r="C97" s="80" t="s">
        <v>1286</v>
      </c>
      <c r="D97" s="81" t="s">
        <v>1286</v>
      </c>
      <c r="E97" s="82" t="s">
        <v>1286</v>
      </c>
      <c r="F97" s="83" t="s">
        <v>4576</v>
      </c>
      <c r="G97" s="79" t="s">
        <v>1758</v>
      </c>
      <c r="H97" s="168" t="s">
        <v>4011</v>
      </c>
      <c r="I97" s="228" t="s">
        <v>4577</v>
      </c>
      <c r="J97" s="228" t="s">
        <v>4578</v>
      </c>
      <c r="K97" s="228" t="s">
        <v>4579</v>
      </c>
      <c r="L97" s="228" t="s">
        <v>1580</v>
      </c>
      <c r="M97" s="212"/>
      <c r="N97" s="168" t="s">
        <v>4580</v>
      </c>
      <c r="O97" s="168" t="s">
        <v>875</v>
      </c>
      <c r="P97" s="87" t="s">
        <v>450</v>
      </c>
      <c r="Q97" s="228" t="s">
        <v>1736</v>
      </c>
      <c r="R97" s="212"/>
      <c r="S97" s="87" t="s">
        <v>3233</v>
      </c>
      <c r="T97" s="212"/>
      <c r="U97" s="168" t="s">
        <v>4581</v>
      </c>
      <c r="V97" s="87" t="s">
        <v>4582</v>
      </c>
      <c r="W97" s="169"/>
      <c r="X97" s="228" t="s">
        <v>4583</v>
      </c>
      <c r="Y97" s="168" t="s">
        <v>2637</v>
      </c>
      <c r="Z97" s="228" t="s">
        <v>1182</v>
      </c>
      <c r="AA97" s="168" t="s">
        <v>508</v>
      </c>
      <c r="AB97" s="168" t="s">
        <v>2953</v>
      </c>
      <c r="AC97" s="168" t="s">
        <v>3625</v>
      </c>
      <c r="AD97" s="168"/>
      <c r="AE97" s="228" t="s">
        <v>3271</v>
      </c>
      <c r="AF97" s="87" t="s">
        <v>1944</v>
      </c>
      <c r="AG97" s="228" t="s">
        <v>4584</v>
      </c>
      <c r="AH97" s="91"/>
      <c r="AI97" s="87" t="s">
        <v>2297</v>
      </c>
      <c r="AJ97" s="168" t="s">
        <v>4585</v>
      </c>
      <c r="AK97" s="169"/>
      <c r="AL97" s="228" t="s">
        <v>2774</v>
      </c>
      <c r="AM97" s="168" t="s">
        <v>1377</v>
      </c>
      <c r="AN97" s="212"/>
      <c r="AO97" s="87" t="s">
        <v>4586</v>
      </c>
      <c r="AP97" s="228" t="s">
        <v>4587</v>
      </c>
      <c r="AQ97" s="228"/>
      <c r="AR97" s="228" t="s">
        <v>4588</v>
      </c>
      <c r="AS97" s="228" t="s">
        <v>2751</v>
      </c>
      <c r="AT97" s="87" t="s">
        <v>4589</v>
      </c>
      <c r="AU97" s="228" t="s">
        <v>4590</v>
      </c>
      <c r="AV97" s="228" t="s">
        <v>2093</v>
      </c>
      <c r="AW97" s="212"/>
      <c r="AX97" s="87" t="s">
        <v>3684</v>
      </c>
      <c r="AY97" s="168" t="s">
        <v>4591</v>
      </c>
      <c r="AZ97" s="168"/>
      <c r="BA97" s="212"/>
      <c r="BB97" s="228" t="s">
        <v>4592</v>
      </c>
      <c r="BC97" s="228" t="s">
        <v>2845</v>
      </c>
      <c r="BD97" s="228" t="s">
        <v>661</v>
      </c>
      <c r="BE97" s="168" t="s">
        <v>2522</v>
      </c>
      <c r="BF97" s="228" t="s">
        <v>2576</v>
      </c>
      <c r="BG97" s="212"/>
      <c r="BH97" s="228" t="s">
        <v>207</v>
      </c>
      <c r="BI97" s="168" t="s">
        <v>1061</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2801</v>
      </c>
      <c r="BY97" s="212"/>
      <c r="BZ97" s="87" t="s">
        <v>2958</v>
      </c>
      <c r="CA97" s="87" t="s">
        <v>4599</v>
      </c>
      <c r="CB97" s="87" t="s">
        <v>4600</v>
      </c>
      <c r="CC97" s="168" t="s">
        <v>2169</v>
      </c>
      <c r="CD97" s="168" t="s">
        <v>4601</v>
      </c>
      <c r="CE97" s="168"/>
      <c r="CF97" s="168" t="s">
        <v>4602</v>
      </c>
      <c r="CG97" s="168" t="s">
        <v>4603</v>
      </c>
      <c r="CH97" s="168" t="s">
        <v>1204</v>
      </c>
      <c r="CI97" s="228" t="s">
        <v>4604</v>
      </c>
      <c r="CJ97" s="228"/>
      <c r="CK97" s="168" t="s">
        <v>4605</v>
      </c>
      <c r="CL97" s="267" t="s">
        <v>2812</v>
      </c>
      <c r="CM97" s="87" t="s">
        <v>2034</v>
      </c>
      <c r="CN97" s="212"/>
      <c r="CO97" s="168" t="s">
        <v>4606</v>
      </c>
      <c r="CP97" s="212"/>
      <c r="CQ97" s="212"/>
      <c r="CR97" s="228" t="s">
        <v>733</v>
      </c>
      <c r="CS97" s="174"/>
      <c r="CT97" s="228" t="s">
        <v>722</v>
      </c>
      <c r="CU97" s="228" t="s">
        <v>4607</v>
      </c>
      <c r="CV97" s="228" t="s">
        <v>2730</v>
      </c>
      <c r="CW97" s="228" t="s">
        <v>646</v>
      </c>
      <c r="CX97" s="212"/>
      <c r="CY97" s="212"/>
      <c r="CZ97" s="87" t="s">
        <v>4608</v>
      </c>
      <c r="DA97" s="87" t="s">
        <v>2121</v>
      </c>
      <c r="DB97" s="228" t="s">
        <v>4609</v>
      </c>
      <c r="DC97" s="228" t="s">
        <v>4497</v>
      </c>
      <c r="DD97" s="228" t="s">
        <v>4610</v>
      </c>
      <c r="DE97" s="168" t="s">
        <v>4611</v>
      </c>
      <c r="DF97" s="168"/>
      <c r="DG97" s="228" t="s">
        <v>4612</v>
      </c>
      <c r="DH97" s="168"/>
      <c r="DI97" s="228" t="s">
        <v>4613</v>
      </c>
      <c r="DJ97" s="228"/>
      <c r="DK97" s="228" t="s">
        <v>4614</v>
      </c>
      <c r="DL97" s="228" t="s">
        <v>2185</v>
      </c>
      <c r="DM97" s="171" t="s">
        <v>4615</v>
      </c>
      <c r="DN97" s="228" t="s">
        <v>3181</v>
      </c>
      <c r="DO97" s="212"/>
      <c r="DP97" s="228" t="s">
        <v>4616</v>
      </c>
      <c r="DQ97" s="168" t="s">
        <v>4617</v>
      </c>
      <c r="DR97" s="228" t="s">
        <v>2991</v>
      </c>
      <c r="DS97" s="168" t="s">
        <v>2843</v>
      </c>
      <c r="DT97" s="228" t="s">
        <v>4618</v>
      </c>
      <c r="DU97" s="228" t="s">
        <v>1404</v>
      </c>
      <c r="DV97" s="168" t="s">
        <v>741</v>
      </c>
      <c r="DW97" s="228" t="s">
        <v>4619</v>
      </c>
      <c r="DX97" s="228" t="s">
        <v>4620</v>
      </c>
      <c r="DY97" s="168" t="s">
        <v>2620</v>
      </c>
      <c r="DZ97" s="228" t="s">
        <v>3123</v>
      </c>
      <c r="EA97" s="168" t="s">
        <v>2089</v>
      </c>
      <c r="EB97" s="250" t="s">
        <v>4621</v>
      </c>
    </row>
    <row r="98" ht="15.75" customHeight="1">
      <c r="A98" s="175" t="s">
        <v>4622</v>
      </c>
      <c r="B98" s="99" t="s">
        <v>4623</v>
      </c>
      <c r="C98" s="100" t="s">
        <v>1286</v>
      </c>
      <c r="D98" s="101" t="s">
        <v>1286</v>
      </c>
      <c r="E98" s="102" t="s">
        <v>1286</v>
      </c>
      <c r="F98" s="103" t="s">
        <v>1286</v>
      </c>
      <c r="G98" s="99" t="s">
        <v>1836</v>
      </c>
      <c r="H98" s="177" t="s">
        <v>4054</v>
      </c>
      <c r="I98" s="177" t="s">
        <v>4162</v>
      </c>
      <c r="J98" s="177" t="s">
        <v>1417</v>
      </c>
      <c r="K98" s="177" t="s">
        <v>4270</v>
      </c>
      <c r="L98" s="177" t="s">
        <v>722</v>
      </c>
      <c r="M98" s="177" t="s">
        <v>4624</v>
      </c>
      <c r="N98" s="177" t="s">
        <v>4625</v>
      </c>
      <c r="O98" s="177" t="s">
        <v>227</v>
      </c>
      <c r="P98" s="177" t="s">
        <v>1678</v>
      </c>
      <c r="Q98" s="273"/>
      <c r="R98" s="273"/>
      <c r="S98" s="177" t="s">
        <v>185</v>
      </c>
      <c r="T98" s="273"/>
      <c r="U98" s="177" t="s">
        <v>1689</v>
      </c>
      <c r="V98" s="273"/>
      <c r="W98" s="169"/>
      <c r="X98" s="182" t="s">
        <v>1702</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1858</v>
      </c>
      <c r="AM98" s="189" t="s">
        <v>3599</v>
      </c>
      <c r="AN98" s="256"/>
      <c r="AO98" s="256"/>
      <c r="AP98" s="256"/>
      <c r="AQ98" s="256"/>
      <c r="AR98" s="189" t="s">
        <v>1628</v>
      </c>
      <c r="AS98" s="256"/>
      <c r="AT98" s="189" t="s">
        <v>4633</v>
      </c>
      <c r="AU98" s="189" t="s">
        <v>4634</v>
      </c>
      <c r="AV98" s="256"/>
      <c r="AW98" s="256"/>
      <c r="AX98" s="256"/>
      <c r="AY98" s="256"/>
      <c r="AZ98" s="256"/>
      <c r="BA98" s="193" t="s">
        <v>4635</v>
      </c>
      <c r="BB98" s="193" t="s">
        <v>4636</v>
      </c>
      <c r="BC98" s="193" t="s">
        <v>1362</v>
      </c>
      <c r="BD98" s="193" t="s">
        <v>1904</v>
      </c>
      <c r="BE98" s="193" t="s">
        <v>4637</v>
      </c>
      <c r="BF98" s="193" t="s">
        <v>3392</v>
      </c>
      <c r="BG98" s="193" t="s">
        <v>3833</v>
      </c>
      <c r="BH98" s="193" t="s">
        <v>4181</v>
      </c>
      <c r="BI98" s="193" t="s">
        <v>951</v>
      </c>
      <c r="BJ98" s="193"/>
      <c r="BK98" s="193" t="s">
        <v>4638</v>
      </c>
      <c r="BL98" s="257"/>
      <c r="BM98" s="193" t="s">
        <v>3033</v>
      </c>
      <c r="BN98" s="193" t="s">
        <v>2242</v>
      </c>
      <c r="BO98" s="257"/>
      <c r="BP98" s="257"/>
      <c r="BQ98" s="219"/>
      <c r="BR98" s="198" t="s">
        <v>4639</v>
      </c>
      <c r="BS98" s="198" t="s">
        <v>1582</v>
      </c>
      <c r="BT98" s="198" t="s">
        <v>1754</v>
      </c>
      <c r="BU98" s="198" t="s">
        <v>4640</v>
      </c>
      <c r="BV98" s="198" t="s">
        <v>717</v>
      </c>
      <c r="BW98" s="198" t="s">
        <v>4641</v>
      </c>
      <c r="BX98" s="258"/>
      <c r="BY98" s="198" t="s">
        <v>4642</v>
      </c>
      <c r="BZ98" s="198" t="s">
        <v>4643</v>
      </c>
      <c r="CA98" s="258"/>
      <c r="CB98" s="198" t="s">
        <v>640</v>
      </c>
      <c r="CC98" s="198" t="s">
        <v>1170</v>
      </c>
      <c r="CD98" s="258"/>
      <c r="CE98" s="258"/>
      <c r="CF98" s="241" t="s">
        <v>4103</v>
      </c>
      <c r="CG98" s="241" t="s">
        <v>1427</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1965</v>
      </c>
      <c r="CU98" s="205" t="s">
        <v>4649</v>
      </c>
      <c r="CV98" s="205" t="s">
        <v>4650</v>
      </c>
      <c r="CW98" s="205" t="s">
        <v>2235</v>
      </c>
      <c r="CX98" s="205" t="s">
        <v>4651</v>
      </c>
      <c r="CY98" s="205" t="s">
        <v>4652</v>
      </c>
      <c r="CZ98" s="205" t="s">
        <v>4653</v>
      </c>
      <c r="DA98" s="205" t="s">
        <v>2514</v>
      </c>
      <c r="DB98" s="205" t="s">
        <v>4654</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1286</v>
      </c>
      <c r="D99" s="81" t="s">
        <v>1286</v>
      </c>
      <c r="E99" s="82" t="s">
        <v>1286</v>
      </c>
      <c r="F99" s="83" t="s">
        <v>439</v>
      </c>
      <c r="G99" s="79" t="s">
        <v>1559</v>
      </c>
      <c r="H99" s="168" t="s">
        <v>652</v>
      </c>
      <c r="I99" s="168" t="s">
        <v>1925</v>
      </c>
      <c r="J99" s="228" t="s">
        <v>4657</v>
      </c>
      <c r="K99" s="228" t="s">
        <v>4658</v>
      </c>
      <c r="L99" s="168" t="s">
        <v>4021</v>
      </c>
      <c r="M99" s="168" t="s">
        <v>4659</v>
      </c>
      <c r="N99" s="168" t="s">
        <v>4660</v>
      </c>
      <c r="O99" s="168" t="s">
        <v>396</v>
      </c>
      <c r="P99" s="168" t="s">
        <v>2429</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2075</v>
      </c>
      <c r="BT99" s="168" t="s">
        <v>4673</v>
      </c>
      <c r="BU99" s="228" t="s">
        <v>3848</v>
      </c>
      <c r="BV99" s="86" t="str">
        <f>HYPERLINK("https://www.youtube.com/watch?v=9KMv5u5AP-g&amp;feature=youtu.be","24.60")</f>
        <v>24.60</v>
      </c>
      <c r="BW99" s="168" t="s">
        <v>4674</v>
      </c>
      <c r="BX99" s="212"/>
      <c r="BY99" s="168" t="s">
        <v>4675</v>
      </c>
      <c r="BZ99" s="168" t="s">
        <v>626</v>
      </c>
      <c r="CA99" s="212"/>
      <c r="CB99" s="212"/>
      <c r="CC99" s="212"/>
      <c r="CD99" s="212"/>
      <c r="CE99" s="212"/>
      <c r="CF99" s="168" t="s">
        <v>4676</v>
      </c>
      <c r="CG99" s="168" t="s">
        <v>4677</v>
      </c>
      <c r="CH99" s="168" t="s">
        <v>4678</v>
      </c>
      <c r="CI99" s="168" t="s">
        <v>4679</v>
      </c>
      <c r="CJ99" s="168" t="s">
        <v>2573</v>
      </c>
      <c r="CK99" s="168" t="s">
        <v>4680</v>
      </c>
      <c r="CL99" s="228" t="s">
        <v>1738</v>
      </c>
      <c r="CM99" s="168" t="s">
        <v>2221</v>
      </c>
      <c r="CN99" s="212"/>
      <c r="CO99" s="212"/>
      <c r="CP99" s="212"/>
      <c r="CQ99" s="212"/>
      <c r="CR99" s="212"/>
      <c r="CS99" s="174"/>
      <c r="CT99" s="168" t="s">
        <v>4561</v>
      </c>
      <c r="CU99" s="168" t="s">
        <v>2663</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1286</v>
      </c>
      <c r="D100" s="101" t="s">
        <v>1286</v>
      </c>
      <c r="E100" s="102" t="s">
        <v>1286</v>
      </c>
      <c r="F100" s="103" t="s">
        <v>332</v>
      </c>
      <c r="G100" s="99" t="s">
        <v>4576</v>
      </c>
      <c r="H100" s="273"/>
      <c r="I100" s="177" t="s">
        <v>3039</v>
      </c>
      <c r="J100" s="273"/>
      <c r="K100" s="179" t="str">
        <f>HYPERLINK("https://www.youtube.com/watch?v=fhmkEG98u50","13.86")</f>
        <v>13.86</v>
      </c>
      <c r="L100" s="273" t="s">
        <v>2205</v>
      </c>
      <c r="M100" s="273"/>
      <c r="N100" s="273"/>
      <c r="O100" s="179" t="s">
        <v>4685</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1286</v>
      </c>
      <c r="D101" s="81" t="s">
        <v>1286</v>
      </c>
      <c r="E101" s="82" t="s">
        <v>1286</v>
      </c>
      <c r="F101" s="83" t="s">
        <v>1286</v>
      </c>
      <c r="G101" s="79" t="s">
        <v>1227</v>
      </c>
      <c r="H101" s="168" t="s">
        <v>1942</v>
      </c>
      <c r="I101" s="168" t="s">
        <v>4691</v>
      </c>
      <c r="J101" s="168" t="s">
        <v>4692</v>
      </c>
      <c r="K101" s="168" t="s">
        <v>4693</v>
      </c>
      <c r="L101" s="168" t="s">
        <v>851</v>
      </c>
      <c r="M101" s="212"/>
      <c r="N101" s="168" t="s">
        <v>4694</v>
      </c>
      <c r="O101" s="168" t="s">
        <v>376</v>
      </c>
      <c r="P101" s="168" t="s">
        <v>4173</v>
      </c>
      <c r="Q101" s="212"/>
      <c r="R101" s="212"/>
      <c r="S101" s="168" t="s">
        <v>776</v>
      </c>
      <c r="T101" s="212"/>
      <c r="U101" s="212"/>
      <c r="V101" s="212"/>
      <c r="W101" s="169"/>
      <c r="X101" s="168" t="s">
        <v>4695</v>
      </c>
      <c r="Y101" s="168" t="s">
        <v>707</v>
      </c>
      <c r="Z101" s="168" t="s">
        <v>3790</v>
      </c>
      <c r="AA101" s="168" t="s">
        <v>1145</v>
      </c>
      <c r="AB101" s="168" t="s">
        <v>2868</v>
      </c>
      <c r="AC101" s="168" t="s">
        <v>4696</v>
      </c>
      <c r="AD101" s="212"/>
      <c r="AE101" s="168" t="s">
        <v>4697</v>
      </c>
      <c r="AF101" s="168" t="s">
        <v>4698</v>
      </c>
      <c r="AG101" s="212"/>
      <c r="AH101" s="212"/>
      <c r="AI101" s="168" t="s">
        <v>4699</v>
      </c>
      <c r="AJ101" s="212"/>
      <c r="AK101" s="169"/>
      <c r="AL101" s="168" t="s">
        <v>4700</v>
      </c>
      <c r="AM101" s="168" t="s">
        <v>2835</v>
      </c>
      <c r="AN101" s="212"/>
      <c r="AO101" s="212"/>
      <c r="AP101" s="212"/>
      <c r="AQ101" s="212"/>
      <c r="AR101" s="168" t="s">
        <v>4701</v>
      </c>
      <c r="AS101" s="212"/>
      <c r="AT101" s="168" t="s">
        <v>4702</v>
      </c>
      <c r="AU101" s="168" t="s">
        <v>3179</v>
      </c>
      <c r="AV101" s="168" t="s">
        <v>2726</v>
      </c>
      <c r="AW101" s="212"/>
      <c r="AX101" s="168" t="s">
        <v>1042</v>
      </c>
      <c r="AY101" s="212"/>
      <c r="AZ101" s="212"/>
      <c r="BA101" s="168" t="s">
        <v>4703</v>
      </c>
      <c r="BB101" s="168" t="s">
        <v>2423</v>
      </c>
      <c r="BC101" s="168" t="s">
        <v>3145</v>
      </c>
      <c r="BD101" s="168" t="s">
        <v>4704</v>
      </c>
      <c r="BE101" s="168" t="s">
        <v>4705</v>
      </c>
      <c r="BF101" s="168" t="s">
        <v>4706</v>
      </c>
      <c r="BG101" s="168" t="s">
        <v>4707</v>
      </c>
      <c r="BH101" s="168" t="s">
        <v>4708</v>
      </c>
      <c r="BI101" s="168" t="s">
        <v>4709</v>
      </c>
      <c r="BJ101" s="168" t="s">
        <v>4710</v>
      </c>
      <c r="BK101" s="168" t="s">
        <v>4711</v>
      </c>
      <c r="BL101" s="212"/>
      <c r="BM101" s="168" t="s">
        <v>2092</v>
      </c>
      <c r="BN101" s="168" t="s">
        <v>4712</v>
      </c>
      <c r="BO101" s="212"/>
      <c r="BP101" s="212"/>
      <c r="BQ101" s="168" t="s">
        <v>4713</v>
      </c>
      <c r="BR101" s="212"/>
      <c r="BS101" s="168" t="s">
        <v>4549</v>
      </c>
      <c r="BT101" s="168" t="s">
        <v>3565</v>
      </c>
      <c r="BU101" s="168" t="s">
        <v>3442</v>
      </c>
      <c r="BV101" s="168" t="s">
        <v>4714</v>
      </c>
      <c r="BW101" s="212"/>
      <c r="BX101" s="168" t="s">
        <v>3067</v>
      </c>
      <c r="BY101" s="168" t="s">
        <v>4715</v>
      </c>
      <c r="BZ101" s="168" t="s">
        <v>4716</v>
      </c>
      <c r="CA101" s="212"/>
      <c r="CB101" s="212"/>
      <c r="CC101" s="212"/>
      <c r="CD101" s="212"/>
      <c r="CE101" s="212"/>
      <c r="CF101" s="168" t="s">
        <v>4717</v>
      </c>
      <c r="CG101" s="168" t="s">
        <v>4718</v>
      </c>
      <c r="CH101" s="168" t="s">
        <v>2265</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2817</v>
      </c>
      <c r="CX101" s="168" t="s">
        <v>4723</v>
      </c>
      <c r="CY101" s="168" t="s">
        <v>1442</v>
      </c>
      <c r="CZ101" s="168" t="s">
        <v>4724</v>
      </c>
      <c r="DA101" s="168" t="s">
        <v>2046</v>
      </c>
      <c r="DB101" s="212"/>
      <c r="DC101" s="212"/>
      <c r="DD101" s="168" t="s">
        <v>241</v>
      </c>
      <c r="DE101" s="212"/>
      <c r="DF101" s="212"/>
      <c r="DG101" s="168" t="s">
        <v>1919</v>
      </c>
      <c r="DH101" s="212"/>
      <c r="DI101" s="168" t="s">
        <v>4725</v>
      </c>
      <c r="DJ101" s="168"/>
      <c r="DK101" s="168" t="s">
        <v>405</v>
      </c>
      <c r="DL101" s="168" t="s">
        <v>753</v>
      </c>
      <c r="DM101" s="168" t="s">
        <v>4726</v>
      </c>
      <c r="DN101" s="168" t="s">
        <v>4171</v>
      </c>
      <c r="DO101" s="168" t="s">
        <v>4727</v>
      </c>
      <c r="DP101" s="168" t="s">
        <v>4728</v>
      </c>
      <c r="DQ101" s="168" t="s">
        <v>1794</v>
      </c>
      <c r="DR101" s="168" t="s">
        <v>2221</v>
      </c>
      <c r="DS101" s="212"/>
      <c r="DT101" s="212"/>
      <c r="DU101" s="168" t="s">
        <v>4256</v>
      </c>
      <c r="DV101" s="212"/>
      <c r="DW101" s="168" t="s">
        <v>4729</v>
      </c>
      <c r="DX101" s="168" t="s">
        <v>677</v>
      </c>
      <c r="DY101" s="168" t="s">
        <v>4730</v>
      </c>
      <c r="DZ101" s="212"/>
      <c r="EA101" s="168" t="s">
        <v>4731</v>
      </c>
      <c r="EB101" s="543" t="s">
        <v>4732</v>
      </c>
    </row>
    <row r="102" ht="15.75" customHeight="1">
      <c r="A102" s="175" t="s">
        <v>4733</v>
      </c>
      <c r="B102" s="99" t="s">
        <v>4734</v>
      </c>
      <c r="C102" s="100" t="s">
        <v>1286</v>
      </c>
      <c r="D102" s="101" t="s">
        <v>1286</v>
      </c>
      <c r="E102" s="102" t="s">
        <v>1286</v>
      </c>
      <c r="F102" s="103" t="s">
        <v>1046</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1812</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2942</v>
      </c>
      <c r="BZ102" s="258"/>
      <c r="CA102" s="258"/>
      <c r="CB102" s="258"/>
      <c r="CC102" s="258"/>
      <c r="CD102" s="258"/>
      <c r="CE102" s="258"/>
      <c r="CF102" s="241" t="s">
        <v>1632</v>
      </c>
      <c r="CG102" s="241" t="s">
        <v>4745</v>
      </c>
      <c r="CH102" s="260"/>
      <c r="CI102" s="241" t="s">
        <v>4746</v>
      </c>
      <c r="CJ102" s="260"/>
      <c r="CK102" s="241" t="s">
        <v>4747</v>
      </c>
      <c r="CL102" s="142" t="s">
        <v>2157</v>
      </c>
      <c r="CM102" s="260"/>
      <c r="CN102" s="260"/>
      <c r="CO102" s="260"/>
      <c r="CP102" s="260"/>
      <c r="CQ102" s="260"/>
      <c r="CR102" s="260"/>
      <c r="CS102" s="174"/>
      <c r="CT102" s="205" t="s">
        <v>4748</v>
      </c>
      <c r="CU102" s="261"/>
      <c r="CV102" s="205" t="s">
        <v>2868</v>
      </c>
      <c r="CW102" s="205" t="s">
        <v>2451</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1286</v>
      </c>
      <c r="D103" s="81" t="s">
        <v>1286</v>
      </c>
      <c r="E103" s="82" t="s">
        <v>1286</v>
      </c>
      <c r="F103" s="83" t="s">
        <v>439</v>
      </c>
      <c r="G103" s="79" t="s">
        <v>1621</v>
      </c>
      <c r="H103" s="267" t="s">
        <v>1385</v>
      </c>
      <c r="I103" s="267" t="s">
        <v>4753</v>
      </c>
      <c r="J103" s="267" t="s">
        <v>4754</v>
      </c>
      <c r="K103" s="267" t="s">
        <v>1719</v>
      </c>
      <c r="L103" s="267" t="s">
        <v>4755</v>
      </c>
      <c r="M103" s="267" t="s">
        <v>4756</v>
      </c>
      <c r="N103" s="267" t="s">
        <v>1433</v>
      </c>
      <c r="O103" s="267" t="s">
        <v>756</v>
      </c>
      <c r="P103" s="87" t="s">
        <v>3530</v>
      </c>
      <c r="Q103" s="87" t="s">
        <v>4757</v>
      </c>
      <c r="R103" s="212"/>
      <c r="S103" s="212"/>
      <c r="T103" s="212"/>
      <c r="U103" s="212"/>
      <c r="V103" s="212"/>
      <c r="W103" s="169"/>
      <c r="X103" s="267" t="s">
        <v>2745</v>
      </c>
      <c r="Y103" s="544" t="s">
        <v>4758</v>
      </c>
      <c r="Z103" s="267" t="s">
        <v>4414</v>
      </c>
      <c r="AA103" s="267" t="s">
        <v>3968</v>
      </c>
      <c r="AB103" s="544" t="s">
        <v>4388</v>
      </c>
      <c r="AC103" s="267" t="s">
        <v>4759</v>
      </c>
      <c r="AD103" s="168"/>
      <c r="AE103" s="168" t="s">
        <v>706</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913</v>
      </c>
      <c r="BC103" s="267" t="s">
        <v>514</v>
      </c>
      <c r="BD103" s="168" t="s">
        <v>646</v>
      </c>
      <c r="BE103" s="168" t="s">
        <v>2635</v>
      </c>
      <c r="BF103" s="168" t="s">
        <v>4767</v>
      </c>
      <c r="BG103" s="168" t="s">
        <v>4768</v>
      </c>
      <c r="BH103" s="228" t="s">
        <v>2234</v>
      </c>
      <c r="BI103" s="172"/>
      <c r="BJ103" s="168" t="s">
        <v>4769</v>
      </c>
      <c r="BK103" s="228" t="s">
        <v>3760</v>
      </c>
      <c r="BL103" s="212"/>
      <c r="BM103" s="168" t="s">
        <v>4722</v>
      </c>
      <c r="BN103" s="168" t="s">
        <v>4770</v>
      </c>
      <c r="BO103" s="168" t="s">
        <v>4771</v>
      </c>
      <c r="BP103" s="168"/>
      <c r="BQ103" s="168"/>
      <c r="BR103" s="168" t="s">
        <v>3634</v>
      </c>
      <c r="BS103" s="168" t="s">
        <v>3034</v>
      </c>
      <c r="BT103" s="168" t="s">
        <v>4772</v>
      </c>
      <c r="BU103" s="168" t="s">
        <v>4110</v>
      </c>
      <c r="BV103" s="228" t="s">
        <v>2283</v>
      </c>
      <c r="BW103" s="212"/>
      <c r="BX103" s="228" t="s">
        <v>4773</v>
      </c>
      <c r="BY103" s="168" t="s">
        <v>4774</v>
      </c>
      <c r="BZ103" s="228" t="s">
        <v>4775</v>
      </c>
      <c r="CA103" s="212"/>
      <c r="CB103" s="212"/>
      <c r="CC103" s="212"/>
      <c r="CD103" s="212"/>
      <c r="CE103" s="212"/>
      <c r="CF103" s="168" t="s">
        <v>4776</v>
      </c>
      <c r="CG103" s="168" t="s">
        <v>4777</v>
      </c>
      <c r="CH103" s="168" t="s">
        <v>3120</v>
      </c>
      <c r="CI103" s="168" t="s">
        <v>4778</v>
      </c>
      <c r="CJ103" s="228" t="s">
        <v>3324</v>
      </c>
      <c r="CK103" s="168" t="s">
        <v>4779</v>
      </c>
      <c r="CL103" s="168" t="s">
        <v>4780</v>
      </c>
      <c r="CM103" s="168" t="s">
        <v>4781</v>
      </c>
      <c r="CN103" s="212"/>
      <c r="CO103" s="212"/>
      <c r="CP103" s="212"/>
      <c r="CQ103" s="212"/>
      <c r="CR103" s="212"/>
      <c r="CS103" s="174"/>
      <c r="CT103" s="168" t="s">
        <v>4782</v>
      </c>
      <c r="CU103" s="168" t="s">
        <v>2378</v>
      </c>
      <c r="CV103" s="168" t="s">
        <v>724</v>
      </c>
      <c r="CW103" s="168" t="s">
        <v>4783</v>
      </c>
      <c r="CX103" s="168" t="s">
        <v>4784</v>
      </c>
      <c r="CY103" s="168" t="s">
        <v>1427</v>
      </c>
      <c r="CZ103" s="168" t="s">
        <v>4785</v>
      </c>
      <c r="DA103" s="228" t="s">
        <v>3227</v>
      </c>
      <c r="DB103" s="212"/>
      <c r="DC103" s="212"/>
      <c r="DD103" s="212"/>
      <c r="DE103" s="228" t="s">
        <v>4786</v>
      </c>
      <c r="DF103" s="228"/>
      <c r="DG103" s="228" t="s">
        <v>2117</v>
      </c>
      <c r="DH103" s="212"/>
      <c r="DI103" s="212"/>
      <c r="DJ103" s="168"/>
      <c r="DK103" s="212"/>
      <c r="DL103" s="168" t="s">
        <v>3549</v>
      </c>
      <c r="DM103" s="168" t="s">
        <v>3027</v>
      </c>
      <c r="DN103" s="168" t="s">
        <v>1096</v>
      </c>
      <c r="DO103" s="212"/>
      <c r="DP103" s="168" t="s">
        <v>4787</v>
      </c>
      <c r="DQ103" s="168"/>
      <c r="DR103" s="212"/>
      <c r="DS103" s="212"/>
      <c r="DT103" s="168" t="s">
        <v>2317</v>
      </c>
      <c r="DU103" s="212"/>
      <c r="DV103" s="212"/>
      <c r="DW103" s="212"/>
      <c r="DX103" s="168" t="s">
        <v>1786</v>
      </c>
      <c r="DY103" s="212"/>
      <c r="DZ103" s="212"/>
      <c r="EA103" s="212"/>
      <c r="EB103" s="250" t="s">
        <v>4788</v>
      </c>
    </row>
    <row r="104" ht="15.75" customHeight="1">
      <c r="A104" s="545" t="s">
        <v>4789</v>
      </c>
      <c r="B104" s="99" t="s">
        <v>4790</v>
      </c>
      <c r="C104" s="100" t="s">
        <v>1046</v>
      </c>
      <c r="D104" s="101" t="s">
        <v>1286</v>
      </c>
      <c r="E104" s="102" t="s">
        <v>1286</v>
      </c>
      <c r="F104" s="103" t="s">
        <v>4791</v>
      </c>
      <c r="G104" s="99" t="s">
        <v>2067</v>
      </c>
      <c r="H104" s="231" t="s">
        <v>1684</v>
      </c>
      <c r="I104" s="231" t="s">
        <v>4792</v>
      </c>
      <c r="J104" s="231" t="s">
        <v>2400</v>
      </c>
      <c r="K104" s="397" t="s">
        <v>2135</v>
      </c>
      <c r="L104" s="231" t="s">
        <v>4700</v>
      </c>
      <c r="M104" s="273"/>
      <c r="N104" s="273"/>
      <c r="O104" s="273"/>
      <c r="P104" s="177" t="s">
        <v>4793</v>
      </c>
      <c r="Q104" s="273"/>
      <c r="R104" s="273"/>
      <c r="S104" s="176" t="s">
        <v>2028</v>
      </c>
      <c r="T104" s="273"/>
      <c r="U104" s="273"/>
      <c r="V104" s="273"/>
      <c r="W104" s="169"/>
      <c r="X104" s="276"/>
      <c r="Y104" s="111" t="s">
        <v>1988</v>
      </c>
      <c r="Z104" s="111" t="s">
        <v>3879</v>
      </c>
      <c r="AA104" s="235" t="s">
        <v>4794</v>
      </c>
      <c r="AB104" s="182" t="s">
        <v>4795</v>
      </c>
      <c r="AC104" s="276"/>
      <c r="AD104" s="276"/>
      <c r="AE104" s="276"/>
      <c r="AF104" s="182" t="s">
        <v>2696</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505</v>
      </c>
      <c r="BC104" s="190" t="s">
        <v>2009</v>
      </c>
      <c r="BD104" s="257"/>
      <c r="BE104" s="257"/>
      <c r="BF104" s="257"/>
      <c r="BG104" s="257"/>
      <c r="BH104" s="190" t="s">
        <v>1444</v>
      </c>
      <c r="BI104" s="218" t="s">
        <v>4798</v>
      </c>
      <c r="BJ104" s="257"/>
      <c r="BK104" s="257"/>
      <c r="BL104" s="257"/>
      <c r="BM104" s="257"/>
      <c r="BN104" s="257"/>
      <c r="BO104" s="257"/>
      <c r="BP104" s="257"/>
      <c r="BQ104" s="134" t="s">
        <v>2652</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2991</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1660</v>
      </c>
      <c r="DV104" s="262"/>
      <c r="DW104" s="262"/>
      <c r="DX104" s="262"/>
      <c r="DY104" s="262"/>
      <c r="DZ104" s="262"/>
      <c r="EA104" s="262"/>
      <c r="EB104" s="292"/>
    </row>
    <row r="105" ht="15.75" customHeight="1">
      <c r="A105" s="167" t="s">
        <v>4807</v>
      </c>
      <c r="B105" s="79" t="s">
        <v>4808</v>
      </c>
      <c r="C105" s="80" t="s">
        <v>1286</v>
      </c>
      <c r="D105" s="81" t="s">
        <v>1286</v>
      </c>
      <c r="E105" s="82" t="s">
        <v>1286</v>
      </c>
      <c r="F105" s="83" t="s">
        <v>633</v>
      </c>
      <c r="G105" s="79" t="s">
        <v>4809</v>
      </c>
      <c r="H105" s="168" t="s">
        <v>2279</v>
      </c>
      <c r="I105" s="168" t="s">
        <v>4040</v>
      </c>
      <c r="J105" s="168" t="s">
        <v>4810</v>
      </c>
      <c r="K105" s="168" t="s">
        <v>4811</v>
      </c>
      <c r="L105" s="168" t="s">
        <v>2358</v>
      </c>
      <c r="M105" s="168" t="s">
        <v>4812</v>
      </c>
      <c r="N105" s="168" t="s">
        <v>4813</v>
      </c>
      <c r="O105" s="168" t="s">
        <v>4814</v>
      </c>
      <c r="P105" s="168" t="s">
        <v>3669</v>
      </c>
      <c r="Q105" s="168" t="s">
        <v>4815</v>
      </c>
      <c r="R105" s="212"/>
      <c r="S105" s="87" t="s">
        <v>4816</v>
      </c>
      <c r="T105" s="168" t="s">
        <v>3092</v>
      </c>
      <c r="U105" s="168" t="s">
        <v>4817</v>
      </c>
      <c r="V105" s="168" t="s">
        <v>4818</v>
      </c>
      <c r="W105" s="169"/>
      <c r="X105" s="168" t="s">
        <v>4819</v>
      </c>
      <c r="Y105" s="168" t="s">
        <v>1555</v>
      </c>
      <c r="Z105" s="168" t="s">
        <v>307</v>
      </c>
      <c r="AA105" s="168" t="s">
        <v>4820</v>
      </c>
      <c r="AB105" s="168" t="s">
        <v>2556</v>
      </c>
      <c r="AC105" s="168" t="s">
        <v>2337</v>
      </c>
      <c r="AD105" s="212"/>
      <c r="AE105" s="168" t="s">
        <v>944</v>
      </c>
      <c r="AF105" s="168" t="s">
        <v>4821</v>
      </c>
      <c r="AG105" s="168" t="s">
        <v>4717</v>
      </c>
      <c r="AH105" s="212"/>
      <c r="AI105" s="168" t="s">
        <v>842</v>
      </c>
      <c r="AJ105" s="168" t="s">
        <v>4822</v>
      </c>
      <c r="AK105" s="169"/>
      <c r="AL105" s="168" t="s">
        <v>1772</v>
      </c>
      <c r="AM105" s="168" t="s">
        <v>4823</v>
      </c>
      <c r="AN105" s="212"/>
      <c r="AO105" s="168" t="s">
        <v>4824</v>
      </c>
      <c r="AP105" s="212"/>
      <c r="AQ105" s="212"/>
      <c r="AR105" s="212"/>
      <c r="AS105" s="212"/>
      <c r="AT105" s="168" t="s">
        <v>1661</v>
      </c>
      <c r="AU105" s="168" t="s">
        <v>2003</v>
      </c>
      <c r="AV105" s="168" t="s">
        <v>841</v>
      </c>
      <c r="AW105" s="212"/>
      <c r="AX105" s="168" t="s">
        <v>4825</v>
      </c>
      <c r="AY105" s="168" t="s">
        <v>4826</v>
      </c>
      <c r="AZ105" s="168"/>
      <c r="BA105" s="168" t="s">
        <v>3045</v>
      </c>
      <c r="BB105" s="168" t="s">
        <v>1442</v>
      </c>
      <c r="BC105" s="87" t="s">
        <v>1918</v>
      </c>
      <c r="BD105" s="168" t="s">
        <v>2756</v>
      </c>
      <c r="BE105" s="168" t="s">
        <v>4827</v>
      </c>
      <c r="BF105" s="168" t="s">
        <v>1684</v>
      </c>
      <c r="BG105" s="168" t="s">
        <v>4828</v>
      </c>
      <c r="BH105" s="168" t="s">
        <v>560</v>
      </c>
      <c r="BI105" s="168" t="s">
        <v>4829</v>
      </c>
      <c r="BJ105" s="168" t="s">
        <v>4830</v>
      </c>
      <c r="BK105" s="168" t="s">
        <v>547</v>
      </c>
      <c r="BL105" s="168" t="s">
        <v>4831</v>
      </c>
      <c r="BM105" s="170" t="s">
        <v>4832</v>
      </c>
      <c r="BN105" s="168" t="s">
        <v>4833</v>
      </c>
      <c r="BO105" s="168" t="s">
        <v>4834</v>
      </c>
      <c r="BP105" s="168"/>
      <c r="BQ105" s="168" t="s">
        <v>4835</v>
      </c>
      <c r="BR105" s="168" t="s">
        <v>3480</v>
      </c>
      <c r="BS105" s="168" t="s">
        <v>1838</v>
      </c>
      <c r="BT105" s="168" t="s">
        <v>1914</v>
      </c>
      <c r="BU105" s="168" t="s">
        <v>4836</v>
      </c>
      <c r="BV105" s="168" t="s">
        <v>629</v>
      </c>
      <c r="BW105" s="212"/>
      <c r="BX105" s="212"/>
      <c r="BY105" s="168" t="s">
        <v>4837</v>
      </c>
      <c r="BZ105" s="168" t="s">
        <v>2185</v>
      </c>
      <c r="CA105" s="168" t="s">
        <v>4838</v>
      </c>
      <c r="CB105" s="168" t="s">
        <v>823</v>
      </c>
      <c r="CC105" s="168" t="s">
        <v>2229</v>
      </c>
      <c r="CD105" s="168" t="s">
        <v>4839</v>
      </c>
      <c r="CE105" s="212"/>
      <c r="CF105" s="168" t="s">
        <v>4840</v>
      </c>
      <c r="CG105" s="168" t="s">
        <v>4841</v>
      </c>
      <c r="CH105" s="168" t="s">
        <v>4842</v>
      </c>
      <c r="CI105" s="168" t="s">
        <v>4843</v>
      </c>
      <c r="CJ105" s="168" t="s">
        <v>1125</v>
      </c>
      <c r="CK105" s="168" t="s">
        <v>4844</v>
      </c>
      <c r="CL105" s="212"/>
      <c r="CM105" s="168" t="s">
        <v>4845</v>
      </c>
      <c r="CN105" s="168" t="s">
        <v>4846</v>
      </c>
      <c r="CO105" s="168" t="s">
        <v>2246</v>
      </c>
      <c r="CP105" s="168"/>
      <c r="CQ105" s="168" t="s">
        <v>4847</v>
      </c>
      <c r="CR105" s="168" t="s">
        <v>4848</v>
      </c>
      <c r="CS105" s="174"/>
      <c r="CT105" s="168" t="s">
        <v>223</v>
      </c>
      <c r="CU105" s="168" t="s">
        <v>1989</v>
      </c>
      <c r="CV105" s="168" t="s">
        <v>2798</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2931</v>
      </c>
      <c r="DL105" s="168" t="s">
        <v>1461</v>
      </c>
      <c r="DM105" s="168" t="s">
        <v>3536</v>
      </c>
      <c r="DN105" s="168" t="s">
        <v>4856</v>
      </c>
      <c r="DO105" s="168" t="s">
        <v>4857</v>
      </c>
      <c r="DP105" s="168" t="s">
        <v>3585</v>
      </c>
      <c r="DQ105" s="168" t="s">
        <v>3190</v>
      </c>
      <c r="DR105" s="212"/>
      <c r="DS105" s="168" t="s">
        <v>4858</v>
      </c>
      <c r="DT105" s="168" t="s">
        <v>4859</v>
      </c>
      <c r="DU105" s="212"/>
      <c r="DV105" s="212"/>
      <c r="DW105" s="168" t="s">
        <v>4860</v>
      </c>
      <c r="DX105" s="168" t="s">
        <v>1520</v>
      </c>
      <c r="DY105" s="168" t="s">
        <v>4287</v>
      </c>
      <c r="DZ105" s="212"/>
      <c r="EA105" s="212"/>
      <c r="EB105" s="250"/>
    </row>
    <row r="106" ht="15.75" customHeight="1">
      <c r="A106" s="175" t="s">
        <v>4861</v>
      </c>
      <c r="B106" s="99" t="s">
        <v>4862</v>
      </c>
      <c r="C106" s="100" t="s">
        <v>1286</v>
      </c>
      <c r="D106" s="101" t="s">
        <v>1286</v>
      </c>
      <c r="E106" s="102" t="s">
        <v>1286</v>
      </c>
      <c r="F106" s="103" t="s">
        <v>1286</v>
      </c>
      <c r="G106" s="99" t="s">
        <v>2839</v>
      </c>
      <c r="H106" s="177" t="s">
        <v>3803</v>
      </c>
      <c r="I106" s="177" t="s">
        <v>4863</v>
      </c>
      <c r="J106" s="177" t="s">
        <v>4864</v>
      </c>
      <c r="K106" s="177" t="s">
        <v>4658</v>
      </c>
      <c r="L106" s="231" t="s">
        <v>349</v>
      </c>
      <c r="M106" s="231" t="s">
        <v>4865</v>
      </c>
      <c r="N106" s="231" t="s">
        <v>4866</v>
      </c>
      <c r="O106" s="231" t="s">
        <v>2765</v>
      </c>
      <c r="P106" s="177" t="s">
        <v>4867</v>
      </c>
      <c r="Q106" s="273"/>
      <c r="R106" s="273"/>
      <c r="S106" s="273"/>
      <c r="T106" s="273"/>
      <c r="U106" s="273"/>
      <c r="V106" s="273"/>
      <c r="W106" s="169"/>
      <c r="X106" s="182" t="s">
        <v>4868</v>
      </c>
      <c r="Y106" s="182" t="s">
        <v>3734</v>
      </c>
      <c r="Z106" s="235" t="s">
        <v>4821</v>
      </c>
      <c r="AA106" s="182" t="s">
        <v>4869</v>
      </c>
      <c r="AB106" s="182" t="s">
        <v>2702</v>
      </c>
      <c r="AC106" s="182" t="s">
        <v>1905</v>
      </c>
      <c r="AD106" s="235"/>
      <c r="AE106" s="182" t="s">
        <v>599</v>
      </c>
      <c r="AF106" s="182" t="s">
        <v>3877</v>
      </c>
      <c r="AG106" s="276"/>
      <c r="AH106" s="276"/>
      <c r="AI106" s="276"/>
      <c r="AJ106" s="276"/>
      <c r="AK106" s="169"/>
      <c r="AL106" s="256"/>
      <c r="AM106" s="189" t="s">
        <v>4870</v>
      </c>
      <c r="AN106" s="256"/>
      <c r="AO106" s="256"/>
      <c r="AP106" s="256"/>
      <c r="AQ106" s="256"/>
      <c r="AR106" s="256"/>
      <c r="AS106" s="256"/>
      <c r="AT106" s="189" t="s">
        <v>1779</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2209</v>
      </c>
      <c r="BN106" s="257"/>
      <c r="BO106" s="257"/>
      <c r="BP106" s="257"/>
      <c r="BQ106" s="219"/>
      <c r="BR106" s="198" t="s">
        <v>2005</v>
      </c>
      <c r="BS106" s="198" t="s">
        <v>3684</v>
      </c>
      <c r="BT106" s="198" t="s">
        <v>415</v>
      </c>
      <c r="BU106" s="198"/>
      <c r="BV106" s="198" t="s">
        <v>4879</v>
      </c>
      <c r="BW106" s="198" t="s">
        <v>4880</v>
      </c>
      <c r="BX106" s="219" t="s">
        <v>4881</v>
      </c>
      <c r="BY106" s="258"/>
      <c r="BZ106" s="198" t="s">
        <v>803</v>
      </c>
      <c r="CA106" s="198" t="s">
        <v>4483</v>
      </c>
      <c r="CB106" s="258"/>
      <c r="CC106" s="198" t="s">
        <v>1301</v>
      </c>
      <c r="CD106" s="258"/>
      <c r="CE106" s="258"/>
      <c r="CF106" s="241" t="s">
        <v>4586</v>
      </c>
      <c r="CG106" s="241" t="s">
        <v>2157</v>
      </c>
      <c r="CH106" s="241" t="s">
        <v>4882</v>
      </c>
      <c r="CI106" s="241" t="s">
        <v>4883</v>
      </c>
      <c r="CJ106" s="260"/>
      <c r="CK106" s="241" t="s">
        <v>4884</v>
      </c>
      <c r="CL106" s="220" t="s">
        <v>4322</v>
      </c>
      <c r="CM106" s="220" t="s">
        <v>1377</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2259</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3093</v>
      </c>
      <c r="DV106" s="262"/>
      <c r="DW106" s="262"/>
      <c r="DX106" s="264" t="s">
        <v>875</v>
      </c>
      <c r="DY106" s="262"/>
      <c r="DZ106" s="262"/>
      <c r="EA106" s="262"/>
      <c r="EB106" s="292"/>
    </row>
    <row r="107" ht="15.75" customHeight="1">
      <c r="A107" s="412" t="s">
        <v>4890</v>
      </c>
      <c r="B107" s="79" t="s">
        <v>4891</v>
      </c>
      <c r="C107" s="80" t="s">
        <v>1286</v>
      </c>
      <c r="D107" s="81" t="s">
        <v>1286</v>
      </c>
      <c r="E107" s="82" t="s">
        <v>1286</v>
      </c>
      <c r="F107" s="83" t="s">
        <v>1046</v>
      </c>
      <c r="G107" s="79" t="s">
        <v>1620</v>
      </c>
      <c r="H107" s="228"/>
      <c r="I107" s="168" t="s">
        <v>4892</v>
      </c>
      <c r="J107" s="168" t="s">
        <v>3178</v>
      </c>
      <c r="K107" s="87" t="s">
        <v>238</v>
      </c>
      <c r="L107" s="168" t="s">
        <v>4893</v>
      </c>
      <c r="M107" s="212"/>
      <c r="N107" s="168" t="s">
        <v>4894</v>
      </c>
      <c r="O107" s="168" t="s">
        <v>2110</v>
      </c>
      <c r="P107" s="168" t="s">
        <v>978</v>
      </c>
      <c r="Q107" s="212"/>
      <c r="R107" s="212"/>
      <c r="S107" s="212"/>
      <c r="T107" s="212"/>
      <c r="U107" s="212"/>
      <c r="V107" s="212"/>
      <c r="W107" s="169"/>
      <c r="X107" s="168" t="s">
        <v>2631</v>
      </c>
      <c r="Y107" s="168" t="s">
        <v>4895</v>
      </c>
      <c r="Z107" s="168" t="s">
        <v>4038</v>
      </c>
      <c r="AA107" s="168" t="s">
        <v>4896</v>
      </c>
      <c r="AB107" s="168" t="s">
        <v>2352</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1036</v>
      </c>
      <c r="AU107" s="168" t="s">
        <v>4619</v>
      </c>
      <c r="AV107" s="212"/>
      <c r="AW107" s="212"/>
      <c r="AX107" s="212"/>
      <c r="AY107" s="212"/>
      <c r="AZ107" s="212"/>
      <c r="BA107" s="168" t="s">
        <v>4339</v>
      </c>
      <c r="BB107" s="168" t="s">
        <v>598</v>
      </c>
      <c r="BC107" s="228" t="s">
        <v>781</v>
      </c>
      <c r="BD107" s="168" t="s">
        <v>4159</v>
      </c>
      <c r="BE107" s="168" t="s">
        <v>4900</v>
      </c>
      <c r="BF107" s="228" t="s">
        <v>4306</v>
      </c>
      <c r="BG107" s="212"/>
      <c r="BH107" s="267" t="s">
        <v>509</v>
      </c>
      <c r="BI107" s="168" t="s">
        <v>4901</v>
      </c>
      <c r="BJ107" s="168" t="s">
        <v>4902</v>
      </c>
      <c r="BK107" s="228" t="s">
        <v>4903</v>
      </c>
      <c r="BL107" s="212"/>
      <c r="BM107" s="212"/>
      <c r="BN107" s="212"/>
      <c r="BO107" s="212"/>
      <c r="BP107" s="212"/>
      <c r="BQ107" s="168" t="s">
        <v>4904</v>
      </c>
      <c r="BR107" s="168" t="s">
        <v>1350</v>
      </c>
      <c r="BS107" s="168" t="s">
        <v>4344</v>
      </c>
      <c r="BT107" s="168" t="s">
        <v>4905</v>
      </c>
      <c r="BU107" s="168" t="s">
        <v>4906</v>
      </c>
      <c r="BV107" s="168" t="s">
        <v>890</v>
      </c>
      <c r="BW107" s="212"/>
      <c r="BX107" s="168" t="s">
        <v>700</v>
      </c>
      <c r="BY107" s="168" t="s">
        <v>4907</v>
      </c>
      <c r="BZ107" s="212"/>
      <c r="CA107" s="212"/>
      <c r="CB107" s="212"/>
      <c r="CC107" s="212"/>
      <c r="CD107" s="212"/>
      <c r="CE107" s="212"/>
      <c r="CF107" s="168" t="s">
        <v>4908</v>
      </c>
      <c r="CG107" s="168" t="s">
        <v>4276</v>
      </c>
      <c r="CH107" s="168" t="s">
        <v>1346</v>
      </c>
      <c r="CI107" s="168" t="s">
        <v>4909</v>
      </c>
      <c r="CJ107" s="212"/>
      <c r="CK107" s="168" t="s">
        <v>4910</v>
      </c>
      <c r="CL107" s="168" t="s">
        <v>4080</v>
      </c>
      <c r="CM107" s="168" t="s">
        <v>4911</v>
      </c>
      <c r="CN107" s="212"/>
      <c r="CO107" s="212"/>
      <c r="CP107" s="212"/>
      <c r="CQ107" s="212"/>
      <c r="CR107" s="212"/>
      <c r="CS107" s="174"/>
      <c r="CT107" s="168" t="s">
        <v>715</v>
      </c>
      <c r="CU107" s="168" t="s">
        <v>1989</v>
      </c>
      <c r="CV107" s="168" t="s">
        <v>4066</v>
      </c>
      <c r="CW107" s="168" t="s">
        <v>4912</v>
      </c>
      <c r="CX107" s="168" t="s">
        <v>4913</v>
      </c>
      <c r="CY107" s="168" t="s">
        <v>4914</v>
      </c>
      <c r="CZ107" s="168" t="s">
        <v>4915</v>
      </c>
      <c r="DA107" s="168" t="s">
        <v>2259</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1286</v>
      </c>
      <c r="D109" s="81" t="s">
        <v>1286</v>
      </c>
      <c r="E109" s="82" t="s">
        <v>1286</v>
      </c>
      <c r="F109" s="83" t="s">
        <v>721</v>
      </c>
      <c r="G109" s="79" t="s">
        <v>4921</v>
      </c>
      <c r="H109" s="168" t="s">
        <v>936</v>
      </c>
      <c r="I109" s="267" t="s">
        <v>1818</v>
      </c>
      <c r="J109" s="267" t="s">
        <v>3957</v>
      </c>
      <c r="K109" s="267" t="s">
        <v>4922</v>
      </c>
      <c r="L109" s="267" t="s">
        <v>4923</v>
      </c>
      <c r="M109" s="168" t="s">
        <v>163</v>
      </c>
      <c r="N109" s="168" t="s">
        <v>4924</v>
      </c>
      <c r="O109" s="168" t="s">
        <v>584</v>
      </c>
      <c r="P109" s="168" t="s">
        <v>3734</v>
      </c>
      <c r="Q109" s="212"/>
      <c r="R109" s="212"/>
      <c r="S109" s="168" t="s">
        <v>4925</v>
      </c>
      <c r="T109" s="212"/>
      <c r="U109" s="168" t="s">
        <v>756</v>
      </c>
      <c r="V109" s="212"/>
      <c r="W109" s="169"/>
      <c r="X109" s="267" t="s">
        <v>4926</v>
      </c>
      <c r="Y109" s="87" t="s">
        <v>3334</v>
      </c>
      <c r="Z109" s="87" t="s">
        <v>1628</v>
      </c>
      <c r="AA109" s="168" t="s">
        <v>4927</v>
      </c>
      <c r="AB109" s="87" t="s">
        <v>2146</v>
      </c>
      <c r="AC109" s="267" t="s">
        <v>2048</v>
      </c>
      <c r="AD109" s="212"/>
      <c r="AE109" s="168" t="s">
        <v>4928</v>
      </c>
      <c r="AF109" s="267" t="s">
        <v>4250</v>
      </c>
      <c r="AG109" s="168" t="s">
        <v>4929</v>
      </c>
      <c r="AH109" s="212"/>
      <c r="AI109" s="212"/>
      <c r="AJ109" s="212"/>
      <c r="AK109" s="169"/>
      <c r="AL109" s="168" t="s">
        <v>505</v>
      </c>
      <c r="AM109" s="168" t="s">
        <v>3827</v>
      </c>
      <c r="AN109" s="212"/>
      <c r="AO109" s="168" t="s">
        <v>4930</v>
      </c>
      <c r="AP109" s="168" t="s">
        <v>4931</v>
      </c>
      <c r="AQ109" s="212"/>
      <c r="AR109" s="212"/>
      <c r="AS109" s="212"/>
      <c r="AT109" s="250" t="s">
        <v>889</v>
      </c>
      <c r="AU109" s="267" t="s">
        <v>453</v>
      </c>
      <c r="AV109" s="212"/>
      <c r="AW109" s="212"/>
      <c r="AX109" s="212"/>
      <c r="AY109" s="212"/>
      <c r="AZ109" s="212"/>
      <c r="BA109" s="168" t="s">
        <v>4932</v>
      </c>
      <c r="BB109" s="168" t="s">
        <v>195</v>
      </c>
      <c r="BC109" s="87" t="s">
        <v>3947</v>
      </c>
      <c r="BD109" s="168" t="s">
        <v>4933</v>
      </c>
      <c r="BE109" s="168" t="s">
        <v>4934</v>
      </c>
      <c r="BF109" s="168" t="s">
        <v>1451</v>
      </c>
      <c r="BG109" s="168" t="s">
        <v>4935</v>
      </c>
      <c r="BH109" s="168" t="s">
        <v>4936</v>
      </c>
      <c r="BI109" s="168" t="s">
        <v>4937</v>
      </c>
      <c r="BJ109" s="212"/>
      <c r="BK109" s="168" t="s">
        <v>2034</v>
      </c>
      <c r="BL109" s="212"/>
      <c r="BM109" s="168" t="s">
        <v>2246</v>
      </c>
      <c r="BN109" s="212"/>
      <c r="BO109" s="168" t="s">
        <v>4938</v>
      </c>
      <c r="BP109" s="212"/>
      <c r="BQ109" s="212"/>
      <c r="BR109" s="212"/>
      <c r="BS109" s="168" t="s">
        <v>3883</v>
      </c>
      <c r="BT109" s="168" t="s">
        <v>4905</v>
      </c>
      <c r="BU109" s="168" t="s">
        <v>4939</v>
      </c>
      <c r="BV109" s="168" t="s">
        <v>2582</v>
      </c>
      <c r="BW109" s="212"/>
      <c r="BX109" s="168" t="s">
        <v>4136</v>
      </c>
      <c r="BY109" s="212"/>
      <c r="BZ109" s="168" t="s">
        <v>4940</v>
      </c>
      <c r="CA109" s="228" t="s">
        <v>4941</v>
      </c>
      <c r="CB109" s="212"/>
      <c r="CC109" s="212"/>
      <c r="CD109" s="212"/>
      <c r="CE109" s="212"/>
      <c r="CF109" s="168" t="s">
        <v>4942</v>
      </c>
      <c r="CG109" s="168" t="s">
        <v>1173</v>
      </c>
      <c r="CH109" s="168" t="s">
        <v>4943</v>
      </c>
      <c r="CI109" s="168" t="s">
        <v>4944</v>
      </c>
      <c r="CJ109" s="212"/>
      <c r="CK109" s="212"/>
      <c r="CL109" s="168" t="s">
        <v>756</v>
      </c>
      <c r="CM109" s="212"/>
      <c r="CN109" s="212"/>
      <c r="CO109" s="212"/>
      <c r="CP109" s="212"/>
      <c r="CQ109" s="212"/>
      <c r="CR109" s="212"/>
      <c r="CS109" s="174"/>
      <c r="CT109" s="267" t="s">
        <v>575</v>
      </c>
      <c r="CU109" s="87" t="s">
        <v>4945</v>
      </c>
      <c r="CV109" s="168" t="s">
        <v>4393</v>
      </c>
      <c r="CW109" s="212"/>
      <c r="CX109" s="212"/>
      <c r="CY109" s="212"/>
      <c r="CZ109" s="267" t="s">
        <v>4946</v>
      </c>
      <c r="DA109" s="168" t="s">
        <v>4947</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1286</v>
      </c>
      <c r="D110" s="101" t="s">
        <v>1286</v>
      </c>
      <c r="E110" s="102" t="s">
        <v>1286</v>
      </c>
      <c r="F110" s="103" t="s">
        <v>438</v>
      </c>
      <c r="G110" s="99" t="s">
        <v>2839</v>
      </c>
      <c r="H110" s="231" t="s">
        <v>4950</v>
      </c>
      <c r="I110" s="231" t="s">
        <v>4951</v>
      </c>
      <c r="J110" s="231" t="s">
        <v>4952</v>
      </c>
      <c r="K110" s="231" t="s">
        <v>2728</v>
      </c>
      <c r="L110" s="231" t="s">
        <v>4953</v>
      </c>
      <c r="M110" s="273"/>
      <c r="N110" s="231" t="s">
        <v>4954</v>
      </c>
      <c r="O110" s="231" t="s">
        <v>1366</v>
      </c>
      <c r="P110" s="269" t="s">
        <v>4955</v>
      </c>
      <c r="Q110" s="273"/>
      <c r="R110" s="273"/>
      <c r="S110" s="231" t="s">
        <v>3443</v>
      </c>
      <c r="T110" s="273"/>
      <c r="U110" s="231" t="s">
        <v>4956</v>
      </c>
      <c r="V110" s="273"/>
      <c r="W110" s="169"/>
      <c r="X110" s="235" t="s">
        <v>4957</v>
      </c>
      <c r="Y110" s="276"/>
      <c r="Z110" s="235" t="s">
        <v>1237</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538</v>
      </c>
      <c r="AU110" s="237" t="s">
        <v>4962</v>
      </c>
      <c r="AV110" s="256"/>
      <c r="AW110" s="256"/>
      <c r="AX110" s="237" t="s">
        <v>2020</v>
      </c>
      <c r="AY110" s="256"/>
      <c r="AZ110" s="256"/>
      <c r="BA110" s="257"/>
      <c r="BB110" s="190" t="s">
        <v>1234</v>
      </c>
      <c r="BC110" s="190" t="s">
        <v>1785</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753</v>
      </c>
      <c r="BW110" s="219" t="s">
        <v>4970</v>
      </c>
      <c r="BX110" s="219" t="s">
        <v>4971</v>
      </c>
      <c r="BY110" s="258"/>
      <c r="BZ110" s="219" t="s">
        <v>1245</v>
      </c>
      <c r="CA110" s="219" t="s">
        <v>4972</v>
      </c>
      <c r="CB110" s="219" t="s">
        <v>4973</v>
      </c>
      <c r="CC110" s="132" t="s">
        <v>1565</v>
      </c>
      <c r="CD110" s="258"/>
      <c r="CE110" s="258"/>
      <c r="CF110" s="220" t="s">
        <v>4974</v>
      </c>
      <c r="CG110" s="220" t="s">
        <v>4700</v>
      </c>
      <c r="CH110" s="220" t="s">
        <v>4403</v>
      </c>
      <c r="CI110" s="260"/>
      <c r="CJ110" s="260"/>
      <c r="CK110" s="220" t="s">
        <v>4975</v>
      </c>
      <c r="CL110" s="220" t="s">
        <v>1817</v>
      </c>
      <c r="CM110" s="260"/>
      <c r="CN110" s="260"/>
      <c r="CO110" s="220" t="s">
        <v>1481</v>
      </c>
      <c r="CP110" s="260"/>
      <c r="CQ110" s="220" t="s">
        <v>645</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1286</v>
      </c>
      <c r="D111" s="81" t="s">
        <v>1286</v>
      </c>
      <c r="E111" s="82" t="s">
        <v>1286</v>
      </c>
      <c r="F111" s="83" t="s">
        <v>1286</v>
      </c>
      <c r="G111" s="79" t="s">
        <v>2895</v>
      </c>
      <c r="H111" s="168" t="s">
        <v>4030</v>
      </c>
      <c r="I111" s="168" t="s">
        <v>4983</v>
      </c>
      <c r="J111" s="168" t="s">
        <v>4984</v>
      </c>
      <c r="K111" s="168" t="s">
        <v>238</v>
      </c>
      <c r="L111" s="168" t="s">
        <v>2491</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4993</v>
      </c>
      <c r="BB111" s="168" t="s">
        <v>598</v>
      </c>
      <c r="BC111" s="168" t="s">
        <v>1362</v>
      </c>
      <c r="BD111" s="168" t="s">
        <v>4994</v>
      </c>
      <c r="BE111" s="168" t="s">
        <v>4995</v>
      </c>
      <c r="BF111" s="168" t="s">
        <v>4996</v>
      </c>
      <c r="BG111" s="168" t="s">
        <v>4997</v>
      </c>
      <c r="BH111" s="168" t="s">
        <v>2330</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1361</v>
      </c>
      <c r="BW111" s="168" t="s">
        <v>5003</v>
      </c>
      <c r="BX111" s="212"/>
      <c r="BY111" s="168" t="s">
        <v>5004</v>
      </c>
      <c r="BZ111" s="168" t="s">
        <v>5005</v>
      </c>
      <c r="CA111" s="212"/>
      <c r="CB111" s="212"/>
      <c r="CC111" s="212"/>
      <c r="CD111" s="212"/>
      <c r="CE111" s="212"/>
      <c r="CF111" s="168" t="s">
        <v>5006</v>
      </c>
      <c r="CG111" s="168" t="s">
        <v>2093</v>
      </c>
      <c r="CH111" s="168" t="s">
        <v>2767</v>
      </c>
      <c r="CI111" s="168" t="s">
        <v>5007</v>
      </c>
      <c r="CJ111" s="168" t="s">
        <v>5008</v>
      </c>
      <c r="CK111" s="168" t="s">
        <v>5009</v>
      </c>
      <c r="CL111" s="168" t="s">
        <v>4344</v>
      </c>
      <c r="CM111" s="168" t="s">
        <v>4992</v>
      </c>
      <c r="CN111" s="212"/>
      <c r="CO111" s="212"/>
      <c r="CP111" s="212"/>
      <c r="CQ111" s="212"/>
      <c r="CR111" s="212"/>
      <c r="CS111" s="174"/>
      <c r="CT111" s="168" t="s">
        <v>2388</v>
      </c>
      <c r="CU111" s="168" t="s">
        <v>4267</v>
      </c>
      <c r="CV111" s="168" t="s">
        <v>5010</v>
      </c>
      <c r="CW111" s="168" t="s">
        <v>3819</v>
      </c>
      <c r="CX111" s="168" t="s">
        <v>4441</v>
      </c>
      <c r="CY111" s="168" t="s">
        <v>5011</v>
      </c>
      <c r="CZ111" s="168" t="s">
        <v>5012</v>
      </c>
      <c r="DA111" s="168" t="s">
        <v>2226</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1286</v>
      </c>
      <c r="D112" s="101" t="s">
        <v>1286</v>
      </c>
      <c r="E112" s="102" t="s">
        <v>1286</v>
      </c>
      <c r="F112" s="103" t="s">
        <v>1046</v>
      </c>
      <c r="G112" s="99" t="s">
        <v>3240</v>
      </c>
      <c r="H112" s="273"/>
      <c r="I112" s="273"/>
      <c r="J112" s="231" t="s">
        <v>5017</v>
      </c>
      <c r="K112" s="231" t="s">
        <v>3999</v>
      </c>
      <c r="L112" s="231" t="s">
        <v>661</v>
      </c>
      <c r="M112" s="273"/>
      <c r="N112" s="273"/>
      <c r="O112" s="231" t="s">
        <v>5018</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1286</v>
      </c>
      <c r="D113" s="81" t="s">
        <v>1286</v>
      </c>
      <c r="E113" s="82" t="s">
        <v>1286</v>
      </c>
      <c r="F113" s="83" t="s">
        <v>1286</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2845</v>
      </c>
      <c r="T113" s="212"/>
      <c r="U113" s="168" t="s">
        <v>5035</v>
      </c>
      <c r="V113" s="168" t="s">
        <v>5036</v>
      </c>
      <c r="W113" s="169"/>
      <c r="X113" s="251" t="s">
        <v>5037</v>
      </c>
      <c r="Y113" s="168" t="s">
        <v>5038</v>
      </c>
      <c r="Z113" s="168" t="s">
        <v>642</v>
      </c>
      <c r="AA113" s="168" t="s">
        <v>3411</v>
      </c>
      <c r="AB113" s="251" t="s">
        <v>917</v>
      </c>
      <c r="AC113" s="168" t="s">
        <v>1766</v>
      </c>
      <c r="AD113" s="212"/>
      <c r="AE113" s="168" t="s">
        <v>2983</v>
      </c>
      <c r="AF113" s="251" t="s">
        <v>4499</v>
      </c>
      <c r="AG113" s="251" t="s">
        <v>5039</v>
      </c>
      <c r="AH113" s="212"/>
      <c r="AI113" s="168" t="s">
        <v>2502</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2513</v>
      </c>
      <c r="BB113" s="251" t="s">
        <v>5044</v>
      </c>
      <c r="BC113" s="168" t="s">
        <v>5045</v>
      </c>
      <c r="BD113" s="251" t="s">
        <v>1435</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2062</v>
      </c>
      <c r="BW113" s="212"/>
      <c r="BX113" s="212"/>
      <c r="BY113" s="212"/>
      <c r="BZ113" s="251" t="s">
        <v>1754</v>
      </c>
      <c r="CA113" s="212"/>
      <c r="CB113" s="212"/>
      <c r="CC113" s="212"/>
      <c r="CD113" s="212"/>
      <c r="CE113" s="212"/>
      <c r="CF113" s="168" t="s">
        <v>1433</v>
      </c>
      <c r="CG113" s="251" t="s">
        <v>4088</v>
      </c>
      <c r="CH113" s="168" t="s">
        <v>1561</v>
      </c>
      <c r="CI113" s="251" t="s">
        <v>5054</v>
      </c>
      <c r="CJ113" s="212"/>
      <c r="CK113" s="251" t="s">
        <v>4761</v>
      </c>
      <c r="CL113" s="251" t="s">
        <v>5055</v>
      </c>
      <c r="CM113" s="212" t="s">
        <v>5056</v>
      </c>
      <c r="CN113" s="212"/>
      <c r="CO113" s="212"/>
      <c r="CP113" s="212"/>
      <c r="CQ113" s="212"/>
      <c r="CR113" s="212"/>
      <c r="CS113" s="174"/>
      <c r="CT113" s="251" t="s">
        <v>5057</v>
      </c>
      <c r="CU113" s="251" t="s">
        <v>1296</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1788</v>
      </c>
      <c r="DM113" s="251" t="s">
        <v>4376</v>
      </c>
      <c r="DN113" s="251" t="s">
        <v>2828</v>
      </c>
      <c r="DO113" s="212"/>
      <c r="DP113" s="251" t="s">
        <v>5063</v>
      </c>
      <c r="DQ113" s="251" t="s">
        <v>2557</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1286</v>
      </c>
      <c r="D114" s="101" t="s">
        <v>1286</v>
      </c>
      <c r="E114" s="102" t="s">
        <v>1286</v>
      </c>
      <c r="F114" s="103" t="s">
        <v>1286</v>
      </c>
      <c r="G114" s="99" t="s">
        <v>5070</v>
      </c>
      <c r="H114" s="273"/>
      <c r="I114" s="177" t="s">
        <v>5071</v>
      </c>
      <c r="J114" s="273"/>
      <c r="K114" s="273"/>
      <c r="L114" s="177" t="s">
        <v>1875</v>
      </c>
      <c r="M114" s="273"/>
      <c r="N114" s="177" t="s">
        <v>4660</v>
      </c>
      <c r="O114" s="177" t="s">
        <v>5072</v>
      </c>
      <c r="P114" s="177" t="s">
        <v>3909</v>
      </c>
      <c r="Q114" s="273"/>
      <c r="R114" s="273"/>
      <c r="S114" s="273"/>
      <c r="T114" s="273"/>
      <c r="U114" s="177" t="s">
        <v>5073</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1959</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2832</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1627</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5079</v>
      </c>
      <c r="B115" s="79" t="s">
        <v>5080</v>
      </c>
      <c r="C115" s="80" t="s">
        <v>1286</v>
      </c>
      <c r="D115" s="81" t="s">
        <v>1286</v>
      </c>
      <c r="E115" s="82" t="s">
        <v>1286</v>
      </c>
      <c r="F115" s="83" t="s">
        <v>1286</v>
      </c>
      <c r="G115" s="79" t="s">
        <v>4791</v>
      </c>
      <c r="H115" s="173" t="s">
        <v>5081</v>
      </c>
      <c r="I115" s="265" t="s">
        <v>5082</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1286</v>
      </c>
      <c r="D116" s="101" t="s">
        <v>1286</v>
      </c>
      <c r="E116" s="102" t="s">
        <v>1286</v>
      </c>
      <c r="F116" s="103" t="s">
        <v>1497</v>
      </c>
      <c r="G116" s="99" t="s">
        <v>4120</v>
      </c>
      <c r="H116" s="177" t="s">
        <v>2961</v>
      </c>
      <c r="I116" s="177" t="s">
        <v>3956</v>
      </c>
      <c r="J116" s="177" t="s">
        <v>5086</v>
      </c>
      <c r="K116" s="177" t="s">
        <v>2741</v>
      </c>
      <c r="L116" s="232" t="s">
        <v>5087</v>
      </c>
      <c r="M116" s="273"/>
      <c r="N116" s="273"/>
      <c r="O116" s="232" t="s">
        <v>5088</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1046</v>
      </c>
      <c r="D117" s="81" t="s">
        <v>1286</v>
      </c>
      <c r="E117" s="82" t="s">
        <v>1286</v>
      </c>
      <c r="F117" s="83" t="s">
        <v>3903</v>
      </c>
      <c r="G117" s="79" t="s">
        <v>1559</v>
      </c>
      <c r="H117" s="212"/>
      <c r="I117" s="87" t="s">
        <v>5096</v>
      </c>
      <c r="J117" s="87" t="s">
        <v>5097</v>
      </c>
      <c r="K117" s="87" t="s">
        <v>1588</v>
      </c>
      <c r="L117" s="87" t="s">
        <v>5098</v>
      </c>
      <c r="M117" s="87" t="s">
        <v>5099</v>
      </c>
      <c r="N117" s="168" t="s">
        <v>5100</v>
      </c>
      <c r="O117" s="87" t="s">
        <v>5101</v>
      </c>
      <c r="P117" s="168" t="s">
        <v>4300</v>
      </c>
      <c r="Q117" s="212"/>
      <c r="R117" s="212"/>
      <c r="S117" s="212"/>
      <c r="T117" s="212"/>
      <c r="U117" s="212"/>
      <c r="V117" s="212"/>
      <c r="W117" s="169"/>
      <c r="X117" s="87" t="s">
        <v>2388</v>
      </c>
      <c r="Y117" s="87" t="s">
        <v>5102</v>
      </c>
      <c r="Z117" s="87" t="s">
        <v>519</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5106</v>
      </c>
      <c r="BB117" s="87" t="s">
        <v>1178</v>
      </c>
      <c r="BC117" s="87" t="s">
        <v>2859</v>
      </c>
      <c r="BD117" s="87" t="s">
        <v>3135</v>
      </c>
      <c r="BE117" s="87" t="s">
        <v>5107</v>
      </c>
      <c r="BF117" s="212"/>
      <c r="BG117" s="212"/>
      <c r="BH117" s="87" t="s">
        <v>3293</v>
      </c>
      <c r="BI117" s="212"/>
      <c r="BJ117" s="212"/>
      <c r="BK117" s="87" t="s">
        <v>812</v>
      </c>
      <c r="BL117" s="212"/>
      <c r="BM117" s="212"/>
      <c r="BN117" s="212"/>
      <c r="BO117" s="212"/>
      <c r="BP117" s="212"/>
      <c r="BQ117" s="87" t="s">
        <v>5108</v>
      </c>
      <c r="BR117" s="168" t="s">
        <v>5109</v>
      </c>
      <c r="BS117" s="168" t="s">
        <v>5110</v>
      </c>
      <c r="BT117" s="168" t="s">
        <v>1827</v>
      </c>
      <c r="BU117" s="212"/>
      <c r="BV117" s="168" t="s">
        <v>3066</v>
      </c>
      <c r="BW117" s="168" t="s">
        <v>5111</v>
      </c>
      <c r="BX117" s="212"/>
      <c r="BY117" s="87" t="s">
        <v>5112</v>
      </c>
      <c r="BZ117" s="168" t="s">
        <v>5113</v>
      </c>
      <c r="CA117" s="212"/>
      <c r="CB117" s="212"/>
      <c r="CC117" s="212"/>
      <c r="CD117" s="212"/>
      <c r="CE117" s="212"/>
      <c r="CF117" s="168" t="s">
        <v>5114</v>
      </c>
      <c r="CG117" s="87" t="s">
        <v>3297</v>
      </c>
      <c r="CH117" s="87" t="s">
        <v>1797</v>
      </c>
      <c r="CI117" s="87" t="s">
        <v>5115</v>
      </c>
      <c r="CJ117" s="87" t="s">
        <v>563</v>
      </c>
      <c r="CK117" s="212"/>
      <c r="CL117" s="87" t="s">
        <v>5116</v>
      </c>
      <c r="CM117" s="212"/>
      <c r="CN117" s="212"/>
      <c r="CO117" s="212"/>
      <c r="CP117" s="212"/>
      <c r="CQ117" s="212"/>
      <c r="CR117" s="212"/>
      <c r="CS117" s="174"/>
      <c r="CT117" s="87" t="s">
        <v>1863</v>
      </c>
      <c r="CU117" s="87" t="s">
        <v>5117</v>
      </c>
      <c r="CV117" s="87" t="s">
        <v>5118</v>
      </c>
      <c r="CW117" s="87" t="s">
        <v>5119</v>
      </c>
      <c r="CX117" s="87" t="s">
        <v>990</v>
      </c>
      <c r="CY117" s="87" t="s">
        <v>5120</v>
      </c>
      <c r="CZ117" s="87" t="s">
        <v>5121</v>
      </c>
      <c r="DA117" s="87" t="s">
        <v>1633</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5123</v>
      </c>
      <c r="B118" s="99" t="s">
        <v>5124</v>
      </c>
      <c r="C118" s="100" t="s">
        <v>1286</v>
      </c>
      <c r="D118" s="101" t="s">
        <v>1286</v>
      </c>
      <c r="E118" s="102" t="s">
        <v>1286</v>
      </c>
      <c r="F118" s="103" t="s">
        <v>1286</v>
      </c>
      <c r="G118" s="99" t="s">
        <v>4028</v>
      </c>
      <c r="H118" s="177" t="s">
        <v>3276</v>
      </c>
      <c r="I118" s="177" t="s">
        <v>5125</v>
      </c>
      <c r="J118" s="177" t="s">
        <v>907</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4899</v>
      </c>
      <c r="AA118" s="182" t="s">
        <v>2076</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4322</v>
      </c>
      <c r="BT118" s="198" t="s">
        <v>2588</v>
      </c>
      <c r="BU118" s="198" t="s">
        <v>5132</v>
      </c>
      <c r="BV118" s="198" t="s">
        <v>1245</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2558</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1286</v>
      </c>
      <c r="D119" s="81" t="s">
        <v>1286</v>
      </c>
      <c r="E119" s="82" t="s">
        <v>1286</v>
      </c>
      <c r="F119" s="83" t="s">
        <v>1046</v>
      </c>
      <c r="G119" s="79" t="s">
        <v>3105</v>
      </c>
      <c r="H119" s="228" t="s">
        <v>3352</v>
      </c>
      <c r="I119" s="228" t="s">
        <v>5140</v>
      </c>
      <c r="J119" s="228" t="s">
        <v>5141</v>
      </c>
      <c r="K119" s="228" t="s">
        <v>979</v>
      </c>
      <c r="L119" s="228" t="s">
        <v>5142</v>
      </c>
      <c r="M119" s="228" t="s">
        <v>5143</v>
      </c>
      <c r="N119" s="228" t="s">
        <v>5144</v>
      </c>
      <c r="O119" s="228" t="s">
        <v>5145</v>
      </c>
      <c r="P119" s="228" t="s">
        <v>1295</v>
      </c>
      <c r="Q119" s="228"/>
      <c r="R119" s="212"/>
      <c r="S119" s="212"/>
      <c r="T119" s="212"/>
      <c r="U119" s="212"/>
      <c r="V119" s="212"/>
      <c r="W119" s="169"/>
      <c r="X119" s="228" t="s">
        <v>5146</v>
      </c>
      <c r="Y119" s="228" t="s">
        <v>2712</v>
      </c>
      <c r="Z119" s="228" t="s">
        <v>1944</v>
      </c>
      <c r="AA119" s="228" t="s">
        <v>5147</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5148</v>
      </c>
      <c r="BL119" s="212"/>
      <c r="BM119" s="212"/>
      <c r="BN119" s="212"/>
      <c r="BO119" s="212"/>
      <c r="BP119" s="212"/>
      <c r="BQ119" s="168"/>
      <c r="BR119" s="212"/>
      <c r="BS119" s="212"/>
      <c r="BT119" s="228" t="s">
        <v>1915</v>
      </c>
      <c r="BU119" s="212"/>
      <c r="BV119" s="228" t="s">
        <v>5149</v>
      </c>
      <c r="BW119" s="212"/>
      <c r="BX119" s="212"/>
      <c r="BY119" s="212"/>
      <c r="BZ119" s="228" t="s">
        <v>888</v>
      </c>
      <c r="CA119" s="212"/>
      <c r="CB119" s="212"/>
      <c r="CC119" s="212"/>
      <c r="CD119" s="212"/>
      <c r="CE119" s="212"/>
      <c r="CF119" s="228" t="s">
        <v>2208</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1685</v>
      </c>
      <c r="CW119" s="228" t="s">
        <v>588</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1286</v>
      </c>
      <c r="D120" s="101" t="s">
        <v>1286</v>
      </c>
      <c r="E120" s="102" t="s">
        <v>1286</v>
      </c>
      <c r="F120" s="103" t="s">
        <v>1046</v>
      </c>
      <c r="G120" s="99" t="s">
        <v>3520</v>
      </c>
      <c r="H120" s="177"/>
      <c r="I120" s="177" t="s">
        <v>5160</v>
      </c>
      <c r="J120" s="177"/>
      <c r="K120" s="177"/>
      <c r="L120" s="177" t="s">
        <v>4631</v>
      </c>
      <c r="M120" s="177"/>
      <c r="N120" s="177" t="s">
        <v>5161</v>
      </c>
      <c r="O120" s="177" t="s">
        <v>5162</v>
      </c>
      <c r="P120" s="273"/>
      <c r="Q120" s="273"/>
      <c r="R120" s="273"/>
      <c r="S120" s="273"/>
      <c r="T120" s="273"/>
      <c r="U120" s="273"/>
      <c r="V120" s="273"/>
      <c r="W120" s="169"/>
      <c r="X120" s="275"/>
      <c r="Y120" s="182"/>
      <c r="Z120" s="235" t="s">
        <v>2191</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2284</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1286</v>
      </c>
      <c r="D121" s="81" t="s">
        <v>1286</v>
      </c>
      <c r="E121" s="82" t="s">
        <v>1286</v>
      </c>
      <c r="F121" s="83" t="s">
        <v>1286</v>
      </c>
      <c r="G121" s="79" t="s">
        <v>5172</v>
      </c>
      <c r="H121" s="168" t="s">
        <v>3433</v>
      </c>
      <c r="I121" s="168" t="s">
        <v>758</v>
      </c>
      <c r="J121" s="168" t="s">
        <v>5173</v>
      </c>
      <c r="K121" s="168" t="s">
        <v>3879</v>
      </c>
      <c r="L121" s="168" t="s">
        <v>2402</v>
      </c>
      <c r="M121" s="212"/>
      <c r="N121" s="168" t="s">
        <v>5174</v>
      </c>
      <c r="O121" s="168" t="s">
        <v>677</v>
      </c>
      <c r="P121" s="168" t="s">
        <v>1182</v>
      </c>
      <c r="Q121" s="212"/>
      <c r="R121" s="212"/>
      <c r="S121" s="212"/>
      <c r="T121" s="212"/>
      <c r="U121" s="212"/>
      <c r="V121" s="212"/>
      <c r="W121" s="169"/>
      <c r="X121" s="168" t="s">
        <v>5175</v>
      </c>
      <c r="Y121" s="168" t="s">
        <v>2579</v>
      </c>
      <c r="Z121" s="168" t="s">
        <v>5176</v>
      </c>
      <c r="AA121" s="168" t="s">
        <v>5177</v>
      </c>
      <c r="AB121" s="168" t="s">
        <v>3373</v>
      </c>
      <c r="AC121" s="168" t="s">
        <v>1395</v>
      </c>
      <c r="AD121" s="212"/>
      <c r="AE121" s="212"/>
      <c r="AF121" s="168" t="s">
        <v>5178</v>
      </c>
      <c r="AG121" s="212"/>
      <c r="AH121" s="212"/>
      <c r="AI121" s="212"/>
      <c r="AJ121" s="212"/>
      <c r="AK121" s="169"/>
      <c r="AL121" s="212"/>
      <c r="AM121" s="168" t="s">
        <v>683</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3124</v>
      </c>
      <c r="BI121" s="168" t="s">
        <v>2270</v>
      </c>
      <c r="BJ121" s="212"/>
      <c r="BK121" s="168" t="s">
        <v>3522</v>
      </c>
      <c r="BL121" s="212"/>
      <c r="BM121" s="212"/>
      <c r="BN121" s="212"/>
      <c r="BO121" s="212"/>
      <c r="BP121" s="212"/>
      <c r="BQ121" s="168" t="s">
        <v>4709</v>
      </c>
      <c r="BR121" s="168" t="s">
        <v>5182</v>
      </c>
      <c r="BS121" s="168" t="s">
        <v>2569</v>
      </c>
      <c r="BT121" s="168" t="s">
        <v>1703</v>
      </c>
      <c r="BU121" s="168" t="s">
        <v>986</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4467</v>
      </c>
      <c r="CN121" s="212"/>
      <c r="CO121" s="212"/>
      <c r="CP121" s="212"/>
      <c r="CQ121" s="212"/>
      <c r="CR121" s="212"/>
      <c r="CS121" s="174"/>
      <c r="CT121" s="168" t="s">
        <v>2797</v>
      </c>
      <c r="CU121" s="168" t="s">
        <v>820</v>
      </c>
      <c r="CV121" s="168" t="s">
        <v>1290</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561" t="s">
        <v>5190</v>
      </c>
      <c r="B122" s="422" t="s">
        <v>5191</v>
      </c>
      <c r="C122" s="423" t="s">
        <v>1286</v>
      </c>
      <c r="D122" s="424" t="s">
        <v>1286</v>
      </c>
      <c r="E122" s="425" t="s">
        <v>1286</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5196</v>
      </c>
      <c r="AP122" s="437"/>
      <c r="AQ122" s="437"/>
      <c r="AR122" s="437"/>
      <c r="AS122" s="437"/>
      <c r="AT122" s="437"/>
      <c r="AU122" s="438" t="s">
        <v>5197</v>
      </c>
      <c r="AV122" s="438" t="s">
        <v>4681</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2512</v>
      </c>
      <c r="BV122" s="134" t="s">
        <v>5204</v>
      </c>
      <c r="BW122" s="444"/>
      <c r="BX122" s="444"/>
      <c r="BY122" s="444"/>
      <c r="BZ122" s="134" t="s">
        <v>2827</v>
      </c>
      <c r="CA122" s="445" t="s">
        <v>5205</v>
      </c>
      <c r="CB122" s="444"/>
      <c r="CC122" s="444"/>
      <c r="CD122" s="444"/>
      <c r="CE122" s="444"/>
      <c r="CF122" s="450" t="s">
        <v>833</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3085</v>
      </c>
      <c r="CW122" s="565" t="s">
        <v>5210</v>
      </c>
      <c r="CX122" s="564" t="s">
        <v>5211</v>
      </c>
      <c r="CY122" s="453" t="s">
        <v>2316</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5213</v>
      </c>
      <c r="B123" s="79" t="s">
        <v>5214</v>
      </c>
      <c r="C123" s="80" t="s">
        <v>1286</v>
      </c>
      <c r="D123" s="81" t="s">
        <v>1286</v>
      </c>
      <c r="E123" s="82" t="s">
        <v>1286</v>
      </c>
      <c r="F123" s="83" t="s">
        <v>1497</v>
      </c>
      <c r="G123" s="79" t="s">
        <v>2201</v>
      </c>
      <c r="H123" s="168" t="s">
        <v>5215</v>
      </c>
      <c r="I123" s="267" t="s">
        <v>611</v>
      </c>
      <c r="J123" s="168" t="s">
        <v>5216</v>
      </c>
      <c r="K123" s="168" t="s">
        <v>2697</v>
      </c>
      <c r="L123" s="168" t="s">
        <v>794</v>
      </c>
      <c r="M123" s="212"/>
      <c r="N123" s="168" t="s">
        <v>5217</v>
      </c>
      <c r="O123" s="168" t="s">
        <v>1234</v>
      </c>
      <c r="P123" s="168" t="s">
        <v>3068</v>
      </c>
      <c r="Q123" s="212"/>
      <c r="R123" s="168" t="s">
        <v>626</v>
      </c>
      <c r="S123" s="168" t="s">
        <v>1610</v>
      </c>
      <c r="T123" s="212"/>
      <c r="U123" s="168" t="s">
        <v>5218</v>
      </c>
      <c r="V123" s="212"/>
      <c r="W123" s="169"/>
      <c r="X123" s="168" t="s">
        <v>5219</v>
      </c>
      <c r="Y123" s="87" t="s">
        <v>2085</v>
      </c>
      <c r="Z123" s="168" t="s">
        <v>4231</v>
      </c>
      <c r="AA123" s="212"/>
      <c r="AB123" s="168" t="s">
        <v>2702</v>
      </c>
      <c r="AC123" s="212"/>
      <c r="AD123" s="212"/>
      <c r="AE123" s="212"/>
      <c r="AF123" s="168" t="s">
        <v>834</v>
      </c>
      <c r="AG123" s="212"/>
      <c r="AH123" s="212"/>
      <c r="AI123" s="212"/>
      <c r="AJ123" s="212"/>
      <c r="AK123" s="169"/>
      <c r="AL123" s="212"/>
      <c r="AM123" s="168" t="s">
        <v>5220</v>
      </c>
      <c r="AN123" s="212"/>
      <c r="AO123" s="212"/>
      <c r="AP123" s="168" t="s">
        <v>5221</v>
      </c>
      <c r="AQ123" s="168"/>
      <c r="AR123" s="212"/>
      <c r="AS123" s="212"/>
      <c r="AT123" s="168" t="s">
        <v>593</v>
      </c>
      <c r="AU123" s="212"/>
      <c r="AV123" s="212"/>
      <c r="AW123" s="212"/>
      <c r="AX123" s="212"/>
      <c r="AY123" s="212"/>
      <c r="AZ123" s="212"/>
      <c r="BA123" s="212"/>
      <c r="BB123" s="168" t="s">
        <v>1423</v>
      </c>
      <c r="BC123" s="168" t="s">
        <v>2878</v>
      </c>
      <c r="BD123" s="228" t="s">
        <v>2774</v>
      </c>
      <c r="BE123" s="168" t="s">
        <v>5075</v>
      </c>
      <c r="BF123" s="212"/>
      <c r="BG123" s="212"/>
      <c r="BH123" s="168" t="s">
        <v>1250</v>
      </c>
      <c r="BI123" s="168" t="s">
        <v>5222</v>
      </c>
      <c r="BJ123" s="168"/>
      <c r="BK123" s="168" t="s">
        <v>2539</v>
      </c>
      <c r="BL123" s="212"/>
      <c r="BM123" s="168" t="s">
        <v>3375</v>
      </c>
      <c r="BN123" s="212"/>
      <c r="BO123" s="212"/>
      <c r="BP123" s="212"/>
      <c r="BQ123" s="251"/>
      <c r="BR123" s="168" t="s">
        <v>3382</v>
      </c>
      <c r="BS123" s="168" t="s">
        <v>730</v>
      </c>
      <c r="BT123" s="251"/>
      <c r="BU123" s="168" t="s">
        <v>5223</v>
      </c>
      <c r="BV123" s="168" t="s">
        <v>4371</v>
      </c>
      <c r="BW123" s="212"/>
      <c r="BX123" s="168" t="s">
        <v>2137</v>
      </c>
      <c r="BY123" s="212"/>
      <c r="BZ123" s="212"/>
      <c r="CA123" s="212"/>
      <c r="CB123" s="212"/>
      <c r="CC123" s="212"/>
      <c r="CD123" s="212"/>
      <c r="CE123" s="212"/>
      <c r="CF123" s="168" t="s">
        <v>5224</v>
      </c>
      <c r="CG123" s="168" t="s">
        <v>2246</v>
      </c>
      <c r="CH123" s="168" t="s">
        <v>5225</v>
      </c>
      <c r="CI123" s="168" t="s">
        <v>5226</v>
      </c>
      <c r="CJ123" s="212"/>
      <c r="CK123" s="168" t="s">
        <v>5227</v>
      </c>
      <c r="CL123" s="228" t="s">
        <v>2805</v>
      </c>
      <c r="CM123" s="168" t="s">
        <v>3677</v>
      </c>
      <c r="CN123" s="212"/>
      <c r="CO123" s="212"/>
      <c r="CP123" s="212"/>
      <c r="CQ123" s="212"/>
      <c r="CR123" s="212"/>
      <c r="CS123" s="174"/>
      <c r="CT123" s="168" t="s">
        <v>2598</v>
      </c>
      <c r="CU123" s="168" t="s">
        <v>820</v>
      </c>
      <c r="CV123" s="168" t="s">
        <v>2977</v>
      </c>
      <c r="CW123" s="168" t="s">
        <v>2232</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799</v>
      </c>
      <c r="DX123" s="168" t="s">
        <v>5233</v>
      </c>
      <c r="DY123" s="168" t="s">
        <v>5234</v>
      </c>
      <c r="DZ123" s="212"/>
      <c r="EA123" s="212"/>
      <c r="EB123" s="250" t="s">
        <v>5235</v>
      </c>
    </row>
    <row r="124" ht="15.75" customHeight="1">
      <c r="A124" s="566" t="s">
        <v>5236</v>
      </c>
      <c r="B124" s="99" t="s">
        <v>5237</v>
      </c>
      <c r="C124" s="100" t="s">
        <v>1286</v>
      </c>
      <c r="D124" s="101" t="s">
        <v>1286</v>
      </c>
      <c r="E124" s="102" t="s">
        <v>1286</v>
      </c>
      <c r="F124" s="103" t="s">
        <v>1286</v>
      </c>
      <c r="G124" s="99" t="s">
        <v>5238</v>
      </c>
      <c r="H124" s="177"/>
      <c r="I124" s="177" t="s">
        <v>5239</v>
      </c>
      <c r="J124" s="177" t="s">
        <v>5240</v>
      </c>
      <c r="K124" s="177" t="s">
        <v>2728</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4634</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4633</v>
      </c>
      <c r="AU124" s="189" t="s">
        <v>2157</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1245</v>
      </c>
      <c r="BW124" s="258"/>
      <c r="BX124" s="258"/>
      <c r="BY124" s="258"/>
      <c r="BZ124" s="198" t="s">
        <v>1712</v>
      </c>
      <c r="CA124" s="258"/>
      <c r="CB124" s="258"/>
      <c r="CC124" s="258"/>
      <c r="CD124" s="258"/>
      <c r="CE124" s="258"/>
      <c r="CF124" s="220" t="s">
        <v>731</v>
      </c>
      <c r="CG124" s="402" t="s">
        <v>903</v>
      </c>
      <c r="CH124" s="220" t="s">
        <v>4392</v>
      </c>
      <c r="CI124" s="220" t="s">
        <v>5248</v>
      </c>
      <c r="CJ124" s="220" t="s">
        <v>1501</v>
      </c>
      <c r="CK124" s="220" t="s">
        <v>5249</v>
      </c>
      <c r="CL124" s="220" t="s">
        <v>2071</v>
      </c>
      <c r="CM124" s="220" t="s">
        <v>5250</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1286</v>
      </c>
      <c r="D125" s="81" t="s">
        <v>1286</v>
      </c>
      <c r="E125" s="82" t="s">
        <v>1286</v>
      </c>
      <c r="F125" s="83" t="s">
        <v>1046</v>
      </c>
      <c r="G125" s="79" t="s">
        <v>1226</v>
      </c>
      <c r="H125" s="212"/>
      <c r="I125" s="212"/>
      <c r="J125" s="228" t="s">
        <v>5253</v>
      </c>
      <c r="K125" s="168" t="s">
        <v>650</v>
      </c>
      <c r="L125" s="228" t="s">
        <v>5254</v>
      </c>
      <c r="M125" s="212"/>
      <c r="N125" s="228" t="s">
        <v>2513</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1286</v>
      </c>
      <c r="D127" s="81" t="s">
        <v>1286</v>
      </c>
      <c r="E127" s="82" t="s">
        <v>1286</v>
      </c>
      <c r="F127" s="83" t="s">
        <v>543</v>
      </c>
      <c r="G127" s="79" t="s">
        <v>4435</v>
      </c>
      <c r="H127" s="212"/>
      <c r="I127" s="168" t="s">
        <v>5262</v>
      </c>
      <c r="J127" s="168" t="s">
        <v>4817</v>
      </c>
      <c r="K127" s="544" t="s">
        <v>4658</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2048</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2329</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2908</v>
      </c>
      <c r="DN127" s="168" t="s">
        <v>2276</v>
      </c>
      <c r="DO127" s="212"/>
      <c r="DP127" s="212"/>
      <c r="DQ127" s="212"/>
      <c r="DR127" s="212"/>
      <c r="DS127" s="212"/>
      <c r="DT127" s="212"/>
      <c r="DU127" s="212"/>
      <c r="DV127" s="212"/>
      <c r="DW127" s="212"/>
      <c r="DX127" s="168" t="s">
        <v>1120</v>
      </c>
      <c r="DY127" s="168" t="s">
        <v>5283</v>
      </c>
      <c r="DZ127" s="212"/>
      <c r="EA127" s="212"/>
      <c r="EB127" s="250"/>
    </row>
    <row r="128" ht="15.75" customHeight="1">
      <c r="A128" s="403" t="s">
        <v>5284</v>
      </c>
      <c r="B128" s="99" t="s">
        <v>5285</v>
      </c>
      <c r="C128" s="100" t="s">
        <v>1286</v>
      </c>
      <c r="D128" s="101" t="s">
        <v>1286</v>
      </c>
      <c r="E128" s="102" t="s">
        <v>1286</v>
      </c>
      <c r="F128" s="103" t="s">
        <v>1286</v>
      </c>
      <c r="G128" s="99" t="s">
        <v>3217</v>
      </c>
      <c r="H128" s="231" t="s">
        <v>561</v>
      </c>
      <c r="I128" s="231" t="s">
        <v>5286</v>
      </c>
      <c r="J128" s="231" t="s">
        <v>2370</v>
      </c>
      <c r="K128" s="231" t="s">
        <v>2447</v>
      </c>
      <c r="L128" s="231" t="s">
        <v>3218</v>
      </c>
      <c r="M128" s="231" t="s">
        <v>5287</v>
      </c>
      <c r="N128" s="231" t="s">
        <v>5288</v>
      </c>
      <c r="O128" s="231" t="s">
        <v>5289</v>
      </c>
      <c r="P128" s="231" t="s">
        <v>2748</v>
      </c>
      <c r="Q128" s="273"/>
      <c r="R128" s="273"/>
      <c r="S128" s="273"/>
      <c r="T128" s="273"/>
      <c r="U128" s="273"/>
      <c r="V128" s="273"/>
      <c r="W128" s="169"/>
      <c r="X128" s="235" t="s">
        <v>4135</v>
      </c>
      <c r="Y128" s="235" t="s">
        <v>3386</v>
      </c>
      <c r="Z128" s="235" t="s">
        <v>2276</v>
      </c>
      <c r="AA128" s="235" t="s">
        <v>5290</v>
      </c>
      <c r="AB128" s="235" t="s">
        <v>5291</v>
      </c>
      <c r="AC128" s="235" t="s">
        <v>1768</v>
      </c>
      <c r="AD128" s="276"/>
      <c r="AE128" s="276"/>
      <c r="AF128" s="235" t="s">
        <v>5292</v>
      </c>
      <c r="AG128" s="276"/>
      <c r="AH128" s="276"/>
      <c r="AI128" s="276"/>
      <c r="AJ128" s="276"/>
      <c r="AK128" s="169"/>
      <c r="AL128" s="256"/>
      <c r="AM128" s="256"/>
      <c r="AN128" s="256"/>
      <c r="AO128" s="256"/>
      <c r="AP128" s="256"/>
      <c r="AQ128" s="256"/>
      <c r="AR128" s="256"/>
      <c r="AS128" s="256"/>
      <c r="AT128" s="237" t="s">
        <v>538</v>
      </c>
      <c r="AU128" s="237" t="s">
        <v>5293</v>
      </c>
      <c r="AV128" s="256"/>
      <c r="AW128" s="256"/>
      <c r="AX128" s="256"/>
      <c r="AY128" s="256"/>
      <c r="AZ128" s="256"/>
      <c r="BA128" s="257"/>
      <c r="BB128" s="525"/>
      <c r="BC128" s="218" t="s">
        <v>404</v>
      </c>
      <c r="BD128" s="218" t="s">
        <v>5294</v>
      </c>
      <c r="BE128" s="257"/>
      <c r="BF128" s="218" t="s">
        <v>3022</v>
      </c>
      <c r="BG128" s="257"/>
      <c r="BH128" s="218" t="s">
        <v>318</v>
      </c>
      <c r="BI128" s="257"/>
      <c r="BJ128" s="257"/>
      <c r="BK128" s="257"/>
      <c r="BL128" s="257"/>
      <c r="BM128" s="257"/>
      <c r="BN128" s="257"/>
      <c r="BO128" s="257"/>
      <c r="BP128" s="257"/>
      <c r="BQ128" s="258"/>
      <c r="BR128" s="258"/>
      <c r="BS128" s="219" t="s">
        <v>5295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1286</v>
      </c>
      <c r="D129" s="81" t="s">
        <v>1286</v>
      </c>
      <c r="E129" s="82" t="s">
        <v>1286</v>
      </c>
      <c r="F129" s="83" t="s">
        <v>1286</v>
      </c>
      <c r="G129" s="79" t="s">
        <v>2436</v>
      </c>
      <c r="H129" s="228" t="s">
        <v>2586</v>
      </c>
      <c r="I129" s="228" t="s">
        <v>5299</v>
      </c>
      <c r="J129" s="228" t="s">
        <v>988</v>
      </c>
      <c r="K129" s="228" t="s">
        <v>445</v>
      </c>
      <c r="L129" s="228" t="s">
        <v>1380</v>
      </c>
      <c r="M129" s="212"/>
      <c r="N129" s="212"/>
      <c r="O129" s="228" t="s">
        <v>1682</v>
      </c>
      <c r="P129" s="228" t="s">
        <v>237</v>
      </c>
      <c r="Q129" s="228"/>
      <c r="R129" s="212"/>
      <c r="S129" s="228" t="s">
        <v>5300</v>
      </c>
      <c r="T129" s="212"/>
      <c r="U129" s="228" t="s">
        <v>2461</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1991</v>
      </c>
      <c r="AN129" s="212"/>
      <c r="AO129" s="212"/>
      <c r="AP129" s="212"/>
      <c r="AQ129" s="212"/>
      <c r="AR129" s="212"/>
      <c r="AS129" s="212"/>
      <c r="AT129" s="212"/>
      <c r="AU129" s="228" t="s">
        <v>5304</v>
      </c>
      <c r="AV129" s="212"/>
      <c r="AW129" s="212"/>
      <c r="AX129" s="228" t="s">
        <v>504</v>
      </c>
      <c r="AY129" s="212"/>
      <c r="AZ129" s="212"/>
      <c r="BA129" s="212"/>
      <c r="BB129" s="212"/>
      <c r="BC129" s="228" t="s">
        <v>3970</v>
      </c>
      <c r="BD129" s="212"/>
      <c r="BE129" s="212"/>
      <c r="BF129" s="228" t="s">
        <v>1054</v>
      </c>
      <c r="BG129" s="212"/>
      <c r="BH129" s="228" t="s">
        <v>5305</v>
      </c>
      <c r="BI129" s="212"/>
      <c r="BJ129" s="212"/>
      <c r="BK129" s="212"/>
      <c r="BL129" s="212"/>
      <c r="BM129" s="212"/>
      <c r="BN129" s="212"/>
      <c r="BO129" s="212"/>
      <c r="BP129" s="212"/>
      <c r="BQ129" s="168"/>
      <c r="BR129" s="212"/>
      <c r="BS129" s="212"/>
      <c r="BT129" s="228" t="s">
        <v>5306</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4685</v>
      </c>
      <c r="EB129" s="250" t="s">
        <v>254</v>
      </c>
    </row>
    <row r="130" ht="15.75" customHeight="1">
      <c r="A130" s="175" t="s">
        <v>5308</v>
      </c>
      <c r="B130" s="99" t="s">
        <v>5309</v>
      </c>
      <c r="C130" s="100" t="s">
        <v>1286</v>
      </c>
      <c r="D130" s="101" t="s">
        <v>1286</v>
      </c>
      <c r="E130" s="102" t="s">
        <v>1286</v>
      </c>
      <c r="F130" s="103" t="s">
        <v>543</v>
      </c>
      <c r="G130" s="99" t="s">
        <v>5192</v>
      </c>
      <c r="H130" s="177"/>
      <c r="I130" s="176" t="s">
        <v>5310</v>
      </c>
      <c r="J130" s="176" t="s">
        <v>3618</v>
      </c>
      <c r="K130" s="176" t="s">
        <v>2945</v>
      </c>
      <c r="L130" s="176" t="s">
        <v>4842</v>
      </c>
      <c r="M130" s="177" t="s">
        <v>5311</v>
      </c>
      <c r="N130" s="231" t="s">
        <v>790</v>
      </c>
      <c r="O130" s="231" t="s">
        <v>5208</v>
      </c>
      <c r="P130" s="177" t="s">
        <v>2748</v>
      </c>
      <c r="Q130" s="273"/>
      <c r="R130" s="273"/>
      <c r="S130" s="273"/>
      <c r="T130" s="273"/>
      <c r="U130" s="273"/>
      <c r="V130" s="273"/>
      <c r="W130" s="169"/>
      <c r="X130" s="235" t="s">
        <v>5312</v>
      </c>
      <c r="Y130" s="276"/>
      <c r="Z130" s="182" t="s">
        <v>664</v>
      </c>
      <c r="AA130" s="235" t="s">
        <v>5313</v>
      </c>
      <c r="AB130" s="235" t="s">
        <v>5197</v>
      </c>
      <c r="AC130" s="276"/>
      <c r="AD130" s="276"/>
      <c r="AE130" s="235" t="s">
        <v>5314</v>
      </c>
      <c r="AF130" s="182" t="s">
        <v>1655</v>
      </c>
      <c r="AG130" s="276"/>
      <c r="AH130" s="276"/>
      <c r="AI130" s="276"/>
      <c r="AJ130" s="276"/>
      <c r="AK130" s="169"/>
      <c r="AL130" s="237"/>
      <c r="AM130" s="237" t="s">
        <v>4781</v>
      </c>
      <c r="AN130" s="256"/>
      <c r="AO130" s="256"/>
      <c r="AP130" s="256"/>
      <c r="AQ130" s="256"/>
      <c r="AR130" s="256"/>
      <c r="AS130" s="256"/>
      <c r="AT130" s="237" t="s">
        <v>5315</v>
      </c>
      <c r="AU130" s="256"/>
      <c r="AV130" s="189" t="s">
        <v>274</v>
      </c>
      <c r="AW130" s="256"/>
      <c r="AX130" s="256"/>
      <c r="AY130" s="256"/>
      <c r="AZ130" s="256"/>
      <c r="BA130" s="257"/>
      <c r="BB130" s="218" t="s">
        <v>5155</v>
      </c>
      <c r="BC130" s="257"/>
      <c r="BD130" s="218" t="s">
        <v>5316</v>
      </c>
      <c r="BE130" s="218" t="s">
        <v>1143</v>
      </c>
      <c r="BF130" s="218" t="s">
        <v>180</v>
      </c>
      <c r="BG130" s="257"/>
      <c r="BH130" s="257"/>
      <c r="BI130" s="257"/>
      <c r="BJ130" s="257"/>
      <c r="BK130" s="218" t="s">
        <v>1501</v>
      </c>
      <c r="BL130" s="257"/>
      <c r="BM130" s="257"/>
      <c r="BN130" s="257"/>
      <c r="BO130" s="257"/>
      <c r="BP130" s="257"/>
      <c r="BQ130" s="219"/>
      <c r="BR130" s="258"/>
      <c r="BS130" s="258"/>
      <c r="BT130" s="219" t="s">
        <v>5317</v>
      </c>
      <c r="BU130" s="258"/>
      <c r="BV130" s="219" t="s">
        <v>3867</v>
      </c>
      <c r="BW130" s="258"/>
      <c r="BX130" s="219" t="s">
        <v>5318</v>
      </c>
      <c r="BY130" s="258"/>
      <c r="BZ130" s="219" t="s">
        <v>5319</v>
      </c>
      <c r="CA130" s="258"/>
      <c r="CB130" s="258"/>
      <c r="CC130" s="258"/>
      <c r="CD130" s="258"/>
      <c r="CE130" s="258"/>
      <c r="CF130" s="260"/>
      <c r="CG130" s="220" t="s">
        <v>5320</v>
      </c>
      <c r="CH130" s="260"/>
      <c r="CI130" s="479" t="s">
        <v>5321</v>
      </c>
      <c r="CJ130" s="220" t="s">
        <v>5135</v>
      </c>
      <c r="CK130" s="260"/>
      <c r="CL130" s="260"/>
      <c r="CM130" s="260"/>
      <c r="CN130" s="260"/>
      <c r="CO130" s="260"/>
      <c r="CP130" s="260"/>
      <c r="CQ130" s="260"/>
      <c r="CR130" s="260"/>
      <c r="CS130" s="174"/>
      <c r="CT130" s="261"/>
      <c r="CU130" s="205" t="s">
        <v>5117</v>
      </c>
      <c r="CV130" s="205" t="s">
        <v>5322</v>
      </c>
      <c r="CW130" s="261"/>
      <c r="CX130" s="261"/>
      <c r="CY130" s="244" t="s">
        <v>3565</v>
      </c>
      <c r="CZ130" s="570" t="s">
        <v>5004</v>
      </c>
      <c r="DA130" s="244" t="s">
        <v>5323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5324</v>
      </c>
      <c r="B131" s="79" t="s">
        <v>5325</v>
      </c>
      <c r="C131" s="80" t="s">
        <v>1286</v>
      </c>
      <c r="D131" s="81" t="s">
        <v>1286</v>
      </c>
      <c r="E131" s="82" t="s">
        <v>1286</v>
      </c>
      <c r="F131" s="83" t="s">
        <v>1286</v>
      </c>
      <c r="G131" s="79" t="s">
        <v>438</v>
      </c>
      <c r="H131" s="173" t="s">
        <v>3968</v>
      </c>
      <c r="I131" s="173" t="s">
        <v>5326</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5327</v>
      </c>
      <c r="B132" s="99" t="s">
        <v>5328</v>
      </c>
      <c r="C132" s="100" t="s">
        <v>1286</v>
      </c>
      <c r="D132" s="101" t="s">
        <v>1286</v>
      </c>
      <c r="E132" s="102" t="s">
        <v>1286</v>
      </c>
      <c r="F132" s="103" t="s">
        <v>1497</v>
      </c>
      <c r="G132" s="99" t="s">
        <v>5192</v>
      </c>
      <c r="H132" s="273"/>
      <c r="I132" s="231" t="s">
        <v>1445</v>
      </c>
      <c r="J132" s="231" t="s">
        <v>2509</v>
      </c>
      <c r="K132" s="231" t="s">
        <v>5194</v>
      </c>
      <c r="L132" s="231" t="s">
        <v>5329</v>
      </c>
      <c r="M132" s="231" t="s">
        <v>5330</v>
      </c>
      <c r="N132" s="231" t="s">
        <v>5331</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5332</v>
      </c>
      <c r="AD132" s="276"/>
      <c r="AE132" s="276"/>
      <c r="AF132" s="276"/>
      <c r="AG132" s="276"/>
      <c r="AH132" s="276"/>
      <c r="AI132" s="276"/>
      <c r="AJ132" s="276"/>
      <c r="AK132" s="169"/>
      <c r="AL132" s="256"/>
      <c r="AM132" s="256"/>
      <c r="AN132" s="256"/>
      <c r="AO132" s="256"/>
      <c r="AP132" s="256"/>
      <c r="AQ132" s="256"/>
      <c r="AR132" s="256"/>
      <c r="AS132" s="256"/>
      <c r="AT132" s="237" t="s">
        <v>5333</v>
      </c>
      <c r="AU132" s="237" t="s">
        <v>1301</v>
      </c>
      <c r="AV132" s="256"/>
      <c r="AW132" s="256"/>
      <c r="AX132" s="256"/>
      <c r="AY132" s="256"/>
      <c r="AZ132" s="256"/>
      <c r="BA132" s="257"/>
      <c r="BB132" s="218" t="s">
        <v>5044</v>
      </c>
      <c r="BC132" s="257"/>
      <c r="BD132" s="218" t="s">
        <v>2362</v>
      </c>
      <c r="BE132" s="257"/>
      <c r="BF132" s="218" t="s">
        <v>5334</v>
      </c>
      <c r="BG132" s="257"/>
      <c r="BH132" s="190" t="s">
        <v>4109</v>
      </c>
      <c r="BI132" s="257"/>
      <c r="BJ132" s="257"/>
      <c r="BK132" s="218" t="s">
        <v>5335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5336</v>
      </c>
      <c r="CU132" s="244" t="s">
        <v>458</v>
      </c>
      <c r="CV132" s="244" t="s">
        <v>4816</v>
      </c>
      <c r="CW132" s="244" t="s">
        <v>3396</v>
      </c>
      <c r="CX132" s="261"/>
      <c r="CY132" s="261"/>
      <c r="CZ132" s="261"/>
      <c r="DA132" s="244" t="s">
        <v>1253</v>
      </c>
      <c r="DB132" s="261"/>
      <c r="DC132" s="261"/>
      <c r="DD132" s="261"/>
      <c r="DE132" s="261"/>
      <c r="DF132" s="261"/>
      <c r="DG132" s="247" t="s">
        <v>5337</v>
      </c>
      <c r="DH132" s="262"/>
      <c r="DI132" s="262"/>
      <c r="DJ132" s="247"/>
      <c r="DK132" s="262"/>
      <c r="DL132" s="247" t="s">
        <v>2278</v>
      </c>
      <c r="DM132" s="247" t="s">
        <v>5338</v>
      </c>
      <c r="DN132" s="262"/>
      <c r="DO132" s="262"/>
      <c r="DP132" s="262"/>
      <c r="DQ132" s="262"/>
      <c r="DR132" s="262"/>
      <c r="DS132" s="262"/>
      <c r="DT132" s="262"/>
      <c r="DU132" s="262"/>
      <c r="DV132" s="262"/>
      <c r="DW132" s="262"/>
      <c r="DX132" s="247" t="s">
        <v>5339</v>
      </c>
      <c r="DY132" s="262"/>
      <c r="DZ132" s="262"/>
      <c r="EA132" s="247" t="s">
        <v>3388</v>
      </c>
      <c r="EB132" s="292"/>
    </row>
    <row r="133" ht="15.75" customHeight="1">
      <c r="A133" s="167" t="s">
        <v>5340</v>
      </c>
      <c r="B133" s="79" t="s">
        <v>5341</v>
      </c>
      <c r="C133" s="80" t="s">
        <v>1286</v>
      </c>
      <c r="D133" s="81" t="s">
        <v>1286</v>
      </c>
      <c r="E133" s="82" t="s">
        <v>1286</v>
      </c>
      <c r="F133" s="83" t="s">
        <v>633</v>
      </c>
      <c r="G133" s="79" t="s">
        <v>1835</v>
      </c>
      <c r="H133" s="228" t="s">
        <v>5342</v>
      </c>
      <c r="I133" s="228" t="s">
        <v>5343</v>
      </c>
      <c r="J133" s="228" t="s">
        <v>2084</v>
      </c>
      <c r="K133" s="228" t="s">
        <v>1125</v>
      </c>
      <c r="L133" s="228" t="s">
        <v>2910</v>
      </c>
      <c r="M133" s="228" t="s">
        <v>5344</v>
      </c>
      <c r="N133" s="228" t="s">
        <v>5345</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5346</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5347</v>
      </c>
      <c r="BS133" s="228" t="s">
        <v>5348</v>
      </c>
      <c r="BT133" s="212"/>
      <c r="BU133" s="212"/>
      <c r="BV133" s="228" t="s">
        <v>5349</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5350</v>
      </c>
      <c r="B134" s="99" t="s">
        <v>5351</v>
      </c>
      <c r="C134" s="100" t="s">
        <v>1286</v>
      </c>
      <c r="D134" s="101" t="s">
        <v>1286</v>
      </c>
      <c r="E134" s="102" t="s">
        <v>1286</v>
      </c>
      <c r="F134" s="103" t="s">
        <v>1046</v>
      </c>
      <c r="G134" s="99" t="s">
        <v>4120</v>
      </c>
      <c r="H134" s="231" t="s">
        <v>2810</v>
      </c>
      <c r="I134" s="273"/>
      <c r="J134" s="231" t="s">
        <v>5352</v>
      </c>
      <c r="K134" s="231" t="s">
        <v>4658</v>
      </c>
      <c r="L134" s="231" t="s">
        <v>5353</v>
      </c>
      <c r="M134" s="273"/>
      <c r="N134" s="273"/>
      <c r="O134" s="231" t="s">
        <v>3569</v>
      </c>
      <c r="P134" s="273"/>
      <c r="Q134" s="273"/>
      <c r="R134" s="273"/>
      <c r="S134" s="273"/>
      <c r="T134" s="273"/>
      <c r="U134" s="273"/>
      <c r="V134" s="273"/>
      <c r="W134" s="169"/>
      <c r="X134" s="235" t="s">
        <v>5354</v>
      </c>
      <c r="Y134" s="235" t="s">
        <v>2949</v>
      </c>
      <c r="Z134" s="235" t="s">
        <v>5355</v>
      </c>
      <c r="AA134" s="276"/>
      <c r="AB134" s="235" t="s">
        <v>1522</v>
      </c>
      <c r="AC134" s="235" t="s">
        <v>5356</v>
      </c>
      <c r="AD134" s="276"/>
      <c r="AE134" s="235" t="s">
        <v>706</v>
      </c>
      <c r="AF134" s="235" t="s">
        <v>4537</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5358</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5359</v>
      </c>
      <c r="B135" s="79" t="s">
        <v>5360</v>
      </c>
      <c r="C135" s="80" t="s">
        <v>1286</v>
      </c>
      <c r="D135" s="81" t="s">
        <v>1286</v>
      </c>
      <c r="E135" s="82" t="s">
        <v>1286</v>
      </c>
      <c r="F135" s="83" t="s">
        <v>438</v>
      </c>
      <c r="G135" s="79" t="s">
        <v>438</v>
      </c>
      <c r="H135" s="212"/>
      <c r="I135" s="212"/>
      <c r="J135" s="212"/>
      <c r="K135" s="87" t="s">
        <v>1588</v>
      </c>
      <c r="L135" s="87" t="s">
        <v>5361</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5362</v>
      </c>
      <c r="BT135" s="87" t="s">
        <v>3602</v>
      </c>
      <c r="BU135" s="212"/>
      <c r="BV135" s="87" t="s">
        <v>5363</v>
      </c>
      <c r="BW135" s="212"/>
      <c r="BX135" s="212"/>
      <c r="BY135" s="212"/>
      <c r="BZ135" s="212"/>
      <c r="CA135" s="212"/>
      <c r="CB135" s="212"/>
      <c r="CC135" s="212"/>
      <c r="CD135" s="212"/>
      <c r="CE135" s="212"/>
      <c r="CF135" s="168"/>
      <c r="CG135" s="87" t="s">
        <v>5364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5365</v>
      </c>
      <c r="B136" s="99" t="s">
        <v>5366</v>
      </c>
      <c r="C136" s="100" t="s">
        <v>1286</v>
      </c>
      <c r="D136" s="101" t="s">
        <v>1286</v>
      </c>
      <c r="E136" s="102" t="s">
        <v>1286</v>
      </c>
      <c r="F136" s="103" t="s">
        <v>1286</v>
      </c>
      <c r="G136" s="99" t="s">
        <v>220</v>
      </c>
      <c r="H136" s="231" t="s">
        <v>1441</v>
      </c>
      <c r="I136" s="231" t="s">
        <v>5367</v>
      </c>
      <c r="J136" s="273"/>
      <c r="K136" s="231" t="s">
        <v>3687</v>
      </c>
      <c r="L136" s="273"/>
      <c r="M136" s="273"/>
      <c r="N136" s="273"/>
      <c r="O136" s="231" t="s">
        <v>495</v>
      </c>
      <c r="P136" s="231" t="s">
        <v>5368</v>
      </c>
      <c r="Q136" s="273"/>
      <c r="R136" s="273"/>
      <c r="S136" s="273"/>
      <c r="T136" s="273"/>
      <c r="U136" s="273"/>
      <c r="V136" s="273"/>
      <c r="W136" s="169"/>
      <c r="X136" s="235" t="s">
        <v>2817</v>
      </c>
      <c r="Y136" s="276"/>
      <c r="Z136" s="235" t="s">
        <v>3944</v>
      </c>
      <c r="AA136" s="276"/>
      <c r="AB136" s="235" t="s">
        <v>1911</v>
      </c>
      <c r="AC136" s="276"/>
      <c r="AD136" s="276"/>
      <c r="AE136" s="235" t="s">
        <v>5369</v>
      </c>
      <c r="AF136" s="276"/>
      <c r="AG136" s="276"/>
      <c r="AH136" s="276"/>
      <c r="AI136" s="276"/>
      <c r="AJ136" s="235" t="s">
        <v>5370</v>
      </c>
      <c r="AK136" s="169"/>
      <c r="AL136" s="256"/>
      <c r="AM136" s="237" t="s">
        <v>5371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5372</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4397</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5373</v>
      </c>
      <c r="DZ136" s="262"/>
      <c r="EA136" s="262"/>
      <c r="EB136" s="292"/>
    </row>
    <row r="137" ht="15.75" customHeight="1">
      <c r="A137" s="167" t="s">
        <v>5374</v>
      </c>
      <c r="B137" s="79" t="s">
        <v>5375</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5378</v>
      </c>
      <c r="B138" s="99" t="s">
        <v>5379</v>
      </c>
      <c r="C138" s="100" t="s">
        <v>1286</v>
      </c>
      <c r="D138" s="101" t="s">
        <v>1286</v>
      </c>
      <c r="E138" s="102" t="s">
        <v>1286</v>
      </c>
      <c r="F138" s="103" t="s">
        <v>721</v>
      </c>
      <c r="G138" s="99" t="s">
        <v>721</v>
      </c>
      <c r="H138" s="273"/>
      <c r="I138" s="273"/>
      <c r="J138" s="273"/>
      <c r="K138" s="273"/>
      <c r="L138" s="176" t="s">
        <v>1116</v>
      </c>
      <c r="M138" s="273"/>
      <c r="N138" s="273"/>
      <c r="O138" s="273"/>
      <c r="P138" s="273"/>
      <c r="Q138" s="176" t="s">
        <v>5380</v>
      </c>
      <c r="R138" s="273"/>
      <c r="S138" s="273"/>
      <c r="T138" s="273"/>
      <c r="U138" s="273"/>
      <c r="V138" s="273"/>
      <c r="W138" s="169"/>
      <c r="X138" s="276"/>
      <c r="Y138" s="276"/>
      <c r="Z138" s="276"/>
      <c r="AA138" s="276"/>
      <c r="AB138" s="276"/>
      <c r="AC138" s="276"/>
      <c r="AD138" s="276"/>
      <c r="AE138" s="276"/>
      <c r="AF138" s="276"/>
      <c r="AG138" s="276"/>
      <c r="AH138" s="276"/>
      <c r="AI138" s="276"/>
      <c r="AJ138" s="111" t="s">
        <v>5381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5382</v>
      </c>
      <c r="CH138" s="260"/>
      <c r="CI138" s="260"/>
      <c r="CJ138" s="260"/>
      <c r="CK138" s="260"/>
      <c r="CL138" s="260"/>
      <c r="CM138" s="260"/>
      <c r="CN138" s="260"/>
      <c r="CO138" s="260"/>
      <c r="CP138" s="260"/>
      <c r="CQ138" s="260"/>
      <c r="CR138" s="142" t="s">
        <v>5383</v>
      </c>
      <c r="CS138" s="174"/>
      <c r="CT138" s="261"/>
      <c r="CU138" s="261"/>
      <c r="CV138" s="261"/>
      <c r="CW138" s="261"/>
      <c r="CX138" s="261"/>
      <c r="CY138" s="261"/>
      <c r="CZ138" s="261"/>
      <c r="DA138" s="261"/>
      <c r="DB138" s="261"/>
      <c r="DC138" s="261"/>
      <c r="DD138" s="261"/>
      <c r="DE138" s="153" t="s">
        <v>5384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5385</v>
      </c>
      <c r="B139" s="79" t="s">
        <v>5386</v>
      </c>
      <c r="C139" s="80" t="s">
        <v>1286</v>
      </c>
      <c r="D139" s="81" t="s">
        <v>1286</v>
      </c>
      <c r="E139" s="82" t="s">
        <v>1286</v>
      </c>
      <c r="F139" s="83" t="s">
        <v>1226</v>
      </c>
      <c r="G139" s="79" t="s">
        <v>1226</v>
      </c>
      <c r="H139" s="87" t="s">
        <v>1860</v>
      </c>
      <c r="I139" s="87" t="s">
        <v>5387</v>
      </c>
      <c r="J139" s="212"/>
      <c r="K139" s="212"/>
      <c r="L139" s="87" t="s">
        <v>2998</v>
      </c>
      <c r="M139" s="212"/>
      <c r="N139" s="212"/>
      <c r="O139" s="212"/>
      <c r="P139" s="212"/>
      <c r="Q139" s="212"/>
      <c r="R139" s="212"/>
      <c r="S139" s="212"/>
      <c r="T139" s="212"/>
      <c r="U139" s="212"/>
      <c r="V139" s="212"/>
      <c r="W139" s="169"/>
      <c r="X139" s="212"/>
      <c r="Y139" s="87" t="s">
        <v>5388</v>
      </c>
      <c r="Z139" s="212"/>
      <c r="AA139" s="212"/>
      <c r="AB139" s="212"/>
      <c r="AC139" s="212"/>
      <c r="AD139" s="212"/>
      <c r="AE139" s="87" t="s">
        <v>5389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5390</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5391</v>
      </c>
      <c r="CM139" s="212"/>
      <c r="CN139" s="212"/>
      <c r="CO139" s="212"/>
      <c r="CP139" s="212"/>
      <c r="CQ139" s="212"/>
      <c r="CR139" s="212"/>
      <c r="CS139" s="174"/>
      <c r="CT139" s="212"/>
      <c r="CU139" s="212"/>
      <c r="CV139" s="212"/>
      <c r="CW139" s="212"/>
      <c r="CX139" s="212"/>
      <c r="CY139" s="212"/>
      <c r="CZ139" s="87" t="s">
        <v>5392</v>
      </c>
      <c r="DA139" s="212"/>
      <c r="DB139" s="212"/>
      <c r="DC139" s="212"/>
      <c r="DD139" s="212"/>
      <c r="DE139" s="212"/>
      <c r="DF139" s="212"/>
      <c r="DG139" s="87" t="s">
        <v>4581</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5393</v>
      </c>
      <c r="B140" s="99" t="s">
        <v>5394</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5395</v>
      </c>
      <c r="B141" s="79" t="s">
        <v>5396</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5397</v>
      </c>
      <c r="B142" s="99" t="s">
        <v>5396</v>
      </c>
      <c r="C142" s="100" t="s">
        <v>1286</v>
      </c>
      <c r="D142" s="101" t="s">
        <v>1286</v>
      </c>
      <c r="E142" s="102" t="s">
        <v>1286</v>
      </c>
      <c r="F142" s="103" t="s">
        <v>1046</v>
      </c>
      <c r="G142" s="99" t="s">
        <v>219</v>
      </c>
      <c r="H142" s="273"/>
      <c r="I142" s="580" t="s">
        <v>2796</v>
      </c>
      <c r="J142" s="177" t="s">
        <v>5398</v>
      </c>
      <c r="K142" s="177" t="s">
        <v>5194</v>
      </c>
      <c r="L142" s="177" t="s">
        <v>5399</v>
      </c>
      <c r="M142" s="273"/>
      <c r="N142" s="273"/>
      <c r="O142" s="273"/>
      <c r="P142" s="177" t="s">
        <v>5400</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5223</v>
      </c>
      <c r="AD142" s="276"/>
      <c r="AE142" s="276"/>
      <c r="AF142" s="182" t="s">
        <v>5400</v>
      </c>
      <c r="AG142" s="276"/>
      <c r="AH142" s="276"/>
      <c r="AI142" s="276"/>
      <c r="AJ142" s="276"/>
      <c r="AK142" s="169"/>
      <c r="AL142" s="256"/>
      <c r="AM142" s="256"/>
      <c r="AN142" s="256"/>
      <c r="AO142" s="256"/>
      <c r="AP142" s="256"/>
      <c r="AQ142" s="256"/>
      <c r="AR142" s="256"/>
      <c r="AS142" s="256"/>
      <c r="AT142" s="189" t="s">
        <v>5401</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5402</v>
      </c>
      <c r="CV142" s="205" t="s">
        <v>2075</v>
      </c>
      <c r="CW142" s="261"/>
      <c r="CX142" s="244"/>
      <c r="CY142" s="261"/>
      <c r="CZ142" s="205" t="s">
        <v>5403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5404</v>
      </c>
      <c r="B143" s="79" t="s">
        <v>5405</v>
      </c>
      <c r="C143" s="80" t="s">
        <v>1286</v>
      </c>
      <c r="D143" s="81" t="s">
        <v>1286</v>
      </c>
      <c r="E143" s="82" t="s">
        <v>1286</v>
      </c>
      <c r="F143" s="83" t="s">
        <v>1286</v>
      </c>
      <c r="G143" s="79" t="s">
        <v>543</v>
      </c>
      <c r="H143" s="212"/>
      <c r="I143" s="212"/>
      <c r="J143" s="212"/>
      <c r="K143" s="212"/>
      <c r="L143" s="228" t="s">
        <v>5406</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5106</v>
      </c>
      <c r="CL143" s="212"/>
      <c r="CM143" s="212"/>
      <c r="CN143" s="212"/>
      <c r="CO143" s="212"/>
      <c r="CP143" s="212"/>
      <c r="CQ143" s="212"/>
      <c r="CR143" s="212"/>
      <c r="CS143" s="174"/>
      <c r="CT143" s="212"/>
      <c r="CU143" s="212"/>
      <c r="CV143" s="212"/>
      <c r="CW143" s="212"/>
      <c r="CX143" s="212"/>
      <c r="CY143" s="212"/>
      <c r="CZ143" s="228" t="s">
        <v>5407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5408</v>
      </c>
      <c r="B144" s="99" t="s">
        <v>5409</v>
      </c>
      <c r="C144" s="100" t="s">
        <v>1286</v>
      </c>
      <c r="D144" s="101" t="s">
        <v>1286</v>
      </c>
      <c r="E144" s="102" t="s">
        <v>1286</v>
      </c>
      <c r="F144" s="103" t="s">
        <v>1286</v>
      </c>
      <c r="G144" s="99" t="s">
        <v>4224</v>
      </c>
      <c r="H144" s="177"/>
      <c r="I144" s="231" t="s">
        <v>5410</v>
      </c>
      <c r="J144" s="231" t="s">
        <v>5411</v>
      </c>
      <c r="K144" s="231" t="s">
        <v>4579</v>
      </c>
      <c r="L144" s="231" t="s">
        <v>4969</v>
      </c>
      <c r="M144" s="231" t="s">
        <v>5412</v>
      </c>
      <c r="N144" s="231" t="s">
        <v>5413</v>
      </c>
      <c r="O144" s="231" t="s">
        <v>5414</v>
      </c>
      <c r="P144" s="231" t="s">
        <v>2459</v>
      </c>
      <c r="Q144" s="273"/>
      <c r="R144" s="273"/>
      <c r="S144" s="273"/>
      <c r="T144" s="273"/>
      <c r="U144" s="273"/>
      <c r="V144" s="273"/>
      <c r="W144" s="169"/>
      <c r="X144" s="235" t="s">
        <v>5415</v>
      </c>
      <c r="Y144" s="235"/>
      <c r="Z144" s="235" t="s">
        <v>5416</v>
      </c>
      <c r="AA144" s="276"/>
      <c r="AB144" s="182" t="s">
        <v>5417</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5418</v>
      </c>
      <c r="BB144" s="193" t="s">
        <v>858</v>
      </c>
      <c r="BC144" s="218" t="s">
        <v>903</v>
      </c>
      <c r="BD144" s="193" t="s">
        <v>1952</v>
      </c>
      <c r="BE144" s="218" t="s">
        <v>5419</v>
      </c>
      <c r="BF144" s="257"/>
      <c r="BG144" s="257"/>
      <c r="BH144" s="218" t="s">
        <v>5420</v>
      </c>
      <c r="BI144" s="257"/>
      <c r="BJ144" s="257"/>
      <c r="BK144" s="218" t="s">
        <v>423</v>
      </c>
      <c r="BL144" s="257"/>
      <c r="BM144" s="257"/>
      <c r="BN144" s="257"/>
      <c r="BO144" s="257"/>
      <c r="BP144" s="257"/>
      <c r="BQ144" s="219" t="s">
        <v>5421</v>
      </c>
      <c r="BR144" s="219" t="s">
        <v>5422</v>
      </c>
      <c r="BS144" s="219" t="s">
        <v>936</v>
      </c>
      <c r="BT144" s="219" t="s">
        <v>428</v>
      </c>
      <c r="BU144" s="219" t="s">
        <v>5423</v>
      </c>
      <c r="BV144" s="219" t="s">
        <v>1361</v>
      </c>
      <c r="BW144" s="258"/>
      <c r="BX144" s="258"/>
      <c r="BY144" s="258"/>
      <c r="BZ144" s="219" t="s">
        <v>1103</v>
      </c>
      <c r="CA144" s="258"/>
      <c r="CB144" s="258"/>
      <c r="CC144" s="258"/>
      <c r="CD144" s="258"/>
      <c r="CE144" s="258"/>
      <c r="CF144" s="220" t="s">
        <v>5424</v>
      </c>
      <c r="CG144" s="220" t="s">
        <v>3364</v>
      </c>
      <c r="CH144" s="260"/>
      <c r="CI144" s="260"/>
      <c r="CJ144" s="260"/>
      <c r="CK144" s="260"/>
      <c r="CL144" s="220" t="s">
        <v>2271</v>
      </c>
      <c r="CM144" s="220" t="s">
        <v>4311</v>
      </c>
      <c r="CN144" s="260"/>
      <c r="CO144" s="260"/>
      <c r="CP144" s="260"/>
      <c r="CQ144" s="260"/>
      <c r="CR144" s="260"/>
      <c r="CS144" s="174"/>
      <c r="CT144" s="244" t="s">
        <v>4367</v>
      </c>
      <c r="CU144" s="261"/>
      <c r="CV144" s="244" t="s">
        <v>5425</v>
      </c>
      <c r="CW144" s="244" t="s">
        <v>1350</v>
      </c>
      <c r="CX144" s="244" t="s">
        <v>5426</v>
      </c>
      <c r="CY144" s="244" t="s">
        <v>2266</v>
      </c>
      <c r="CZ144" s="244" t="s">
        <v>5427</v>
      </c>
      <c r="DA144" s="244" t="s">
        <v>5428</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5429</v>
      </c>
      <c r="B145" s="79" t="s">
        <v>5430</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5433</v>
      </c>
      <c r="B146" s="99" t="s">
        <v>5434</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5435</v>
      </c>
      <c r="BX146" s="258"/>
      <c r="BY146" s="258"/>
      <c r="BZ146" s="258"/>
      <c r="CA146" s="258"/>
      <c r="CB146" s="258"/>
      <c r="CC146" s="258"/>
      <c r="CD146" s="258"/>
      <c r="CE146" s="258"/>
      <c r="CF146" s="260"/>
      <c r="CG146" s="260"/>
      <c r="CH146" s="260"/>
      <c r="CI146" s="199" t="s">
        <v>5436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5437</v>
      </c>
      <c r="B147" s="79" t="s">
        <v>5438</v>
      </c>
      <c r="C147" s="80" t="s">
        <v>1286</v>
      </c>
      <c r="D147" s="81" t="s">
        <v>1286</v>
      </c>
      <c r="E147" s="82" t="s">
        <v>1286</v>
      </c>
      <c r="F147" s="83" t="s">
        <v>1286</v>
      </c>
      <c r="G147" s="79" t="s">
        <v>4325</v>
      </c>
      <c r="H147" s="212"/>
      <c r="I147" s="228" t="s">
        <v>5439</v>
      </c>
      <c r="J147" s="228" t="s">
        <v>4191</v>
      </c>
      <c r="K147" s="228" t="s">
        <v>2078</v>
      </c>
      <c r="L147" s="228" t="s">
        <v>5440</v>
      </c>
      <c r="M147" s="228" t="s">
        <v>5441</v>
      </c>
      <c r="N147" s="212"/>
      <c r="O147" s="168" t="s">
        <v>5060</v>
      </c>
      <c r="P147" s="228" t="s">
        <v>5442</v>
      </c>
      <c r="Q147" s="212"/>
      <c r="R147" s="212"/>
      <c r="S147" s="212"/>
      <c r="T147" s="212"/>
      <c r="U147" s="212"/>
      <c r="V147" s="212"/>
      <c r="W147" s="169"/>
      <c r="X147" s="228" t="s">
        <v>5182</v>
      </c>
      <c r="Y147" s="228" t="s">
        <v>5443</v>
      </c>
      <c r="Z147" s="228" t="s">
        <v>5230</v>
      </c>
      <c r="AA147" s="228" t="s">
        <v>5444</v>
      </c>
      <c r="AB147" s="228" t="s">
        <v>1816</v>
      </c>
      <c r="AC147" s="228" t="s">
        <v>5424</v>
      </c>
      <c r="AD147" s="212"/>
      <c r="AE147" s="228" t="s">
        <v>5445</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5446</v>
      </c>
      <c r="BE147" s="228" t="s">
        <v>5447</v>
      </c>
      <c r="BF147" s="212"/>
      <c r="BG147" s="212"/>
      <c r="BH147" s="228" t="s">
        <v>5448</v>
      </c>
      <c r="BI147" s="228" t="s">
        <v>5449</v>
      </c>
      <c r="BJ147" s="228"/>
      <c r="BK147" s="228" t="s">
        <v>430</v>
      </c>
      <c r="BL147" s="212"/>
      <c r="BM147" s="212"/>
      <c r="BN147" s="212"/>
      <c r="BO147" s="212"/>
      <c r="BP147" s="212"/>
      <c r="BQ147" s="168"/>
      <c r="BR147" s="212"/>
      <c r="BS147" s="228" t="s">
        <v>4320</v>
      </c>
      <c r="BT147" s="228" t="s">
        <v>5450</v>
      </c>
      <c r="BU147" s="212"/>
      <c r="BV147" s="228" t="s">
        <v>302</v>
      </c>
      <c r="BW147" s="228" t="s">
        <v>5451</v>
      </c>
      <c r="BX147" s="228" t="s">
        <v>3584</v>
      </c>
      <c r="BY147" s="212"/>
      <c r="BZ147" s="228" t="s">
        <v>5452</v>
      </c>
      <c r="CA147" s="212"/>
      <c r="CB147" s="212"/>
      <c r="CC147" s="212"/>
      <c r="CD147" s="212"/>
      <c r="CE147" s="212"/>
      <c r="CF147" s="228" t="s">
        <v>4456</v>
      </c>
      <c r="CG147" s="228" t="s">
        <v>1948</v>
      </c>
      <c r="CH147" s="228" t="s">
        <v>2537</v>
      </c>
      <c r="CI147" s="228" t="s">
        <v>5453</v>
      </c>
      <c r="CJ147" s="228" t="s">
        <v>4144</v>
      </c>
      <c r="CK147" s="212"/>
      <c r="CL147" s="228" t="s">
        <v>1684</v>
      </c>
      <c r="CM147" s="228" t="s">
        <v>2799</v>
      </c>
      <c r="CN147" s="212"/>
      <c r="CO147" s="212"/>
      <c r="CP147" s="212"/>
      <c r="CQ147" s="212"/>
      <c r="CR147" s="212"/>
      <c r="CS147" s="174"/>
      <c r="CT147" s="228" t="s">
        <v>5454</v>
      </c>
      <c r="CU147" s="228" t="s">
        <v>5455</v>
      </c>
      <c r="CV147" s="168" t="s">
        <v>3990</v>
      </c>
      <c r="CW147" s="212"/>
      <c r="CX147" s="212"/>
      <c r="CY147" s="212"/>
      <c r="CZ147" s="228" t="s">
        <v>5456</v>
      </c>
      <c r="DA147" s="228" t="s">
        <v>5457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5458</v>
      </c>
      <c r="B148" s="99" t="s">
        <v>5459</v>
      </c>
      <c r="C148" s="100" t="s">
        <v>1046</v>
      </c>
      <c r="D148" s="101" t="s">
        <v>1286</v>
      </c>
      <c r="E148" s="102" t="s">
        <v>1286</v>
      </c>
      <c r="F148" s="103" t="s">
        <v>1226</v>
      </c>
      <c r="G148" s="99" t="s">
        <v>1410</v>
      </c>
      <c r="H148" s="273"/>
      <c r="I148" s="273"/>
      <c r="J148" s="273"/>
      <c r="K148" s="176" t="s">
        <v>650</v>
      </c>
      <c r="L148" s="176" t="s">
        <v>4933</v>
      </c>
      <c r="M148" s="273"/>
      <c r="N148" s="273"/>
      <c r="O148" s="231" t="s">
        <v>5460</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5461</v>
      </c>
      <c r="AU148" s="256"/>
      <c r="AV148" s="185" t="s">
        <v>2638</v>
      </c>
      <c r="AW148" s="256"/>
      <c r="AX148" s="256"/>
      <c r="AY148" s="256"/>
      <c r="AZ148" s="256"/>
      <c r="BA148" s="257"/>
      <c r="BB148" s="257"/>
      <c r="BC148" s="190" t="s">
        <v>2995</v>
      </c>
      <c r="BD148" s="257"/>
      <c r="BE148" s="257"/>
      <c r="BF148" s="257"/>
      <c r="BG148" s="257"/>
      <c r="BH148" s="190" t="s">
        <v>4276</v>
      </c>
      <c r="BI148" s="257"/>
      <c r="BJ148" s="257"/>
      <c r="BK148" s="218" t="s">
        <v>238</v>
      </c>
      <c r="BL148" s="257"/>
      <c r="BM148" s="257"/>
      <c r="BN148" s="257"/>
      <c r="BO148" s="257"/>
      <c r="BP148" s="257"/>
      <c r="BQ148" s="258"/>
      <c r="BR148" s="258"/>
      <c r="BS148" s="258"/>
      <c r="BT148" s="219" t="s">
        <v>4557</v>
      </c>
      <c r="BU148" s="258"/>
      <c r="BV148" s="219" t="s">
        <v>1153</v>
      </c>
      <c r="BW148" s="258"/>
      <c r="BX148" s="258"/>
      <c r="BY148" s="258"/>
      <c r="BZ148" s="258"/>
      <c r="CA148" s="258"/>
      <c r="CB148" s="258"/>
      <c r="CC148" s="258"/>
      <c r="CD148" s="258"/>
      <c r="CE148" s="258"/>
      <c r="CF148" s="260"/>
      <c r="CG148" s="142" t="s">
        <v>5462</v>
      </c>
      <c r="CH148" s="260"/>
      <c r="CI148" s="479" t="s">
        <v>5463</v>
      </c>
      <c r="CJ148" s="260"/>
      <c r="CK148" s="260"/>
      <c r="CL148" s="260"/>
      <c r="CM148" s="220" t="s">
        <v>2523</v>
      </c>
      <c r="CN148" s="260"/>
      <c r="CO148" s="260"/>
      <c r="CP148" s="260"/>
      <c r="CQ148" s="260"/>
      <c r="CR148" s="260"/>
      <c r="CS148" s="174"/>
      <c r="CT148" s="244" t="s">
        <v>5464</v>
      </c>
      <c r="CU148" s="261"/>
      <c r="CV148" s="153" t="s">
        <v>1824</v>
      </c>
      <c r="CW148" s="261"/>
      <c r="CX148" s="261"/>
      <c r="CY148" s="261"/>
      <c r="CZ148" s="261"/>
      <c r="DA148" s="244" t="s">
        <v>5465</v>
      </c>
      <c r="DB148" s="261"/>
      <c r="DC148" s="261"/>
      <c r="DD148" s="261"/>
      <c r="DE148" s="261"/>
      <c r="DF148" s="261"/>
      <c r="DG148" s="262"/>
      <c r="DH148" s="262"/>
      <c r="DI148" s="262"/>
      <c r="DJ148" s="262"/>
      <c r="DK148" s="208" t="s">
        <v>199</v>
      </c>
      <c r="DL148" s="262"/>
      <c r="DM148" s="262"/>
      <c r="DN148" s="262"/>
      <c r="DO148" s="262"/>
      <c r="DP148" s="262"/>
      <c r="DQ148" s="247" t="s">
        <v>5466</v>
      </c>
      <c r="DR148" s="262"/>
      <c r="DS148" s="262"/>
      <c r="DT148" s="262"/>
      <c r="DU148" s="262"/>
      <c r="DV148" s="262"/>
      <c r="DW148" s="262"/>
      <c r="DX148" s="262"/>
      <c r="DY148" s="262"/>
      <c r="DZ148" s="262"/>
      <c r="EA148" s="262"/>
      <c r="EB148" s="584" t="s">
        <v>5467</v>
      </c>
    </row>
    <row r="149" ht="15.75" customHeight="1">
      <c r="A149" s="167" t="s">
        <v>5468</v>
      </c>
      <c r="B149" s="79" t="s">
        <v>5469</v>
      </c>
      <c r="C149" s="80" t="s">
        <v>1286</v>
      </c>
      <c r="D149" s="81" t="s">
        <v>1286</v>
      </c>
      <c r="E149" s="82" t="s">
        <v>1286</v>
      </c>
      <c r="F149" s="83" t="s">
        <v>1286</v>
      </c>
      <c r="G149" s="79" t="s">
        <v>5470</v>
      </c>
      <c r="H149" s="212"/>
      <c r="I149" s="228" t="s">
        <v>3983</v>
      </c>
      <c r="J149" s="228" t="s">
        <v>5471</v>
      </c>
      <c r="K149" s="228" t="s">
        <v>122</v>
      </c>
      <c r="L149" s="228" t="s">
        <v>5472</v>
      </c>
      <c r="M149" s="228" t="s">
        <v>5473</v>
      </c>
      <c r="N149" s="212"/>
      <c r="O149" s="228" t="s">
        <v>3389</v>
      </c>
      <c r="P149" s="228" t="s">
        <v>1242</v>
      </c>
      <c r="Q149" s="212"/>
      <c r="R149" s="212"/>
      <c r="S149" s="212"/>
      <c r="T149" s="212"/>
      <c r="U149" s="212"/>
      <c r="V149" s="212"/>
      <c r="W149" s="169"/>
      <c r="X149" s="228" t="s">
        <v>5474</v>
      </c>
      <c r="Y149" s="228" t="s">
        <v>5475</v>
      </c>
      <c r="Z149" s="228" t="s">
        <v>281</v>
      </c>
      <c r="AA149" s="212"/>
      <c r="AB149" s="228" t="s">
        <v>5476</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4275</v>
      </c>
      <c r="BC149" s="212"/>
      <c r="BD149" s="228" t="s">
        <v>990</v>
      </c>
      <c r="BE149" s="212"/>
      <c r="BF149" s="212"/>
      <c r="BG149" s="212"/>
      <c r="BH149" s="228" t="s">
        <v>837</v>
      </c>
      <c r="BI149" s="172"/>
      <c r="BJ149" s="228" t="s">
        <v>5477</v>
      </c>
      <c r="BK149" s="228" t="s">
        <v>5478</v>
      </c>
      <c r="BL149" s="212"/>
      <c r="BM149" s="212"/>
      <c r="BN149" s="212"/>
      <c r="BO149" s="212"/>
      <c r="BP149" s="212"/>
      <c r="BQ149" s="212"/>
      <c r="BR149" s="212"/>
      <c r="BS149" s="212"/>
      <c r="BT149" s="228" t="s">
        <v>956</v>
      </c>
      <c r="BU149" s="212"/>
      <c r="BV149" s="212"/>
      <c r="BW149" s="212"/>
      <c r="BX149" s="228" t="s">
        <v>5479</v>
      </c>
      <c r="BY149" s="228" t="s">
        <v>5480</v>
      </c>
      <c r="BZ149" s="228" t="s">
        <v>3063</v>
      </c>
      <c r="CA149" s="212"/>
      <c r="CB149" s="212"/>
      <c r="CC149" s="212"/>
      <c r="CD149" s="212"/>
      <c r="CE149" s="212"/>
      <c r="CF149" s="228" t="s">
        <v>3789</v>
      </c>
      <c r="CG149" s="228" t="s">
        <v>5406</v>
      </c>
      <c r="CH149" s="228" t="s">
        <v>688</v>
      </c>
      <c r="CI149" s="228" t="s">
        <v>5481</v>
      </c>
      <c r="CJ149" s="212"/>
      <c r="CK149" s="212"/>
      <c r="CL149" s="228" t="s">
        <v>2941</v>
      </c>
      <c r="CM149" s="228" t="s">
        <v>5401</v>
      </c>
      <c r="CN149" s="212"/>
      <c r="CO149" s="212"/>
      <c r="CP149" s="212"/>
      <c r="CQ149" s="212"/>
      <c r="CR149" s="212"/>
      <c r="CS149" s="174"/>
      <c r="CT149" s="228" t="s">
        <v>4195</v>
      </c>
      <c r="CU149" s="228" t="s">
        <v>2717</v>
      </c>
      <c r="CV149" s="228" t="s">
        <v>4987</v>
      </c>
      <c r="CW149" s="228" t="s">
        <v>5482</v>
      </c>
      <c r="CX149" s="228" t="s">
        <v>5483</v>
      </c>
      <c r="CY149" s="212"/>
      <c r="CZ149" s="228" t="s">
        <v>5484</v>
      </c>
      <c r="DA149" s="228" t="s">
        <v>5485</v>
      </c>
      <c r="DB149" s="212"/>
      <c r="DC149" s="212"/>
      <c r="DD149" s="212"/>
      <c r="DE149" s="212"/>
      <c r="DF149" s="212"/>
      <c r="DG149" s="212"/>
      <c r="DH149" s="212"/>
      <c r="DI149" s="212"/>
      <c r="DJ149" s="212"/>
      <c r="DK149" s="251"/>
      <c r="DL149" s="212"/>
      <c r="DM149" s="212"/>
      <c r="DN149" s="212"/>
      <c r="DO149" s="212"/>
      <c r="DP149" s="228" t="s">
        <v>5486</v>
      </c>
      <c r="DQ149" s="228"/>
      <c r="DR149" s="251"/>
      <c r="DS149" s="212"/>
      <c r="DT149" s="212"/>
      <c r="DU149" s="212"/>
      <c r="DV149" s="212"/>
      <c r="DW149" s="212"/>
      <c r="DX149" s="212"/>
      <c r="DY149" s="212"/>
      <c r="DZ149" s="212"/>
      <c r="EA149" s="212"/>
      <c r="EB149" s="250"/>
    </row>
    <row r="150" ht="15.75" customHeight="1">
      <c r="A150" s="175" t="s">
        <v>5487</v>
      </c>
      <c r="B150" s="99" t="s">
        <v>5488</v>
      </c>
      <c r="C150" s="100" t="s">
        <v>1286</v>
      </c>
      <c r="D150" s="101" t="s">
        <v>1286</v>
      </c>
      <c r="E150" s="102" t="s">
        <v>1286</v>
      </c>
      <c r="F150" s="103" t="s">
        <v>1286</v>
      </c>
      <c r="G150" s="99" t="s">
        <v>633</v>
      </c>
      <c r="H150" s="273"/>
      <c r="I150" s="273"/>
      <c r="J150" s="273"/>
      <c r="K150" s="177" t="s">
        <v>5489</v>
      </c>
      <c r="L150" s="273"/>
      <c r="M150" s="273"/>
      <c r="N150" s="273"/>
      <c r="O150" s="177" t="s">
        <v>1396</v>
      </c>
      <c r="P150" s="273"/>
      <c r="Q150" s="273"/>
      <c r="R150" s="273"/>
      <c r="S150" s="273"/>
      <c r="T150" s="273"/>
      <c r="U150" s="273"/>
      <c r="V150" s="273"/>
      <c r="W150" s="169"/>
      <c r="X150" s="182" t="s">
        <v>3658</v>
      </c>
      <c r="Y150" s="276"/>
      <c r="Z150" s="182" t="s">
        <v>4462</v>
      </c>
      <c r="AA150" s="276"/>
      <c r="AB150" s="182" t="s">
        <v>5490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5491</v>
      </c>
      <c r="B151" s="79" t="s">
        <v>5492</v>
      </c>
      <c r="C151" s="80" t="s">
        <v>1286</v>
      </c>
      <c r="D151" s="81" t="s">
        <v>1286</v>
      </c>
      <c r="E151" s="82" t="s">
        <v>1286</v>
      </c>
      <c r="F151" s="83" t="s">
        <v>1286</v>
      </c>
      <c r="G151" s="79" t="s">
        <v>4243</v>
      </c>
      <c r="H151" s="228" t="s">
        <v>5493</v>
      </c>
      <c r="I151" s="228" t="s">
        <v>5494</v>
      </c>
      <c r="J151" s="228" t="s">
        <v>515</v>
      </c>
      <c r="K151" s="228" t="s">
        <v>3687</v>
      </c>
      <c r="L151" s="228" t="s">
        <v>2450</v>
      </c>
      <c r="M151" s="228" t="s">
        <v>5495</v>
      </c>
      <c r="N151" s="228" t="s">
        <v>5496</v>
      </c>
      <c r="O151" s="228" t="s">
        <v>5497</v>
      </c>
      <c r="P151" s="228" t="s">
        <v>389</v>
      </c>
      <c r="Q151" s="228"/>
      <c r="R151" s="228"/>
      <c r="S151" s="228"/>
      <c r="T151" s="228"/>
      <c r="U151" s="228"/>
      <c r="V151" s="228"/>
      <c r="W151" s="169"/>
      <c r="X151" s="228" t="s">
        <v>5219</v>
      </c>
      <c r="Y151" s="228" t="s">
        <v>4444</v>
      </c>
      <c r="Z151" s="228" t="s">
        <v>5498</v>
      </c>
      <c r="AA151" s="228" t="s">
        <v>755</v>
      </c>
      <c r="AB151" s="228" t="s">
        <v>5499</v>
      </c>
      <c r="AC151" s="228" t="s">
        <v>5500</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5501</v>
      </c>
      <c r="BB151" s="228" t="s">
        <v>3400</v>
      </c>
      <c r="BC151" s="228" t="s">
        <v>2992</v>
      </c>
      <c r="BD151" s="228" t="s">
        <v>5502</v>
      </c>
      <c r="BE151" s="228" t="s">
        <v>5503</v>
      </c>
      <c r="BF151" s="228" t="s">
        <v>5504</v>
      </c>
      <c r="BG151" s="228" t="s">
        <v>3194</v>
      </c>
      <c r="BH151" s="228" t="s">
        <v>5505</v>
      </c>
      <c r="BI151" s="172"/>
      <c r="BJ151" s="212"/>
      <c r="BK151" s="212"/>
      <c r="BL151" s="228"/>
      <c r="BM151" s="228"/>
      <c r="BN151" s="228"/>
      <c r="BO151" s="228"/>
      <c r="BP151" s="228"/>
      <c r="BQ151" s="168"/>
      <c r="BR151" s="212"/>
      <c r="BS151" s="387" t="s">
        <v>5506</v>
      </c>
      <c r="BT151" s="228" t="s">
        <v>5507</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5508</v>
      </c>
      <c r="CY151" s="212"/>
      <c r="CZ151" s="212"/>
      <c r="DA151" s="212"/>
      <c r="DB151" s="212"/>
      <c r="DC151" s="212"/>
      <c r="DD151" s="212"/>
      <c r="DE151" s="212"/>
      <c r="DF151" s="212"/>
      <c r="DG151" s="228" t="s">
        <v>3583</v>
      </c>
      <c r="DH151" s="212"/>
      <c r="DI151" s="212"/>
      <c r="DJ151" s="212"/>
      <c r="DK151" s="251"/>
      <c r="DL151" s="212"/>
      <c r="DM151" s="212"/>
      <c r="DN151" s="212"/>
      <c r="DO151" s="212"/>
      <c r="DP151" s="228" t="s">
        <v>5509</v>
      </c>
      <c r="DQ151" s="228"/>
      <c r="DR151" s="387"/>
      <c r="DS151" s="212"/>
      <c r="DT151" s="212"/>
      <c r="DU151" s="212"/>
      <c r="DV151" s="212"/>
      <c r="DW151" s="212"/>
      <c r="DX151" s="212"/>
      <c r="DY151" s="212"/>
      <c r="DZ151" s="212"/>
      <c r="EA151" s="212"/>
      <c r="EB151" s="250"/>
    </row>
    <row r="152">
      <c r="A152" s="585" t="s">
        <v>5510</v>
      </c>
      <c r="B152" s="99" t="s">
        <v>5511</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5512</v>
      </c>
      <c r="B153" s="79" t="s">
        <v>5513</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5514</v>
      </c>
      <c r="B154" s="99" t="s">
        <v>5515</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5517</v>
      </c>
      <c r="B155" s="79" t="s">
        <v>5518</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5520</v>
      </c>
      <c r="B156" s="99" t="s">
        <v>5521</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5522</v>
      </c>
      <c r="B157" s="79" t="s">
        <v>5523</v>
      </c>
      <c r="C157" s="80" t="s">
        <v>1286</v>
      </c>
      <c r="D157" s="81" t="s">
        <v>1286</v>
      </c>
      <c r="E157" s="82" t="s">
        <v>1286</v>
      </c>
      <c r="F157" s="83" t="s">
        <v>1046</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1814</v>
      </c>
      <c r="AA157" s="212"/>
      <c r="AB157" s="87" t="s">
        <v>5524</v>
      </c>
      <c r="AC157" s="168" t="s">
        <v>2317</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5526</v>
      </c>
      <c r="CG157" s="168" t="s">
        <v>396</v>
      </c>
      <c r="CH157" s="168" t="s">
        <v>4180</v>
      </c>
      <c r="CI157" s="212"/>
      <c r="CJ157" s="168" t="s">
        <v>5527</v>
      </c>
      <c r="CK157" s="212"/>
      <c r="CL157" s="168" t="s">
        <v>1392</v>
      </c>
      <c r="CM157" s="212"/>
      <c r="CN157" s="212"/>
      <c r="CO157" s="212"/>
      <c r="CP157" s="212"/>
      <c r="CQ157" s="212"/>
      <c r="CR157" s="212"/>
      <c r="CS157" s="174"/>
      <c r="CT157" s="168" t="s">
        <v>5528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5529</v>
      </c>
      <c r="B158" s="99" t="s">
        <v>5530</v>
      </c>
      <c r="C158" s="100" t="s">
        <v>1286</v>
      </c>
      <c r="D158" s="101" t="s">
        <v>1286</v>
      </c>
      <c r="E158" s="102" t="s">
        <v>1286</v>
      </c>
      <c r="F158" s="103" t="s">
        <v>1046</v>
      </c>
      <c r="G158" s="99" t="s">
        <v>3240</v>
      </c>
      <c r="H158" s="231" t="s">
        <v>5531</v>
      </c>
      <c r="I158" s="273"/>
      <c r="J158" s="231" t="s">
        <v>2765</v>
      </c>
      <c r="K158" s="231" t="s">
        <v>2697</v>
      </c>
      <c r="L158" s="269" t="s">
        <v>5532</v>
      </c>
      <c r="M158" s="273"/>
      <c r="N158" s="273"/>
      <c r="O158" s="273"/>
      <c r="P158" s="231" t="s">
        <v>5533</v>
      </c>
      <c r="Q158" s="273"/>
      <c r="R158" s="273"/>
      <c r="S158" s="273"/>
      <c r="T158" s="273"/>
      <c r="U158" s="273"/>
      <c r="V158" s="273"/>
      <c r="W158" s="169"/>
      <c r="X158" s="276"/>
      <c r="Y158" s="235" t="s">
        <v>4870</v>
      </c>
      <c r="Z158" s="235" t="s">
        <v>2226</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5534</v>
      </c>
      <c r="BE158" s="257"/>
      <c r="BF158" s="218" t="s">
        <v>3156</v>
      </c>
      <c r="BG158" s="218" t="s">
        <v>5535</v>
      </c>
      <c r="BH158" s="218" t="s">
        <v>5536</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5537</v>
      </c>
      <c r="CG158" s="260"/>
      <c r="CH158" s="260"/>
      <c r="CI158" s="260"/>
      <c r="CJ158" s="260"/>
      <c r="CK158" s="260"/>
      <c r="CL158" s="220" t="s">
        <v>4562</v>
      </c>
      <c r="CM158" s="260"/>
      <c r="CN158" s="260"/>
      <c r="CO158" s="260"/>
      <c r="CP158" s="260"/>
      <c r="CQ158" s="260"/>
      <c r="CR158" s="260"/>
      <c r="CS158" s="174"/>
      <c r="CT158" s="288"/>
      <c r="CU158" s="244" t="s">
        <v>2694</v>
      </c>
      <c r="CV158" s="261"/>
      <c r="CW158" s="261"/>
      <c r="CX158" s="261"/>
      <c r="CY158" s="261"/>
      <c r="CZ158" s="153" t="s">
        <v>5538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5539</v>
      </c>
      <c r="B159" s="79" t="s">
        <v>5540</v>
      </c>
      <c r="C159" s="80" t="s">
        <v>1286</v>
      </c>
      <c r="D159" s="81" t="s">
        <v>1286</v>
      </c>
      <c r="E159" s="82" t="s">
        <v>1286</v>
      </c>
      <c r="F159" s="83" t="s">
        <v>1286</v>
      </c>
      <c r="G159" s="79" t="s">
        <v>220</v>
      </c>
      <c r="H159" s="212"/>
      <c r="I159" s="168" t="s">
        <v>5541</v>
      </c>
      <c r="J159" s="168" t="s">
        <v>3384</v>
      </c>
      <c r="K159" s="168" t="s">
        <v>3879</v>
      </c>
      <c r="L159" s="168" t="s">
        <v>5542</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5543</v>
      </c>
      <c r="BU159" s="212"/>
      <c r="BV159" s="168" t="s">
        <v>5544</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5545</v>
      </c>
      <c r="DR159" s="212"/>
      <c r="DS159" s="212"/>
      <c r="DT159" s="212"/>
      <c r="DU159" s="212"/>
      <c r="DV159" s="212"/>
      <c r="DW159" s="212"/>
      <c r="DX159" s="212"/>
      <c r="DY159" s="212"/>
      <c r="DZ159" s="212"/>
      <c r="EA159" s="212"/>
      <c r="EB159" s="250" t="s">
        <v>5546</v>
      </c>
    </row>
    <row r="160" ht="15.75" customHeight="1">
      <c r="A160" s="175" t="s">
        <v>5547</v>
      </c>
      <c r="B160" s="99" t="s">
        <v>5548</v>
      </c>
      <c r="C160" s="100" t="s">
        <v>1286</v>
      </c>
      <c r="D160" s="101" t="s">
        <v>1286</v>
      </c>
      <c r="E160" s="102" t="s">
        <v>1286</v>
      </c>
      <c r="F160" s="103" t="s">
        <v>439</v>
      </c>
      <c r="G160" s="99" t="s">
        <v>221</v>
      </c>
      <c r="H160" s="176" t="s">
        <v>3468</v>
      </c>
      <c r="I160" s="273"/>
      <c r="J160" s="177" t="s">
        <v>1656</v>
      </c>
      <c r="K160" s="176" t="s">
        <v>5549</v>
      </c>
      <c r="L160" s="273"/>
      <c r="M160" s="273"/>
      <c r="N160" s="273"/>
      <c r="O160" s="273"/>
      <c r="P160" s="177" t="s">
        <v>249</v>
      </c>
      <c r="Q160" s="273"/>
      <c r="R160" s="273"/>
      <c r="S160" s="273"/>
      <c r="T160" s="273"/>
      <c r="U160" s="273"/>
      <c r="V160" s="273"/>
      <c r="W160" s="169"/>
      <c r="X160" s="276"/>
      <c r="Y160" s="276"/>
      <c r="Z160" s="182" t="s">
        <v>5550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5551</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5552</v>
      </c>
      <c r="DM160" s="264" t="s">
        <v>1101</v>
      </c>
      <c r="DN160" s="264" t="s">
        <v>135</v>
      </c>
      <c r="DO160" s="264" t="s">
        <v>5553</v>
      </c>
      <c r="DP160" s="262"/>
      <c r="DQ160" s="262"/>
      <c r="DR160" s="262"/>
      <c r="DS160" s="262"/>
      <c r="DT160" s="262"/>
      <c r="DU160" s="264" t="s">
        <v>629</v>
      </c>
      <c r="DV160" s="262"/>
      <c r="DW160" s="262"/>
      <c r="DX160" s="262"/>
      <c r="DY160" s="262"/>
      <c r="DZ160" s="262"/>
      <c r="EA160" s="262"/>
      <c r="EB160" s="292"/>
    </row>
    <row r="161" ht="15.75" customHeight="1">
      <c r="A161" s="586" t="s">
        <v>5554</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5555</v>
      </c>
      <c r="B162" s="99" t="s">
        <v>1048</v>
      </c>
      <c r="C162" s="100" t="s">
        <v>1286</v>
      </c>
      <c r="D162" s="101" t="s">
        <v>1286</v>
      </c>
      <c r="E162" s="102" t="s">
        <v>1286</v>
      </c>
      <c r="F162" s="103" t="s">
        <v>1286</v>
      </c>
      <c r="G162" s="99" t="s">
        <v>2839</v>
      </c>
      <c r="H162" s="273"/>
      <c r="I162" s="177" t="s">
        <v>5556</v>
      </c>
      <c r="J162" s="177" t="s">
        <v>3470</v>
      </c>
      <c r="K162" s="177" t="s">
        <v>4073</v>
      </c>
      <c r="L162" s="177" t="s">
        <v>5557</v>
      </c>
      <c r="M162" s="177" t="s">
        <v>5558</v>
      </c>
      <c r="N162" s="177" t="s">
        <v>2655</v>
      </c>
      <c r="O162" s="177" t="s">
        <v>5559</v>
      </c>
      <c r="P162" s="177" t="s">
        <v>4013</v>
      </c>
      <c r="Q162" s="273"/>
      <c r="R162" s="273"/>
      <c r="S162" s="273"/>
      <c r="T162" s="273"/>
      <c r="U162" s="273"/>
      <c r="V162" s="273"/>
      <c r="W162" s="169"/>
      <c r="X162" s="182" t="s">
        <v>224</v>
      </c>
      <c r="Y162" s="182" t="s">
        <v>1998</v>
      </c>
      <c r="Z162" s="182" t="s">
        <v>5560</v>
      </c>
      <c r="AA162" s="182" t="s">
        <v>5561</v>
      </c>
      <c r="AB162" s="182" t="s">
        <v>5562</v>
      </c>
      <c r="AC162" s="182" t="s">
        <v>3243</v>
      </c>
      <c r="AD162" s="276"/>
      <c r="AE162" s="182" t="s">
        <v>5563</v>
      </c>
      <c r="AF162" s="182" t="s">
        <v>5564</v>
      </c>
      <c r="AG162" s="276"/>
      <c r="AH162" s="276"/>
      <c r="AI162" s="276"/>
      <c r="AJ162" s="276"/>
      <c r="AK162" s="169"/>
      <c r="AL162" s="189" t="s">
        <v>4202</v>
      </c>
      <c r="AM162" s="189" t="s">
        <v>3498</v>
      </c>
      <c r="AN162" s="189" t="s">
        <v>5565</v>
      </c>
      <c r="AO162" s="189" t="s">
        <v>3428</v>
      </c>
      <c r="AP162" s="189" t="s">
        <v>5566</v>
      </c>
      <c r="AQ162" s="189"/>
      <c r="AR162" s="189" t="s">
        <v>4063</v>
      </c>
      <c r="AS162" s="189" t="s">
        <v>5567</v>
      </c>
      <c r="AT162" s="189" t="s">
        <v>3050</v>
      </c>
      <c r="AU162" s="189" t="s">
        <v>681</v>
      </c>
      <c r="AV162" s="256"/>
      <c r="AW162" s="256"/>
      <c r="AX162" s="256"/>
      <c r="AY162" s="256"/>
      <c r="AZ162" s="256"/>
      <c r="BA162" s="193" t="s">
        <v>525</v>
      </c>
      <c r="BB162" s="193" t="s">
        <v>5568</v>
      </c>
      <c r="BC162" s="193" t="s">
        <v>2707</v>
      </c>
      <c r="BD162" s="193" t="s">
        <v>5569</v>
      </c>
      <c r="BE162" s="193" t="s">
        <v>5570</v>
      </c>
      <c r="BF162" s="193" t="s">
        <v>5571</v>
      </c>
      <c r="BG162" s="193" t="s">
        <v>5572</v>
      </c>
      <c r="BH162" s="193" t="s">
        <v>5356</v>
      </c>
      <c r="BI162" s="193"/>
      <c r="BJ162" s="193"/>
      <c r="BK162" s="193" t="s">
        <v>136</v>
      </c>
      <c r="BL162" s="257"/>
      <c r="BM162" s="257"/>
      <c r="BN162" s="257"/>
      <c r="BO162" s="257"/>
      <c r="BP162" s="257"/>
      <c r="BQ162" s="219"/>
      <c r="BR162" s="198" t="s">
        <v>5573</v>
      </c>
      <c r="BS162" s="198" t="s">
        <v>5574</v>
      </c>
      <c r="BT162" s="198" t="s">
        <v>110</v>
      </c>
      <c r="BU162" s="198" t="s">
        <v>5575</v>
      </c>
      <c r="BV162" s="198" t="s">
        <v>5576</v>
      </c>
      <c r="BW162" s="198" t="s">
        <v>5577</v>
      </c>
      <c r="BX162" s="198" t="s">
        <v>5578</v>
      </c>
      <c r="BY162" s="258"/>
      <c r="BZ162" s="198" t="s">
        <v>5579</v>
      </c>
      <c r="CA162" s="258"/>
      <c r="CB162" s="258"/>
      <c r="CC162" s="258"/>
      <c r="CD162" s="258"/>
      <c r="CE162" s="258"/>
      <c r="CF162" s="241" t="s">
        <v>5580</v>
      </c>
      <c r="CG162" s="241" t="s">
        <v>5581</v>
      </c>
      <c r="CH162" s="241" t="s">
        <v>3748</v>
      </c>
      <c r="CI162" s="241" t="s">
        <v>5582</v>
      </c>
      <c r="CJ162" s="241" t="s">
        <v>3383</v>
      </c>
      <c r="CK162" s="241" t="s">
        <v>5583</v>
      </c>
      <c r="CL162" s="241" t="s">
        <v>197</v>
      </c>
      <c r="CM162" s="241" t="s">
        <v>1126</v>
      </c>
      <c r="CN162" s="260"/>
      <c r="CO162" s="260"/>
      <c r="CP162" s="260"/>
      <c r="CQ162" s="260"/>
      <c r="CR162" s="260"/>
      <c r="CS162" s="174"/>
      <c r="CT162" s="205" t="s">
        <v>5584</v>
      </c>
      <c r="CU162" s="205" t="s">
        <v>5585</v>
      </c>
      <c r="CV162" s="205" t="s">
        <v>1751</v>
      </c>
      <c r="CW162" s="205" t="s">
        <v>5586</v>
      </c>
      <c r="CX162" s="205" t="s">
        <v>5587</v>
      </c>
      <c r="CY162" s="205" t="s">
        <v>5588</v>
      </c>
      <c r="CZ162" s="205" t="s">
        <v>1179</v>
      </c>
      <c r="DA162" s="205" t="s">
        <v>5589</v>
      </c>
      <c r="DB162" s="261"/>
      <c r="DC162" s="261"/>
      <c r="DD162" s="261"/>
      <c r="DE162" s="261"/>
      <c r="DF162" s="261"/>
      <c r="DG162" s="262"/>
      <c r="DH162" s="262"/>
      <c r="DI162" s="262"/>
      <c r="DJ162" s="262"/>
      <c r="DK162" s="262"/>
      <c r="DL162" s="262"/>
      <c r="DM162" s="262"/>
      <c r="DN162" s="262"/>
      <c r="DO162" s="262"/>
      <c r="DP162" s="264" t="s">
        <v>5590</v>
      </c>
      <c r="DQ162" s="264"/>
      <c r="DR162" s="262"/>
      <c r="DS162" s="262"/>
      <c r="DT162" s="262"/>
      <c r="DU162" s="262"/>
      <c r="DV162" s="262"/>
      <c r="DW162" s="262"/>
      <c r="DX162" s="262"/>
      <c r="DY162" s="262"/>
      <c r="DZ162" s="262"/>
      <c r="EA162" s="262"/>
      <c r="EB162" s="292"/>
    </row>
    <row r="163">
      <c r="A163" s="167" t="s">
        <v>5591</v>
      </c>
      <c r="B163" s="79" t="s">
        <v>4809</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5592</v>
      </c>
      <c r="B164" s="99" t="s">
        <v>5593</v>
      </c>
      <c r="C164" s="100" t="s">
        <v>1286</v>
      </c>
      <c r="D164" s="101" t="s">
        <v>1286</v>
      </c>
      <c r="E164" s="102" t="s">
        <v>1286</v>
      </c>
      <c r="F164" s="103" t="s">
        <v>1286</v>
      </c>
      <c r="G164" s="99" t="s">
        <v>5070</v>
      </c>
      <c r="H164" s="231" t="s">
        <v>5594</v>
      </c>
      <c r="I164" s="231" t="s">
        <v>5595</v>
      </c>
      <c r="J164" s="231" t="s">
        <v>5596</v>
      </c>
      <c r="K164" s="231" t="s">
        <v>1242</v>
      </c>
      <c r="L164" s="231" t="s">
        <v>3538</v>
      </c>
      <c r="M164" s="231" t="s">
        <v>5597</v>
      </c>
      <c r="N164" s="231" t="s">
        <v>5598</v>
      </c>
      <c r="O164" s="231" t="s">
        <v>5599</v>
      </c>
      <c r="P164" s="231" t="s">
        <v>3944</v>
      </c>
      <c r="Q164" s="273"/>
      <c r="R164" s="273"/>
      <c r="S164" s="273"/>
      <c r="T164" s="273"/>
      <c r="U164" s="273"/>
      <c r="V164" s="273"/>
      <c r="W164" s="169"/>
      <c r="X164" s="235" t="s">
        <v>5600</v>
      </c>
      <c r="Y164" s="235" t="s">
        <v>1243</v>
      </c>
      <c r="Z164" s="276"/>
      <c r="AA164" s="276"/>
      <c r="AB164" s="235" t="s">
        <v>5601</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5602</v>
      </c>
      <c r="BB164" s="257"/>
      <c r="BC164" s="218" t="s">
        <v>1962</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5603</v>
      </c>
      <c r="CG164" s="220" t="s">
        <v>5313</v>
      </c>
      <c r="CH164" s="220" t="s">
        <v>5604</v>
      </c>
      <c r="CI164" s="220" t="s">
        <v>5605</v>
      </c>
      <c r="CJ164" s="220" t="s">
        <v>857</v>
      </c>
      <c r="CK164" s="241" t="s">
        <v>5606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5607</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5608</v>
      </c>
      <c r="B166" s="99" t="s">
        <v>1886</v>
      </c>
      <c r="C166" s="100" t="s">
        <v>1286</v>
      </c>
      <c r="D166" s="101" t="s">
        <v>1286</v>
      </c>
      <c r="E166" s="102" t="s">
        <v>1286</v>
      </c>
      <c r="F166" s="103" t="s">
        <v>1286</v>
      </c>
      <c r="G166" s="99" t="s">
        <v>220</v>
      </c>
      <c r="H166" s="231"/>
      <c r="I166" s="231" t="s">
        <v>5609</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5610</v>
      </c>
      <c r="AV166" s="256"/>
      <c r="AW166" s="256"/>
      <c r="AX166" s="256"/>
      <c r="AY166" s="256"/>
      <c r="AZ166" s="256"/>
      <c r="BA166" s="257"/>
      <c r="BB166" s="218" t="s">
        <v>442</v>
      </c>
      <c r="BC166" s="218" t="s">
        <v>4508</v>
      </c>
      <c r="BD166" s="218" t="s">
        <v>5611</v>
      </c>
      <c r="BE166" s="257"/>
      <c r="BF166" s="257"/>
      <c r="BG166" s="257"/>
      <c r="BH166" s="218" t="s">
        <v>4700</v>
      </c>
      <c r="BI166" s="257"/>
      <c r="BJ166" s="257"/>
      <c r="BK166" s="257"/>
      <c r="BL166" s="257"/>
      <c r="BM166" s="257"/>
      <c r="BN166" s="257"/>
      <c r="BO166" s="257"/>
      <c r="BP166" s="257"/>
      <c r="BQ166" s="258"/>
      <c r="BR166" s="219" t="s">
        <v>4349</v>
      </c>
      <c r="BS166" s="219" t="s">
        <v>5612</v>
      </c>
      <c r="BT166" s="219" t="s">
        <v>5613</v>
      </c>
      <c r="BU166" s="258"/>
      <c r="BV166" s="258"/>
      <c r="BW166" s="258"/>
      <c r="BX166" s="258"/>
      <c r="BY166" s="258"/>
      <c r="BZ166" s="258"/>
      <c r="CA166" s="258"/>
      <c r="CB166" s="258"/>
      <c r="CC166" s="258"/>
      <c r="CD166" s="258"/>
      <c r="CE166" s="258"/>
      <c r="CF166" s="220" t="s">
        <v>5614</v>
      </c>
      <c r="CG166" s="220" t="s">
        <v>1759</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5615</v>
      </c>
      <c r="DR166" s="262"/>
      <c r="DS166" s="262"/>
      <c r="DT166" s="262"/>
      <c r="DU166" s="262"/>
      <c r="DV166" s="262"/>
      <c r="DW166" s="262"/>
      <c r="DX166" s="262"/>
      <c r="DY166" s="262"/>
      <c r="DZ166" s="262"/>
      <c r="EA166" s="262"/>
      <c r="EB166" s="530"/>
    </row>
    <row r="167" ht="15.75" customHeight="1">
      <c r="A167" s="586" t="s">
        <v>5616</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5618</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5619</v>
      </c>
      <c r="B169" s="79" t="s">
        <v>4224</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5620</v>
      </c>
      <c r="B170" s="99" t="s">
        <v>4243</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5621</v>
      </c>
      <c r="B171" s="79" t="s">
        <v>4028</v>
      </c>
      <c r="C171" s="80" t="s">
        <v>1286</v>
      </c>
      <c r="D171" s="81" t="s">
        <v>1286</v>
      </c>
      <c r="E171" s="82" t="s">
        <v>1286</v>
      </c>
      <c r="F171" s="83" t="s">
        <v>1286</v>
      </c>
      <c r="G171" s="79" t="s">
        <v>439</v>
      </c>
      <c r="H171" s="212"/>
      <c r="I171" s="228" t="s">
        <v>5622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5623</v>
      </c>
      <c r="B172" s="99" t="s">
        <v>4028</v>
      </c>
      <c r="C172" s="100" t="s">
        <v>1286</v>
      </c>
      <c r="D172" s="101" t="s">
        <v>1286</v>
      </c>
      <c r="E172" s="102" t="s">
        <v>1286</v>
      </c>
      <c r="F172" s="103" t="s">
        <v>1286</v>
      </c>
      <c r="G172" s="99" t="s">
        <v>439</v>
      </c>
      <c r="H172" s="273"/>
      <c r="I172" s="231"/>
      <c r="J172" s="273"/>
      <c r="K172" s="231" t="s">
        <v>116</v>
      </c>
      <c r="L172" s="231" t="s">
        <v>5624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5625</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5628</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5629</v>
      </c>
      <c r="CG174" s="220" t="s">
        <v>4900</v>
      </c>
      <c r="CH174" s="220" t="s">
        <v>5630</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5631</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5632</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5633</v>
      </c>
      <c r="B176" s="99" t="s">
        <v>4576</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5634</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5635</v>
      </c>
      <c r="B178" s="99" t="s">
        <v>331</v>
      </c>
      <c r="C178" s="100" t="s">
        <v>1286</v>
      </c>
      <c r="D178" s="101" t="s">
        <v>1286</v>
      </c>
      <c r="E178" s="102" t="s">
        <v>1286</v>
      </c>
      <c r="F178" s="103" t="s">
        <v>1286</v>
      </c>
      <c r="G178" s="99" t="s">
        <v>543</v>
      </c>
      <c r="H178" s="273"/>
      <c r="I178" s="273"/>
      <c r="J178" s="273"/>
      <c r="K178" s="177" t="s">
        <v>2446</v>
      </c>
      <c r="L178" s="273"/>
      <c r="M178" s="273"/>
      <c r="N178" s="273"/>
      <c r="O178" s="177" t="s">
        <v>5636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R79"/>
    <hyperlink r:id="rId2543" ref="CZ79"/>
    <hyperlink r:id="rId2544" ref="DM79"/>
    <hyperlink r:id="rId2545" ref="DN79"/>
    <hyperlink r:id="rId2546" ref="DV79"/>
    <hyperlink r:id="rId2547" ref="K80"/>
    <hyperlink r:id="rId2548" ref="Z80"/>
    <hyperlink r:id="rId2549" ref="BH80"/>
    <hyperlink r:id="rId2550" ref="DA80"/>
    <hyperlink r:id="rId2551" ref="L82"/>
    <hyperlink r:id="rId2552" ref="O82"/>
    <hyperlink r:id="rId2553" ref="Y82"/>
    <hyperlink r:id="rId2554" ref="AI82"/>
    <hyperlink r:id="rId2555" ref="BT82"/>
    <hyperlink r:id="rId2556" ref="BX82"/>
    <hyperlink r:id="rId2557" ref="CG82"/>
    <hyperlink r:id="rId2558" ref="CK82"/>
    <hyperlink r:id="rId2559" ref="CL82"/>
    <hyperlink r:id="rId2560" ref="CT82"/>
    <hyperlink r:id="rId2561" ref="CX82"/>
    <hyperlink r:id="rId2562" ref="CY82"/>
    <hyperlink r:id="rId2563" ref="CZ82"/>
    <hyperlink r:id="rId2564" ref="AB85"/>
    <hyperlink r:id="rId2565" ref="H86"/>
    <hyperlink r:id="rId2566" ref="K86"/>
    <hyperlink r:id="rId2567" ref="P86"/>
    <hyperlink r:id="rId2568" ref="AB86"/>
    <hyperlink r:id="rId2569" ref="AC86"/>
    <hyperlink r:id="rId2570" ref="AF86"/>
    <hyperlink r:id="rId2571" ref="AM86"/>
    <hyperlink r:id="rId2572" ref="AT86"/>
    <hyperlink r:id="rId2573" ref="BE86"/>
    <hyperlink r:id="rId2574" ref="BG86"/>
    <hyperlink r:id="rId2575" ref="BH86"/>
    <hyperlink r:id="rId2576" ref="BU86"/>
    <hyperlink r:id="rId2577" ref="BW86"/>
    <hyperlink r:id="rId2578" ref="BZ86"/>
    <hyperlink r:id="rId2579" ref="CG86"/>
    <hyperlink r:id="rId2580" ref="CH86"/>
    <hyperlink r:id="rId2581" ref="CI86"/>
    <hyperlink r:id="rId2582" ref="CM86"/>
    <hyperlink r:id="rId2583" ref="DA86"/>
    <hyperlink r:id="rId2584" ref="DQ86"/>
    <hyperlink r:id="rId2585" ref="I87"/>
    <hyperlink r:id="rId2586" ref="J87"/>
    <hyperlink r:id="rId2587" ref="K87"/>
    <hyperlink r:id="rId2588" ref="L87"/>
    <hyperlink r:id="rId2589" ref="M87"/>
    <hyperlink r:id="rId2590" ref="N87"/>
    <hyperlink r:id="rId2591" ref="O87"/>
    <hyperlink r:id="rId2592" ref="P87"/>
    <hyperlink r:id="rId2593" ref="Q87"/>
    <hyperlink r:id="rId2594" ref="S87"/>
    <hyperlink r:id="rId2595" ref="T87"/>
    <hyperlink r:id="rId2596" ref="X87"/>
    <hyperlink r:id="rId2597" ref="Z87"/>
    <hyperlink r:id="rId2598" ref="AA87"/>
    <hyperlink r:id="rId2599" ref="AB87"/>
    <hyperlink r:id="rId2600" ref="AE87"/>
    <hyperlink r:id="rId2601" ref="AF87"/>
    <hyperlink r:id="rId2602" ref="AT87"/>
    <hyperlink r:id="rId2603" ref="AU87"/>
    <hyperlink r:id="rId2604" ref="AV87"/>
    <hyperlink r:id="rId2605" ref="AX87"/>
    <hyperlink r:id="rId2606" ref="BD87"/>
    <hyperlink r:id="rId2607" ref="BE87"/>
    <hyperlink r:id="rId2608" ref="BJ87"/>
    <hyperlink r:id="rId2609" ref="BK87"/>
    <hyperlink r:id="rId2610" ref="BM87"/>
    <hyperlink r:id="rId2611" ref="BT87"/>
    <hyperlink r:id="rId2612" ref="BZ87"/>
    <hyperlink r:id="rId2613" ref="CA87"/>
    <hyperlink r:id="rId2614" ref="CC87"/>
    <hyperlink r:id="rId2615" ref="CF87"/>
    <hyperlink r:id="rId2616" ref="CG87"/>
    <hyperlink r:id="rId2617" ref="CI87"/>
    <hyperlink r:id="rId2618" ref="CJ87"/>
    <hyperlink r:id="rId2619" ref="CK87"/>
    <hyperlink r:id="rId2620" ref="CQ87"/>
    <hyperlink r:id="rId2621" ref="CT87"/>
    <hyperlink r:id="rId2622" ref="CW87"/>
    <hyperlink r:id="rId2623" ref="DA87"/>
    <hyperlink r:id="rId2624" ref="DD87"/>
    <hyperlink r:id="rId2625" ref="DM87"/>
    <hyperlink r:id="rId2626" ref="DY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7"/>
    <hyperlink r:id="rId2704" ref="S97"/>
    <hyperlink r:id="rId2705" ref="V97"/>
    <hyperlink r:id="rId2706" ref="AF97"/>
    <hyperlink r:id="rId2707" ref="AI97"/>
    <hyperlink r:id="rId2708" ref="AO97"/>
    <hyperlink r:id="rId2709" ref="AT97"/>
    <hyperlink r:id="rId2710" ref="AX97"/>
    <hyperlink r:id="rId2711" ref="BX97"/>
    <hyperlink r:id="rId2712" ref="BZ97"/>
    <hyperlink r:id="rId2713" ref="CA97"/>
    <hyperlink r:id="rId2714" ref="CB97"/>
    <hyperlink r:id="rId2715" ref="CM97"/>
    <hyperlink r:id="rId2716" ref="CZ97"/>
    <hyperlink r:id="rId2717" ref="DA97"/>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Y109"/>
    <hyperlink r:id="rId2745" ref="Z109"/>
    <hyperlink r:id="rId2746" ref="AB109"/>
    <hyperlink r:id="rId2747" ref="BC109"/>
    <hyperlink r:id="rId2748" ref="CU109"/>
    <hyperlink r:id="rId2749" ref="DU109"/>
    <hyperlink r:id="rId2750" ref="AA110"/>
    <hyperlink r:id="rId2751" ref="AE110"/>
    <hyperlink r:id="rId2752" ref="AF110"/>
    <hyperlink r:id="rId2753" ref="BB110"/>
    <hyperlink r:id="rId2754" ref="BC110"/>
    <hyperlink r:id="rId2755" ref="BS110"/>
    <hyperlink r:id="rId2756" ref="BT110"/>
    <hyperlink r:id="rId2757" ref="DM110"/>
    <hyperlink r:id="rId2758" ref="CM112"/>
    <hyperlink r:id="rId2759" ref="I117"/>
    <hyperlink r:id="rId2760" ref="J117"/>
    <hyperlink r:id="rId2761" ref="K117"/>
    <hyperlink r:id="rId2762" ref="L117"/>
    <hyperlink r:id="rId2763" ref="M117"/>
    <hyperlink r:id="rId2764" ref="O117"/>
    <hyperlink r:id="rId2765" ref="X117"/>
    <hyperlink r:id="rId2766" ref="Y117"/>
    <hyperlink r:id="rId2767" ref="Z117"/>
    <hyperlink r:id="rId2768" ref="AB117"/>
    <hyperlink r:id="rId2769" ref="AC117"/>
    <hyperlink r:id="rId2770" ref="AE117"/>
    <hyperlink r:id="rId2771" ref="AF117"/>
    <hyperlink r:id="rId2772" ref="AT117"/>
    <hyperlink r:id="rId2773" ref="AU117"/>
    <hyperlink r:id="rId2774" ref="BA117"/>
    <hyperlink r:id="rId2775" ref="BB117"/>
    <hyperlink r:id="rId2776" ref="BC117"/>
    <hyperlink r:id="rId2777" ref="BD117"/>
    <hyperlink r:id="rId2778" ref="BE117"/>
    <hyperlink r:id="rId2779" ref="BH117"/>
    <hyperlink r:id="rId2780" ref="BK117"/>
    <hyperlink r:id="rId2781" ref="BQ117"/>
    <hyperlink r:id="rId2782" ref="BY117"/>
    <hyperlink r:id="rId2783" ref="CG117"/>
    <hyperlink r:id="rId2784" ref="CH117"/>
    <hyperlink r:id="rId2785" ref="CI117"/>
    <hyperlink r:id="rId2786" ref="CJ117"/>
    <hyperlink r:id="rId2787" ref="CL117"/>
    <hyperlink r:id="rId2788" ref="CT117"/>
    <hyperlink r:id="rId2789" ref="CU117"/>
    <hyperlink r:id="rId2790" ref="CV117"/>
    <hyperlink r:id="rId2791" ref="CW117"/>
    <hyperlink r:id="rId2792" ref="CX117"/>
    <hyperlink r:id="rId2793" ref="CY117"/>
    <hyperlink r:id="rId2794" ref="CZ117"/>
    <hyperlink r:id="rId2795" ref="DA117"/>
    <hyperlink r:id="rId2796" ref="DG117"/>
    <hyperlink r:id="rId2797" ref="DK117"/>
    <hyperlink r:id="rId2798" ref="L122"/>
    <hyperlink r:id="rId2799" ref="P122"/>
    <hyperlink r:id="rId2800" ref="BH122"/>
    <hyperlink r:id="rId2801" ref="BJ122"/>
    <hyperlink r:id="rId2802" ref="BU122"/>
    <hyperlink r:id="rId2803" ref="BV122"/>
    <hyperlink r:id="rId2804" ref="BZ122"/>
    <hyperlink r:id="rId2805" ref="CY122"/>
    <hyperlink r:id="rId2806" ref="CZ122"/>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2"/>
    <hyperlink r:id="rId2818" ref="BH132"/>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H139"/>
    <hyperlink r:id="rId2837" ref="I139"/>
    <hyperlink r:id="rId2838" ref="L139"/>
    <hyperlink r:id="rId2839" ref="Y139"/>
    <hyperlink r:id="rId2840" ref="AE139"/>
    <hyperlink r:id="rId2841" ref="BQ139"/>
    <hyperlink r:id="rId2842" ref="BS139"/>
    <hyperlink r:id="rId2843" ref="CL139"/>
    <hyperlink r:id="rId2844" ref="CZ139"/>
    <hyperlink r:id="rId2845" ref="DG139"/>
    <hyperlink r:id="rId2846" ref="DK139"/>
    <hyperlink r:id="rId2847" ref="Y146"/>
    <hyperlink r:id="rId2848" ref="CI146"/>
    <hyperlink r:id="rId2849" ref="K148"/>
    <hyperlink r:id="rId2850" ref="L148"/>
    <hyperlink r:id="rId2851" ref="Z148"/>
    <hyperlink r:id="rId2852" ref="AB148"/>
    <hyperlink r:id="rId2853" ref="AM148"/>
    <hyperlink r:id="rId2854" ref="AV148"/>
    <hyperlink r:id="rId2855" ref="BC148"/>
    <hyperlink r:id="rId2856" ref="BH148"/>
    <hyperlink r:id="rId2857" ref="CG148"/>
    <hyperlink r:id="rId2858" ref="CV148"/>
    <hyperlink r:id="rId2859" ref="DK148"/>
    <hyperlink r:id="rId2860" ref="I152"/>
    <hyperlink r:id="rId2861" ref="K152"/>
    <hyperlink r:id="rId2862" ref="CZ154"/>
    <hyperlink r:id="rId2863" ref="BV155"/>
    <hyperlink r:id="rId2864" ref="CC155"/>
    <hyperlink r:id="rId2865" ref="P156"/>
    <hyperlink r:id="rId2866" ref="AF156"/>
    <hyperlink r:id="rId2867" ref="AB157"/>
    <hyperlink r:id="rId2868" ref="CZ158"/>
    <hyperlink r:id="rId2869" ref="H160"/>
    <hyperlink r:id="rId2870" ref="K160"/>
    <hyperlink r:id="rId2871" ref="BC160"/>
    <hyperlink r:id="rId2872" ref="T161"/>
    <hyperlink r:id="rId2873" ref="AA163"/>
    <hyperlink r:id="rId2874" ref="AH167"/>
    <hyperlink r:id="rId2875" ref="DY168"/>
    <hyperlink r:id="rId2876" ref="BC176"/>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5639</v>
      </c>
      <c r="H2" s="610" t="s">
        <v>47</v>
      </c>
      <c r="I2" s="610" t="s">
        <v>48</v>
      </c>
      <c r="J2" s="610" t="s">
        <v>5640</v>
      </c>
      <c r="K2" s="610" t="s">
        <v>54</v>
      </c>
      <c r="N2" s="610" t="s">
        <v>5641</v>
      </c>
      <c r="P2" s="611"/>
      <c r="Q2" s="612" t="s">
        <v>47</v>
      </c>
      <c r="R2" s="612" t="s">
        <v>5642</v>
      </c>
      <c r="S2" s="612" t="s">
        <v>52</v>
      </c>
      <c r="T2" s="612" t="s">
        <v>53</v>
      </c>
      <c r="U2" s="612" t="s">
        <v>54</v>
      </c>
      <c r="V2" s="612" t="s">
        <v>5643</v>
      </c>
      <c r="W2" s="611"/>
      <c r="X2" s="613" t="s">
        <v>47</v>
      </c>
      <c r="Y2" s="613" t="s">
        <v>48</v>
      </c>
      <c r="Z2" s="613" t="s">
        <v>49</v>
      </c>
      <c r="AA2" s="613" t="s">
        <v>50</v>
      </c>
      <c r="AC2" s="613" t="s">
        <v>52</v>
      </c>
      <c r="AD2" s="613" t="s">
        <v>53</v>
      </c>
      <c r="AE2" s="613" t="s">
        <v>54</v>
      </c>
      <c r="AF2" s="613" t="s">
        <v>5641</v>
      </c>
      <c r="AH2" s="611"/>
      <c r="AI2" s="614" t="s">
        <v>48</v>
      </c>
      <c r="AK2" s="614" t="s">
        <v>49</v>
      </c>
      <c r="AN2" s="614" t="s">
        <v>51</v>
      </c>
      <c r="AP2" s="614" t="s">
        <v>52</v>
      </c>
      <c r="AT2" s="614" t="s">
        <v>52</v>
      </c>
      <c r="AU2" s="614" t="s">
        <v>53</v>
      </c>
      <c r="AV2" s="614" t="s">
        <v>5643</v>
      </c>
      <c r="AX2" s="615"/>
      <c r="AY2" s="616" t="s">
        <v>47</v>
      </c>
      <c r="AZ2" s="616" t="s">
        <v>52</v>
      </c>
      <c r="BA2" s="616" t="s">
        <v>53</v>
      </c>
      <c r="BB2" s="616" t="s">
        <v>5641</v>
      </c>
      <c r="BD2" s="615"/>
      <c r="BE2" s="617" t="s">
        <v>47</v>
      </c>
      <c r="BF2" s="617" t="s">
        <v>48</v>
      </c>
      <c r="BG2" s="617" t="s">
        <v>50</v>
      </c>
      <c r="BI2" s="617" t="s">
        <v>52</v>
      </c>
      <c r="BJ2" s="617" t="s">
        <v>5641</v>
      </c>
      <c r="BL2" s="611"/>
      <c r="BM2" s="618" t="s">
        <v>49</v>
      </c>
      <c r="BN2" s="618" t="s">
        <v>50</v>
      </c>
      <c r="BO2" s="618" t="s">
        <v>51</v>
      </c>
      <c r="BP2" s="618" t="s">
        <v>52</v>
      </c>
      <c r="BR2" s="618" t="s">
        <v>53</v>
      </c>
      <c r="BS2" s="618" t="s">
        <v>54</v>
      </c>
      <c r="BU2" s="618" t="s">
        <v>5643</v>
      </c>
      <c r="BV2" s="615"/>
      <c r="BW2" s="619" t="s">
        <v>5644</v>
      </c>
      <c r="BX2" s="620" t="s">
        <v>75</v>
      </c>
      <c r="BY2" s="619" t="s">
        <v>80</v>
      </c>
      <c r="CA2" s="619" t="s">
        <v>77</v>
      </c>
      <c r="CB2" s="619" t="s">
        <v>5645</v>
      </c>
      <c r="CC2" s="619" t="s">
        <v>5646</v>
      </c>
      <c r="CD2" s="621" t="s">
        <v>68</v>
      </c>
      <c r="CE2" s="619" t="s">
        <v>76</v>
      </c>
      <c r="CF2" s="619" t="s">
        <v>66</v>
      </c>
      <c r="CG2" s="620" t="s">
        <v>78</v>
      </c>
    </row>
    <row r="3" ht="23.25" customHeight="1">
      <c r="J3" s="622" t="s">
        <v>5647</v>
      </c>
      <c r="K3" s="622" t="s">
        <v>5648</v>
      </c>
      <c r="L3" s="623" t="s">
        <v>5649</v>
      </c>
      <c r="M3" s="623" t="s">
        <v>5650</v>
      </c>
      <c r="N3" s="623" t="s">
        <v>5651</v>
      </c>
      <c r="O3" s="622" t="s">
        <v>5652</v>
      </c>
      <c r="P3" s="611"/>
      <c r="W3" s="611"/>
      <c r="AA3" s="624" t="s">
        <v>5653</v>
      </c>
      <c r="AB3" s="624" t="s">
        <v>5654</v>
      </c>
      <c r="AF3" s="624" t="s">
        <v>52</v>
      </c>
      <c r="AG3" s="624" t="s">
        <v>49</v>
      </c>
      <c r="AH3" s="611"/>
      <c r="AI3" s="625" t="s">
        <v>5655</v>
      </c>
      <c r="AJ3" s="625" t="s">
        <v>5656</v>
      </c>
      <c r="AK3" s="626" t="s">
        <v>5651</v>
      </c>
      <c r="AL3" s="626" t="s">
        <v>5657</v>
      </c>
      <c r="AM3" s="626" t="s">
        <v>5658</v>
      </c>
      <c r="AN3" s="626" t="s">
        <v>5651</v>
      </c>
      <c r="AO3" s="627" t="s">
        <v>5659</v>
      </c>
      <c r="AP3" s="626" t="s">
        <v>5660</v>
      </c>
      <c r="AQ3" s="626" t="s">
        <v>5661</v>
      </c>
      <c r="AR3" s="626" t="s">
        <v>5662</v>
      </c>
      <c r="AS3" s="626" t="s">
        <v>5663</v>
      </c>
      <c r="AV3" s="626" t="s">
        <v>5664</v>
      </c>
      <c r="AW3" s="626" t="s">
        <v>5665</v>
      </c>
      <c r="AX3" s="615"/>
      <c r="BB3" s="628" t="s">
        <v>5666</v>
      </c>
      <c r="BC3" s="628" t="s">
        <v>5667</v>
      </c>
      <c r="BD3" s="629"/>
      <c r="BG3" s="617" t="s">
        <v>5668</v>
      </c>
      <c r="BH3" s="617" t="s">
        <v>5669</v>
      </c>
      <c r="BJ3" s="630" t="s">
        <v>5670</v>
      </c>
      <c r="BK3" s="630" t="s">
        <v>5671</v>
      </c>
      <c r="BL3" s="611"/>
      <c r="BP3" s="631" t="s">
        <v>5658</v>
      </c>
      <c r="BQ3" s="631" t="s">
        <v>5672</v>
      </c>
      <c r="BS3" s="631" t="s">
        <v>5651</v>
      </c>
      <c r="BT3" s="631" t="s">
        <v>5658</v>
      </c>
      <c r="BV3" s="615"/>
      <c r="BY3" s="632" t="s">
        <v>5673</v>
      </c>
      <c r="BZ3" s="632" t="s">
        <v>5674</v>
      </c>
    </row>
    <row r="4">
      <c r="A4" s="589" t="s">
        <v>5675</v>
      </c>
      <c r="B4" s="99" t="s">
        <v>5676</v>
      </c>
      <c r="C4" s="100" t="s">
        <v>331</v>
      </c>
      <c r="D4" s="101" t="s">
        <v>438</v>
      </c>
      <c r="E4" s="102" t="s">
        <v>543</v>
      </c>
      <c r="F4" s="103" t="s">
        <v>4120</v>
      </c>
      <c r="G4" s="99" t="s">
        <v>4325</v>
      </c>
      <c r="H4" s="633"/>
      <c r="I4" s="634" t="s">
        <v>1337</v>
      </c>
      <c r="J4" s="634"/>
      <c r="K4" s="635" t="s">
        <v>5677</v>
      </c>
      <c r="L4" s="634" t="s">
        <v>5678</v>
      </c>
      <c r="M4" s="633"/>
      <c r="N4" s="633"/>
      <c r="O4" s="636" t="s">
        <v>5679</v>
      </c>
      <c r="P4" s="637"/>
      <c r="Q4" s="638" t="s">
        <v>5262</v>
      </c>
      <c r="R4" s="639"/>
      <c r="S4" s="639"/>
      <c r="T4" s="640" t="s">
        <v>5680</v>
      </c>
      <c r="U4" s="641"/>
      <c r="V4" s="642" t="s">
        <v>5681</v>
      </c>
      <c r="W4" s="637"/>
      <c r="X4" s="643" t="s">
        <v>259</v>
      </c>
      <c r="Y4" s="643" t="s">
        <v>5682</v>
      </c>
      <c r="Z4" s="644" t="s">
        <v>4770</v>
      </c>
      <c r="AA4" s="645" t="s">
        <v>5683</v>
      </c>
      <c r="AB4" s="646" t="s">
        <v>860</v>
      </c>
      <c r="AC4" s="645" t="s">
        <v>603</v>
      </c>
      <c r="AD4" s="644" t="s">
        <v>2156</v>
      </c>
      <c r="AE4" s="646" t="s">
        <v>5018</v>
      </c>
      <c r="AF4" s="644" t="s">
        <v>5684</v>
      </c>
      <c r="AG4" s="647"/>
      <c r="AH4" s="637"/>
      <c r="AI4" s="648" t="s">
        <v>2646</v>
      </c>
      <c r="AJ4" s="649"/>
      <c r="AK4" s="648" t="s">
        <v>3197</v>
      </c>
      <c r="AL4" s="648"/>
      <c r="AM4" s="650" t="s">
        <v>2079</v>
      </c>
      <c r="AN4" s="649"/>
      <c r="AO4" s="651" t="s">
        <v>5685</v>
      </c>
      <c r="AP4" s="648" t="s">
        <v>5686</v>
      </c>
      <c r="AQ4" s="648" t="s">
        <v>5687</v>
      </c>
      <c r="AR4" s="649"/>
      <c r="AS4" s="649"/>
      <c r="AT4" s="649"/>
      <c r="AU4" s="652" t="s">
        <v>5688</v>
      </c>
      <c r="AV4" s="653" t="s">
        <v>2982</v>
      </c>
      <c r="AW4" s="648" t="s">
        <v>5689</v>
      </c>
      <c r="AX4" s="637"/>
      <c r="AY4" s="654"/>
      <c r="AZ4" s="655" t="s">
        <v>5690</v>
      </c>
      <c r="BA4" s="656" t="s">
        <v>5691</v>
      </c>
      <c r="BB4" s="655" t="s">
        <v>5692</v>
      </c>
      <c r="BC4" s="657"/>
      <c r="BD4" s="637"/>
      <c r="BE4" s="658" t="s">
        <v>5693</v>
      </c>
      <c r="BF4" s="659" t="s">
        <v>3930</v>
      </c>
      <c r="BG4" s="659"/>
      <c r="BH4" s="659"/>
      <c r="BI4" s="660" t="s">
        <v>4170</v>
      </c>
      <c r="BJ4" s="661"/>
      <c r="BK4" s="659" t="s">
        <v>5694</v>
      </c>
      <c r="BL4" s="637"/>
      <c r="BM4" s="662" t="s">
        <v>1981</v>
      </c>
      <c r="BN4" s="663"/>
      <c r="BO4" s="663"/>
      <c r="BP4" s="664" t="s">
        <v>5695</v>
      </c>
      <c r="BQ4" s="663"/>
      <c r="BR4" s="665" t="s">
        <v>999</v>
      </c>
      <c r="BS4" s="663"/>
      <c r="BT4" s="666" t="s">
        <v>3060</v>
      </c>
      <c r="BU4" s="665" t="s">
        <v>5696</v>
      </c>
      <c r="BV4" s="637"/>
      <c r="BW4" s="667" t="s">
        <v>5697</v>
      </c>
      <c r="BX4" s="668" t="s">
        <v>3357</v>
      </c>
      <c r="BY4" s="669"/>
      <c r="BZ4" s="669"/>
      <c r="CA4" s="668" t="s">
        <v>5698</v>
      </c>
      <c r="CB4" s="670" t="s">
        <v>4036</v>
      </c>
      <c r="CC4" s="668" t="s">
        <v>5699</v>
      </c>
      <c r="CD4" s="669"/>
      <c r="CE4" s="669"/>
      <c r="CF4" s="669"/>
      <c r="CG4" s="669"/>
    </row>
    <row r="5">
      <c r="A5" s="78" t="s">
        <v>328</v>
      </c>
      <c r="B5" s="79" t="s">
        <v>5700</v>
      </c>
      <c r="C5" s="80" t="s">
        <v>4791</v>
      </c>
      <c r="D5" s="81" t="s">
        <v>721</v>
      </c>
      <c r="E5" s="82" t="s">
        <v>633</v>
      </c>
      <c r="F5" s="83" t="s">
        <v>5070</v>
      </c>
      <c r="G5" s="79" t="s">
        <v>1168</v>
      </c>
      <c r="H5" s="671" t="str">
        <f>HYPERLINK("https://www.twitch.tv/videos/547050764","52.59")</f>
        <v>52.59</v>
      </c>
      <c r="I5" s="672" t="s">
        <v>3781</v>
      </c>
      <c r="J5" s="636" t="s">
        <v>5701</v>
      </c>
      <c r="K5" s="673" t="s">
        <v>5231</v>
      </c>
      <c r="L5" s="674" t="str">
        <f>HYPERLINK("https://www.twitch.tv/videos/547050207","1:17.06")</f>
        <v>1:17.06</v>
      </c>
      <c r="M5" s="675"/>
      <c r="N5" s="675"/>
      <c r="O5" s="672" t="s">
        <v>5702</v>
      </c>
      <c r="P5" s="676"/>
      <c r="Q5" s="677" t="s">
        <v>5703</v>
      </c>
      <c r="R5" s="677" t="s">
        <v>2603</v>
      </c>
      <c r="S5" s="678"/>
      <c r="T5" s="677" t="s">
        <v>342</v>
      </c>
      <c r="U5" s="679"/>
      <c r="V5" s="640" t="s">
        <v>5704</v>
      </c>
      <c r="W5" s="676"/>
      <c r="X5" s="645" t="str">
        <f>HYPERLINK("https://clips.twitch.tv/FrozenResoluteAniseHotPokket","42.50")</f>
        <v>42.50</v>
      </c>
      <c r="Y5" s="646" t="s">
        <v>5705</v>
      </c>
      <c r="Z5" s="646" t="str">
        <f>HYPERLINK("https://www.twitch.tv/videos/547053974","1:16.59")</f>
        <v>1:16.59</v>
      </c>
      <c r="AA5" s="680" t="s">
        <v>5706</v>
      </c>
      <c r="AB5" s="643" t="s">
        <v>5707</v>
      </c>
      <c r="AC5" s="680" t="s">
        <v>1387</v>
      </c>
      <c r="AD5" s="644" t="s">
        <v>2156</v>
      </c>
      <c r="AE5" s="645" t="s">
        <v>4399</v>
      </c>
      <c r="AF5" s="681" t="s">
        <v>5708</v>
      </c>
      <c r="AG5" s="682"/>
      <c r="AH5" s="683"/>
      <c r="AI5" s="648" t="s">
        <v>5709</v>
      </c>
      <c r="AJ5" s="684"/>
      <c r="AK5" s="684" t="s">
        <v>1684</v>
      </c>
      <c r="AL5" s="650" t="s">
        <v>2649</v>
      </c>
      <c r="AM5" s="648" t="s">
        <v>5710</v>
      </c>
      <c r="AN5" s="684" t="s">
        <v>1894</v>
      </c>
      <c r="AO5" s="650" t="s">
        <v>972</v>
      </c>
      <c r="AP5" s="648" t="s">
        <v>5711</v>
      </c>
      <c r="AQ5" s="684"/>
      <c r="AR5" s="650" t="s">
        <v>5712</v>
      </c>
      <c r="AS5" s="684"/>
      <c r="AT5" s="684"/>
      <c r="AU5" s="685" t="s">
        <v>4267</v>
      </c>
      <c r="AV5" s="650" t="s">
        <v>5713</v>
      </c>
      <c r="AW5" s="684"/>
      <c r="AX5" s="676"/>
      <c r="AY5" s="686"/>
      <c r="AZ5" s="656" t="str">
        <f>HYPERLINK("https://www.twitch.tv/videos/548092239","2:03.35")</f>
        <v>2:03.35</v>
      </c>
      <c r="BA5" s="655" t="s">
        <v>5714</v>
      </c>
      <c r="BB5" s="687" t="s">
        <v>5715</v>
      </c>
      <c r="BC5" s="688"/>
      <c r="BD5" s="676"/>
      <c r="BE5" s="660" t="s">
        <v>5716</v>
      </c>
      <c r="BF5" s="658" t="str">
        <f>HYPERLINK("https://clips.twitch.tv/ReliablePluckyGazelleBuddhaBar","34.35")</f>
        <v>34.35</v>
      </c>
      <c r="BG5" s="689" t="s">
        <v>5382</v>
      </c>
      <c r="BH5" s="690"/>
      <c r="BI5" s="691" t="str">
        <f>HYPERLINK("https://www.twitch.tv/videos/548093333","1:15.47")</f>
        <v>1:15.47</v>
      </c>
      <c r="BJ5" s="692"/>
      <c r="BK5" s="659" t="s">
        <v>5717</v>
      </c>
      <c r="BL5" s="676"/>
      <c r="BM5" s="665" t="s">
        <v>4973</v>
      </c>
      <c r="BN5" s="664"/>
      <c r="BO5" s="666" t="s">
        <v>4870</v>
      </c>
      <c r="BP5" s="664" t="s">
        <v>5718</v>
      </c>
      <c r="BQ5" s="693"/>
      <c r="BR5" s="666" t="s">
        <v>5719</v>
      </c>
      <c r="BS5" s="693"/>
      <c r="BT5" s="664" t="s">
        <v>5720</v>
      </c>
      <c r="BU5" s="664" t="s">
        <v>5721</v>
      </c>
      <c r="BV5" s="676"/>
      <c r="BW5" s="694" t="s">
        <v>5471</v>
      </c>
      <c r="BX5" s="668" t="s">
        <v>3175</v>
      </c>
      <c r="BY5" s="695"/>
      <c r="BZ5" s="695"/>
      <c r="CA5" s="695"/>
      <c r="CB5" s="695"/>
      <c r="CC5" s="695"/>
      <c r="CD5" s="695"/>
      <c r="CE5" s="695"/>
      <c r="CF5" s="695"/>
      <c r="CG5" s="695"/>
    </row>
    <row r="6">
      <c r="A6" s="589" t="s">
        <v>5722</v>
      </c>
      <c r="B6" s="99" t="s">
        <v>5723</v>
      </c>
      <c r="C6" s="100" t="s">
        <v>220</v>
      </c>
      <c r="D6" s="101" t="s">
        <v>331</v>
      </c>
      <c r="E6" s="102" t="s">
        <v>1497</v>
      </c>
      <c r="F6" s="103" t="s">
        <v>2616</v>
      </c>
      <c r="G6" s="99" t="s">
        <v>3106</v>
      </c>
      <c r="H6" s="672" t="s">
        <v>2617</v>
      </c>
      <c r="I6" s="675"/>
      <c r="J6" s="672" t="s">
        <v>3770</v>
      </c>
      <c r="K6" s="696" t="s">
        <v>5724</v>
      </c>
      <c r="L6" s="675"/>
      <c r="M6" s="697" t="s">
        <v>2165</v>
      </c>
      <c r="N6" s="675"/>
      <c r="O6" s="698" t="s">
        <v>5725</v>
      </c>
      <c r="P6" s="676"/>
      <c r="Q6" s="699" t="s">
        <v>5726</v>
      </c>
      <c r="R6" s="642" t="s">
        <v>5727</v>
      </c>
      <c r="S6" s="638" t="s">
        <v>5728</v>
      </c>
      <c r="T6" s="638" t="s">
        <v>5178</v>
      </c>
      <c r="U6" s="700"/>
      <c r="V6" s="677" t="s">
        <v>5729</v>
      </c>
      <c r="W6" s="676"/>
      <c r="X6" s="701" t="s">
        <v>3167</v>
      </c>
      <c r="Y6" s="644" t="s">
        <v>5730</v>
      </c>
      <c r="Z6" s="645" t="s">
        <v>5731</v>
      </c>
      <c r="AA6" s="644" t="s">
        <v>5732</v>
      </c>
      <c r="AB6" s="644" t="s">
        <v>2883</v>
      </c>
      <c r="AC6" s="643" t="s">
        <v>2610</v>
      </c>
      <c r="AD6" s="701" t="s">
        <v>1302</v>
      </c>
      <c r="AE6" s="701" t="s">
        <v>1953</v>
      </c>
      <c r="AF6" s="645" t="s">
        <v>5733</v>
      </c>
      <c r="AG6" s="174"/>
      <c r="AH6" s="676"/>
      <c r="AI6" s="684"/>
      <c r="AJ6" s="684"/>
      <c r="AK6" s="650" t="s">
        <v>5734</v>
      </c>
      <c r="AL6" s="702"/>
      <c r="AM6" s="684"/>
      <c r="AN6" s="685" t="s">
        <v>5735</v>
      </c>
      <c r="AO6" s="684"/>
      <c r="AP6" s="684"/>
      <c r="AQ6" s="684"/>
      <c r="AR6" s="684"/>
      <c r="AS6" s="684"/>
      <c r="AT6" s="684"/>
      <c r="AU6" s="703" t="s">
        <v>4041</v>
      </c>
      <c r="AV6" s="703" t="s">
        <v>5736</v>
      </c>
      <c r="AW6" s="684"/>
      <c r="AX6" s="676"/>
      <c r="AY6" s="655" t="s">
        <v>5737</v>
      </c>
      <c r="AZ6" s="704" t="s">
        <v>5738</v>
      </c>
      <c r="BA6" s="705" t="s">
        <v>3821</v>
      </c>
      <c r="BB6" s="706" t="s">
        <v>5739</v>
      </c>
      <c r="BC6" s="688"/>
      <c r="BD6" s="676"/>
      <c r="BE6" s="691" t="s">
        <v>5740</v>
      </c>
      <c r="BF6" s="660" t="s">
        <v>682</v>
      </c>
      <c r="BG6" s="707" t="s">
        <v>5741</v>
      </c>
      <c r="BH6" s="707" t="s">
        <v>4556</v>
      </c>
      <c r="BI6" s="707" t="s">
        <v>5742</v>
      </c>
      <c r="BJ6" s="692"/>
      <c r="BK6" s="708" t="s">
        <v>5743</v>
      </c>
      <c r="BL6" s="683"/>
      <c r="BM6" s="709" t="s">
        <v>685</v>
      </c>
      <c r="BN6" s="693"/>
      <c r="BO6" s="693"/>
      <c r="BP6" s="664" t="s">
        <v>2606</v>
      </c>
      <c r="BQ6" s="693"/>
      <c r="BR6" s="710" t="s">
        <v>3145</v>
      </c>
      <c r="BS6" s="693"/>
      <c r="BT6" s="709" t="s">
        <v>5744</v>
      </c>
      <c r="BU6" s="664" t="s">
        <v>5745</v>
      </c>
      <c r="BV6" s="676"/>
      <c r="BW6" s="711" t="s">
        <v>1748</v>
      </c>
      <c r="BX6" s="712" t="s">
        <v>5746</v>
      </c>
      <c r="BY6" s="711" t="s">
        <v>4554</v>
      </c>
      <c r="BZ6" s="695"/>
      <c r="CA6" s="711" t="s">
        <v>5747</v>
      </c>
      <c r="CB6" s="713" t="s">
        <v>5748</v>
      </c>
      <c r="CC6" s="711" t="s">
        <v>5749</v>
      </c>
      <c r="CD6" s="711" t="s">
        <v>4571</v>
      </c>
      <c r="CE6" s="667" t="s">
        <v>5750</v>
      </c>
      <c r="CF6" s="695"/>
      <c r="CG6" s="711" t="s">
        <v>866</v>
      </c>
    </row>
    <row r="7">
      <c r="A7" s="78" t="s">
        <v>1108</v>
      </c>
      <c r="B7" s="79" t="s">
        <v>5751</v>
      </c>
      <c r="C7" s="80" t="s">
        <v>331</v>
      </c>
      <c r="D7" s="81" t="s">
        <v>721</v>
      </c>
      <c r="E7" s="82" t="s">
        <v>633</v>
      </c>
      <c r="F7" s="83" t="s">
        <v>2689</v>
      </c>
      <c r="G7" s="79" t="s">
        <v>4325</v>
      </c>
      <c r="H7" s="675"/>
      <c r="I7" s="671" t="str">
        <f>HYPERLINK("https://www.twitch.tv/videos/557892613","1:21.52")</f>
        <v>1:21.52</v>
      </c>
      <c r="J7" s="673"/>
      <c r="K7" s="672" t="s">
        <v>5752</v>
      </c>
      <c r="L7" s="672" t="str">
        <f>HYPERLINK("https://www.twitch.tv/videos/559948575","1:16.64")</f>
        <v>1:16.64</v>
      </c>
      <c r="M7" s="675"/>
      <c r="N7" s="675"/>
      <c r="O7" s="697" t="s">
        <v>5753</v>
      </c>
      <c r="P7" s="676"/>
      <c r="Q7" s="642" t="s">
        <v>5754</v>
      </c>
      <c r="R7" s="678"/>
      <c r="S7" s="678"/>
      <c r="T7" s="678" t="s">
        <v>4955</v>
      </c>
      <c r="U7" s="700"/>
      <c r="V7" s="700" t="s">
        <v>5755</v>
      </c>
      <c r="W7" s="676"/>
      <c r="X7" s="644" t="str">
        <f>HYPERLINK("https://clips.twitch.tv/SarcasticTolerantAlfalfaDoubleRainbow","42.36")</f>
        <v>42.36</v>
      </c>
      <c r="Y7" s="682" t="s">
        <v>5756</v>
      </c>
      <c r="Z7" s="680" t="s">
        <v>5757</v>
      </c>
      <c r="AA7" s="680" t="s">
        <v>4894</v>
      </c>
      <c r="AB7" s="714" t="str">
        <f>HYPERLINK("https://youtu.be/h58Ubsz3y7Y","55.42")</f>
        <v>55.42</v>
      </c>
      <c r="AC7" s="680" t="s">
        <v>5758</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5759</v>
      </c>
      <c r="AJ7" s="685" t="s">
        <v>4697</v>
      </c>
      <c r="AK7" s="718" t="str">
        <f>HYPERLINK("https://youtu.be/9AqYY-HceBo?t=23","52.17")</f>
        <v>52.17</v>
      </c>
      <c r="AL7" s="719"/>
      <c r="AM7" s="703" t="str">
        <f>HYPERLINK("https://clips.twitch.tv/WiseObeseDaikonNerfRedBlaster","46.61")</f>
        <v>46.61</v>
      </c>
      <c r="AN7" s="684" t="s">
        <v>5760</v>
      </c>
      <c r="AO7" s="685" t="str">
        <f>HYPERLINK("https://www.twitch.tv/videos/597808860","1:10.86")</f>
        <v>1:10.86</v>
      </c>
      <c r="AP7" s="684"/>
      <c r="AQ7" s="684"/>
      <c r="AR7" s="684"/>
      <c r="AS7" s="684"/>
      <c r="AT7" s="684" t="s">
        <v>5761</v>
      </c>
      <c r="AU7" s="684" t="s">
        <v>949</v>
      </c>
      <c r="AV7" s="702" t="s">
        <v>5762</v>
      </c>
      <c r="AW7" s="702" t="s">
        <v>5763</v>
      </c>
      <c r="AX7" s="676"/>
      <c r="AY7" s="688"/>
      <c r="AZ7" s="688" t="s">
        <v>5764</v>
      </c>
      <c r="BA7" s="720" t="str">
        <f>HYPERLINK("https://youtu.be/8GZbevAHgwo","16.57")</f>
        <v>16.57</v>
      </c>
      <c r="BB7" s="656" t="s">
        <v>5765</v>
      </c>
      <c r="BC7" s="688"/>
      <c r="BD7" s="676"/>
      <c r="BE7" s="691" t="s">
        <v>5766</v>
      </c>
      <c r="BF7" s="721" t="s">
        <v>4068</v>
      </c>
      <c r="BG7" s="692"/>
      <c r="BH7" s="692"/>
      <c r="BI7" s="692"/>
      <c r="BJ7" s="692"/>
      <c r="BK7" s="722" t="str">
        <f>HYPERLINK("https://youtu.be/tWkhQXcNL9s","2:54.91")</f>
        <v>2:54.91</v>
      </c>
      <c r="BL7" s="683"/>
      <c r="BM7" s="723" t="s">
        <v>5767</v>
      </c>
      <c r="BN7" s="693"/>
      <c r="BO7" s="693"/>
      <c r="BP7" s="666" t="str">
        <f>HYPERLINK("https://www.twitch.tv/videos/558359737","1:44.32")</f>
        <v>1:44.32</v>
      </c>
      <c r="BQ7" s="693"/>
      <c r="BR7" s="693" t="s">
        <v>476</v>
      </c>
      <c r="BS7" s="693"/>
      <c r="BT7" s="693" t="s">
        <v>5768</v>
      </c>
      <c r="BU7" s="666" t="s">
        <v>5769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5770</v>
      </c>
      <c r="B8" s="99" t="s">
        <v>5771</v>
      </c>
      <c r="C8" s="100" t="s">
        <v>330</v>
      </c>
      <c r="D8" s="101" t="s">
        <v>438</v>
      </c>
      <c r="E8" s="102" t="s">
        <v>543</v>
      </c>
      <c r="F8" s="103" t="s">
        <v>1835</v>
      </c>
      <c r="G8" s="99" t="s">
        <v>1168</v>
      </c>
      <c r="H8" s="727" t="s">
        <v>2194</v>
      </c>
      <c r="I8" s="635" t="s">
        <v>5772</v>
      </c>
      <c r="J8" s="635" t="s">
        <v>5773</v>
      </c>
      <c r="K8" s="674" t="s">
        <v>693</v>
      </c>
      <c r="L8" s="675" t="s">
        <v>5774</v>
      </c>
      <c r="M8" s="675"/>
      <c r="N8" s="675"/>
      <c r="O8" s="697" t="s">
        <v>5775</v>
      </c>
      <c r="P8" s="676"/>
      <c r="Q8" s="728" t="s">
        <v>3148</v>
      </c>
      <c r="R8" s="678"/>
      <c r="S8" s="678"/>
      <c r="T8" s="642" t="s">
        <v>4627</v>
      </c>
      <c r="U8" s="700"/>
      <c r="V8" s="700" t="s">
        <v>5776</v>
      </c>
      <c r="W8" s="676"/>
      <c r="X8" s="682"/>
      <c r="Y8" s="680" t="s">
        <v>5777</v>
      </c>
      <c r="Z8" s="682" t="s">
        <v>5774</v>
      </c>
      <c r="AA8" s="682" t="s">
        <v>5778</v>
      </c>
      <c r="AB8" s="645" t="s">
        <v>5779</v>
      </c>
      <c r="AC8" s="680" t="s">
        <v>2163</v>
      </c>
      <c r="AD8" s="646" t="s">
        <v>2088</v>
      </c>
      <c r="AE8" s="644" t="s">
        <v>5780</v>
      </c>
      <c r="AF8" s="682" t="s">
        <v>5781</v>
      </c>
      <c r="AG8" s="682"/>
      <c r="AH8" s="676"/>
      <c r="AI8" s="685" t="str">
        <f>HYPERLINK("https://www.twitch.tv/videos/597048380","1:20.56")</f>
        <v>1:20.56</v>
      </c>
      <c r="AJ8" s="684"/>
      <c r="AK8" s="729"/>
      <c r="AL8" s="729" t="s">
        <v>5782</v>
      </c>
      <c r="AM8" s="730" t="s">
        <v>4092</v>
      </c>
      <c r="AN8" s="731" t="s">
        <v>5783</v>
      </c>
      <c r="AO8" s="731" t="s">
        <v>5784</v>
      </c>
      <c r="AP8" s="732"/>
      <c r="AQ8" s="650" t="s">
        <v>5687</v>
      </c>
      <c r="AR8" s="733"/>
      <c r="AS8" s="734"/>
      <c r="AT8" s="650" t="str">
        <f>HYPERLINK("https://www.twitch.tv/videos/542740999","1:52.15")</f>
        <v>1:52.15</v>
      </c>
      <c r="AU8" s="650" t="s">
        <v>5785</v>
      </c>
      <c r="AV8" s="702" t="s">
        <v>5786</v>
      </c>
      <c r="AW8" s="702" t="s">
        <v>5787</v>
      </c>
      <c r="AX8" s="676"/>
      <c r="AY8" s="654"/>
      <c r="AZ8" s="706" t="s">
        <v>5788</v>
      </c>
      <c r="BA8" s="704" t="s">
        <v>4316</v>
      </c>
      <c r="BB8" s="688" t="s">
        <v>5789</v>
      </c>
      <c r="BC8" s="688"/>
      <c r="BD8" s="676"/>
      <c r="BE8" s="707" t="s">
        <v>5790</v>
      </c>
      <c r="BF8" s="707" t="s">
        <v>4729</v>
      </c>
      <c r="BG8" s="735"/>
      <c r="BH8" s="735"/>
      <c r="BI8" s="735" t="s">
        <v>5791</v>
      </c>
      <c r="BJ8" s="692"/>
      <c r="BK8" s="735" t="s">
        <v>5792</v>
      </c>
      <c r="BL8" s="676"/>
      <c r="BM8" s="666" t="s">
        <v>5793</v>
      </c>
      <c r="BN8" s="693"/>
      <c r="BO8" s="665" t="s">
        <v>683</v>
      </c>
      <c r="BP8" s="709" t="s">
        <v>5794</v>
      </c>
      <c r="BQ8" s="693"/>
      <c r="BR8" s="723" t="s">
        <v>2238</v>
      </c>
      <c r="BS8" s="693"/>
      <c r="BT8" s="693" t="s">
        <v>5795</v>
      </c>
      <c r="BU8" s="736" t="s">
        <v>5796</v>
      </c>
      <c r="BV8" s="683"/>
      <c r="BW8" s="726" t="s">
        <v>625</v>
      </c>
      <c r="BX8" s="695"/>
      <c r="BY8" s="737"/>
      <c r="BZ8" s="711" t="s">
        <v>5797</v>
      </c>
      <c r="CA8" s="726" t="s">
        <v>1085</v>
      </c>
      <c r="CB8" s="695"/>
      <c r="CC8" s="726" t="s">
        <v>5798</v>
      </c>
      <c r="CD8" s="695"/>
      <c r="CE8" s="711" t="s">
        <v>4103</v>
      </c>
      <c r="CF8" s="695"/>
      <c r="CG8" s="695"/>
    </row>
    <row r="9">
      <c r="A9" s="542" t="s">
        <v>5799</v>
      </c>
      <c r="B9" s="79" t="s">
        <v>5800</v>
      </c>
      <c r="C9" s="80" t="s">
        <v>331</v>
      </c>
      <c r="D9" s="81" t="s">
        <v>2936</v>
      </c>
      <c r="E9" s="82" t="s">
        <v>221</v>
      </c>
      <c r="F9" s="83" t="s">
        <v>2201</v>
      </c>
      <c r="G9" s="79" t="s">
        <v>2490</v>
      </c>
      <c r="H9" s="674" t="s">
        <v>175</v>
      </c>
      <c r="I9" s="671" t="s">
        <v>5801</v>
      </c>
      <c r="J9" s="674" t="s">
        <v>5802</v>
      </c>
      <c r="K9" s="671" t="s">
        <v>5803</v>
      </c>
      <c r="L9" s="738" t="s">
        <v>3770</v>
      </c>
      <c r="M9" s="672" t="s">
        <v>5804</v>
      </c>
      <c r="N9" s="635" t="s">
        <v>5805</v>
      </c>
      <c r="O9" s="674" t="s">
        <v>5806</v>
      </c>
      <c r="P9" s="676"/>
      <c r="Q9" s="699" t="s">
        <v>5807</v>
      </c>
      <c r="R9" s="728" t="s">
        <v>1659</v>
      </c>
      <c r="S9" s="640" t="s">
        <v>706</v>
      </c>
      <c r="T9" s="699" t="s">
        <v>4365</v>
      </c>
      <c r="U9" s="642" t="s">
        <v>5808</v>
      </c>
      <c r="V9" s="640" t="s">
        <v>5809</v>
      </c>
      <c r="W9" s="676"/>
      <c r="X9" s="701" t="s">
        <v>3775</v>
      </c>
      <c r="Y9" s="701" t="s">
        <v>5810</v>
      </c>
      <c r="Z9" s="701" t="s">
        <v>2892</v>
      </c>
      <c r="AA9" s="701" t="s">
        <v>5811</v>
      </c>
      <c r="AB9" s="739" t="s">
        <v>2048</v>
      </c>
      <c r="AC9" s="701" t="s">
        <v>5082</v>
      </c>
      <c r="AD9" s="701" t="s">
        <v>742</v>
      </c>
      <c r="AE9" s="681" t="s">
        <v>5812</v>
      </c>
      <c r="AF9" s="681" t="s">
        <v>5813</v>
      </c>
      <c r="AG9" s="682" t="s">
        <v>5814</v>
      </c>
      <c r="AH9" s="676"/>
      <c r="AI9" s="650" t="s">
        <v>894</v>
      </c>
      <c r="AJ9" s="650" t="s">
        <v>5815</v>
      </c>
      <c r="AK9" s="652" t="s">
        <v>5816</v>
      </c>
      <c r="AL9" s="648" t="s">
        <v>5817</v>
      </c>
      <c r="AM9" s="648" t="s">
        <v>5818</v>
      </c>
      <c r="AN9" s="703" t="s">
        <v>4273</v>
      </c>
      <c r="AO9" s="648" t="s">
        <v>5819</v>
      </c>
      <c r="AP9" s="650" t="s">
        <v>5820</v>
      </c>
      <c r="AQ9" s="703" t="s">
        <v>5821</v>
      </c>
      <c r="AR9" s="685" t="s">
        <v>5822</v>
      </c>
      <c r="AS9" s="685" t="s">
        <v>2319</v>
      </c>
      <c r="AT9" s="685" t="s">
        <v>5823</v>
      </c>
      <c r="AU9" s="653" t="s">
        <v>5824</v>
      </c>
      <c r="AV9" s="653" t="s">
        <v>4277</v>
      </c>
      <c r="AW9" s="685" t="s">
        <v>5825</v>
      </c>
      <c r="AX9" s="676"/>
      <c r="AY9" s="687"/>
      <c r="AZ9" s="687" t="s">
        <v>5826</v>
      </c>
      <c r="BA9" s="740" t="s">
        <v>2931</v>
      </c>
      <c r="BB9" s="704" t="s">
        <v>5827</v>
      </c>
      <c r="BC9" s="655" t="s">
        <v>5827</v>
      </c>
      <c r="BD9" s="676"/>
      <c r="BE9" s="741" t="s">
        <v>5828</v>
      </c>
      <c r="BF9" s="741" t="s">
        <v>3986</v>
      </c>
      <c r="BG9" s="660" t="s">
        <v>509</v>
      </c>
      <c r="BH9" s="659" t="s">
        <v>5829</v>
      </c>
      <c r="BI9" s="691" t="s">
        <v>5830</v>
      </c>
      <c r="BJ9" s="660" t="s">
        <v>5831</v>
      </c>
      <c r="BK9" s="691" t="s">
        <v>5832</v>
      </c>
      <c r="BL9" s="676"/>
      <c r="BM9" s="664" t="s">
        <v>5571</v>
      </c>
      <c r="BN9" s="666" t="s">
        <v>5153</v>
      </c>
      <c r="BO9" s="723" t="s">
        <v>5833</v>
      </c>
      <c r="BP9" s="723" t="s">
        <v>5834</v>
      </c>
      <c r="BQ9" s="665" t="s">
        <v>882</v>
      </c>
      <c r="BR9" s="710" t="s">
        <v>3498</v>
      </c>
      <c r="BS9" s="665" t="s">
        <v>5835</v>
      </c>
      <c r="BT9" s="665" t="s">
        <v>5836</v>
      </c>
      <c r="BU9" s="723" t="s">
        <v>5837</v>
      </c>
      <c r="BV9" s="676"/>
      <c r="BW9" s="742" t="s">
        <v>1094</v>
      </c>
      <c r="BX9" s="694" t="s">
        <v>5838</v>
      </c>
      <c r="BY9" s="737"/>
      <c r="BZ9" s="694" t="s">
        <v>5839</v>
      </c>
      <c r="CA9" s="743" t="s">
        <v>744</v>
      </c>
      <c r="CB9" s="744" t="s">
        <v>2610</v>
      </c>
      <c r="CC9" s="744" t="s">
        <v>5096</v>
      </c>
      <c r="CD9" s="694" t="s">
        <v>5840</v>
      </c>
      <c r="CE9" s="694" t="s">
        <v>5841</v>
      </c>
      <c r="CF9" s="711" t="s">
        <v>5842</v>
      </c>
      <c r="CG9" s="694" t="s">
        <v>5843</v>
      </c>
    </row>
    <row r="10">
      <c r="A10" s="589" t="s">
        <v>5844</v>
      </c>
      <c r="B10" s="99" t="s">
        <v>5845</v>
      </c>
      <c r="C10" s="100" t="s">
        <v>1286</v>
      </c>
      <c r="D10" s="101" t="s">
        <v>1286</v>
      </c>
      <c r="E10" s="102" t="s">
        <v>1286</v>
      </c>
      <c r="F10" s="103" t="s">
        <v>1286</v>
      </c>
      <c r="G10" s="99" t="s">
        <v>2616</v>
      </c>
      <c r="H10" s="675"/>
      <c r="I10" s="697" t="s">
        <v>5846</v>
      </c>
      <c r="J10" s="697"/>
      <c r="K10" s="675"/>
      <c r="L10" s="675"/>
      <c r="M10" s="675"/>
      <c r="N10" s="675"/>
      <c r="O10" s="634" t="s">
        <v>5847</v>
      </c>
      <c r="P10" s="676"/>
      <c r="Q10" s="700" t="s">
        <v>5848</v>
      </c>
      <c r="R10" s="678"/>
      <c r="S10" s="678"/>
      <c r="T10" s="700" t="s">
        <v>4537</v>
      </c>
      <c r="U10" s="700"/>
      <c r="V10" s="700" t="s">
        <v>5849</v>
      </c>
      <c r="W10" s="676"/>
      <c r="X10" s="682" t="s">
        <v>5850</v>
      </c>
      <c r="Y10" s="643" t="s">
        <v>5851</v>
      </c>
      <c r="Z10" s="682" t="s">
        <v>5774</v>
      </c>
      <c r="AA10" s="680" t="s">
        <v>5852</v>
      </c>
      <c r="AB10" s="680" t="s">
        <v>2176</v>
      </c>
      <c r="AC10" s="680" t="s">
        <v>3422</v>
      </c>
      <c r="AD10" s="682" t="s">
        <v>954</v>
      </c>
      <c r="AE10" s="680" t="s">
        <v>4021</v>
      </c>
      <c r="AF10" s="680" t="s">
        <v>5853</v>
      </c>
      <c r="AG10" s="682"/>
      <c r="AH10" s="676"/>
      <c r="AI10" s="684" t="s">
        <v>758</v>
      </c>
      <c r="AJ10" s="702" t="s">
        <v>5854</v>
      </c>
      <c r="AK10" s="684" t="s">
        <v>5855</v>
      </c>
      <c r="AL10" s="684"/>
      <c r="AM10" s="702" t="s">
        <v>957</v>
      </c>
      <c r="AN10" s="684" t="s">
        <v>5856</v>
      </c>
      <c r="AO10" s="702" t="s">
        <v>5857</v>
      </c>
      <c r="AP10" s="702" t="s">
        <v>5858</v>
      </c>
      <c r="AQ10" s="684"/>
      <c r="AR10" s="684"/>
      <c r="AS10" s="684"/>
      <c r="AT10" s="684"/>
      <c r="AU10" s="684" t="s">
        <v>1329</v>
      </c>
      <c r="AV10" s="702" t="s">
        <v>5859</v>
      </c>
      <c r="AW10" s="702" t="s">
        <v>5860</v>
      </c>
      <c r="AX10" s="676"/>
      <c r="AY10" s="745"/>
      <c r="AZ10" s="745" t="s">
        <v>5861</v>
      </c>
      <c r="BA10" s="688"/>
      <c r="BB10" s="745" t="s">
        <v>5862</v>
      </c>
      <c r="BC10" s="688"/>
      <c r="BD10" s="676"/>
      <c r="BE10" s="735" t="s">
        <v>5863</v>
      </c>
      <c r="BF10" s="735" t="s">
        <v>4071</v>
      </c>
      <c r="BG10" s="692"/>
      <c r="BH10" s="692"/>
      <c r="BI10" s="692"/>
      <c r="BJ10" s="692"/>
      <c r="BK10" s="735" t="s">
        <v>5864</v>
      </c>
      <c r="BL10" s="676"/>
      <c r="BM10" s="709" t="s">
        <v>5865</v>
      </c>
      <c r="BN10" s="693"/>
      <c r="BO10" s="693"/>
      <c r="BP10" s="709" t="s">
        <v>5866</v>
      </c>
      <c r="BQ10" s="693"/>
      <c r="BR10" s="709" t="s">
        <v>1707</v>
      </c>
      <c r="BS10" s="693"/>
      <c r="BT10" s="709" t="s">
        <v>2256</v>
      </c>
      <c r="BU10" s="709" t="s">
        <v>5867</v>
      </c>
      <c r="BV10" s="676"/>
      <c r="BW10" s="726" t="s">
        <v>2862</v>
      </c>
      <c r="BX10" s="695"/>
      <c r="BY10" s="695"/>
      <c r="BZ10" s="695"/>
      <c r="CA10" s="695"/>
      <c r="CB10" s="695"/>
      <c r="CC10" s="695"/>
      <c r="CD10" s="695"/>
      <c r="CE10" s="695"/>
      <c r="CF10" s="695"/>
      <c r="CG10" s="695"/>
    </row>
    <row r="11">
      <c r="A11" s="542" t="s">
        <v>719</v>
      </c>
      <c r="B11" s="79" t="s">
        <v>5868</v>
      </c>
      <c r="C11" s="80" t="s">
        <v>1497</v>
      </c>
      <c r="D11" s="81" t="s">
        <v>543</v>
      </c>
      <c r="E11" s="82" t="s">
        <v>721</v>
      </c>
      <c r="F11" s="83" t="s">
        <v>4435</v>
      </c>
      <c r="G11" s="79" t="s">
        <v>4224</v>
      </c>
      <c r="H11" s="671" t="s">
        <v>5869</v>
      </c>
      <c r="I11" s="671" t="s">
        <v>5870</v>
      </c>
      <c r="J11" s="675"/>
      <c r="K11" s="675"/>
      <c r="L11" s="635" t="s">
        <v>5871</v>
      </c>
      <c r="M11" s="675"/>
      <c r="N11" s="674" t="s">
        <v>5872</v>
      </c>
      <c r="O11" s="675"/>
      <c r="P11" s="676"/>
      <c r="Q11" s="699" t="s">
        <v>562</v>
      </c>
      <c r="R11" s="678"/>
      <c r="S11" s="642" t="s">
        <v>5759</v>
      </c>
      <c r="T11" s="728" t="s">
        <v>2829</v>
      </c>
      <c r="U11" s="678"/>
      <c r="V11" s="699" t="s">
        <v>5873</v>
      </c>
      <c r="W11" s="676"/>
      <c r="X11" s="701" t="s">
        <v>847</v>
      </c>
      <c r="Y11" s="701" t="s">
        <v>5874</v>
      </c>
      <c r="Z11" s="701" t="s">
        <v>5875</v>
      </c>
      <c r="AA11" s="739" t="s">
        <v>5876</v>
      </c>
      <c r="AB11" s="701" t="s">
        <v>5877</v>
      </c>
      <c r="AC11" s="701" t="s">
        <v>5878</v>
      </c>
      <c r="AD11" s="701" t="s">
        <v>1036</v>
      </c>
      <c r="AE11" s="701" t="s">
        <v>5879</v>
      </c>
      <c r="AF11" s="643" t="s">
        <v>5880</v>
      </c>
      <c r="AG11" s="682"/>
      <c r="AH11" s="676"/>
      <c r="AI11" s="703" t="s">
        <v>5881</v>
      </c>
      <c r="AJ11" s="703" t="s">
        <v>5882</v>
      </c>
      <c r="AK11" s="653" t="s">
        <v>2304</v>
      </c>
      <c r="AL11" s="648"/>
      <c r="AM11" s="684"/>
      <c r="AN11" s="653" t="s">
        <v>3538</v>
      </c>
      <c r="AO11" s="684"/>
      <c r="AP11" s="685" t="s">
        <v>5883</v>
      </c>
      <c r="AQ11" s="685" t="s">
        <v>5884</v>
      </c>
      <c r="AR11" s="703" t="s">
        <v>1865</v>
      </c>
      <c r="AS11" s="650" t="s">
        <v>5885</v>
      </c>
      <c r="AT11" s="684"/>
      <c r="AU11" s="653" t="s">
        <v>256</v>
      </c>
      <c r="AV11" s="653" t="s">
        <v>5886</v>
      </c>
      <c r="AW11" s="650" t="s">
        <v>5887</v>
      </c>
      <c r="AX11" s="676"/>
      <c r="AY11" s="688"/>
      <c r="AZ11" s="704" t="s">
        <v>5888</v>
      </c>
      <c r="BA11" s="704" t="s">
        <v>5889</v>
      </c>
      <c r="BB11" s="704" t="s">
        <v>5890</v>
      </c>
      <c r="BC11" s="688"/>
      <c r="BD11" s="676"/>
      <c r="BE11" s="659" t="s">
        <v>4717</v>
      </c>
      <c r="BF11" s="659" t="s">
        <v>4010</v>
      </c>
      <c r="BG11" s="692"/>
      <c r="BH11" s="692"/>
      <c r="BI11" s="659" t="s">
        <v>3679</v>
      </c>
      <c r="BJ11" s="692"/>
      <c r="BK11" s="659" t="s">
        <v>5891</v>
      </c>
      <c r="BL11" s="676"/>
      <c r="BM11" s="710" t="s">
        <v>5892</v>
      </c>
      <c r="BN11" s="693"/>
      <c r="BO11" s="693"/>
      <c r="BP11" s="693"/>
      <c r="BQ11" s="693"/>
      <c r="BR11" s="710" t="s">
        <v>3035</v>
      </c>
      <c r="BS11" s="693"/>
      <c r="BT11" s="664" t="s">
        <v>5893</v>
      </c>
      <c r="BU11" s="664" t="s">
        <v>5894</v>
      </c>
      <c r="BV11" s="676"/>
      <c r="BW11" s="744" t="s">
        <v>4188</v>
      </c>
      <c r="BX11" s="726"/>
      <c r="BY11" s="695"/>
      <c r="BZ11" s="695"/>
      <c r="CA11" s="695"/>
      <c r="CB11" s="668" t="s">
        <v>5895</v>
      </c>
      <c r="CC11" s="695"/>
      <c r="CD11" s="695"/>
      <c r="CE11" s="695"/>
      <c r="CF11" s="695"/>
      <c r="CG11" s="695"/>
    </row>
    <row r="12">
      <c r="A12" s="589" t="s">
        <v>5896</v>
      </c>
      <c r="B12" s="99" t="s">
        <v>5897</v>
      </c>
      <c r="C12" s="100" t="s">
        <v>1286</v>
      </c>
      <c r="D12" s="101" t="s">
        <v>1046</v>
      </c>
      <c r="E12" s="102" t="s">
        <v>1046</v>
      </c>
      <c r="F12" s="103" t="s">
        <v>331</v>
      </c>
      <c r="G12" s="99" t="s">
        <v>2616</v>
      </c>
      <c r="H12" s="675"/>
      <c r="I12" s="675"/>
      <c r="J12" s="634" t="s">
        <v>5898</v>
      </c>
      <c r="K12" s="634" t="s">
        <v>5899</v>
      </c>
      <c r="L12" s="671" t="s">
        <v>5900</v>
      </c>
      <c r="M12" s="675"/>
      <c r="N12" s="697" t="s">
        <v>5901</v>
      </c>
      <c r="O12" s="634" t="s">
        <v>5902</v>
      </c>
      <c r="P12" s="676"/>
      <c r="Q12" s="700" t="s">
        <v>705</v>
      </c>
      <c r="R12" s="678"/>
      <c r="S12" s="678"/>
      <c r="T12" s="678"/>
      <c r="U12" s="700"/>
      <c r="V12" s="699" t="s">
        <v>5903</v>
      </c>
      <c r="W12" s="676"/>
      <c r="X12" s="682"/>
      <c r="Y12" s="645" t="s">
        <v>5904</v>
      </c>
      <c r="Z12" s="680" t="s">
        <v>5905</v>
      </c>
      <c r="AA12" s="746"/>
      <c r="AB12" s="682"/>
      <c r="AC12" s="680" t="s">
        <v>882</v>
      </c>
      <c r="AD12" s="680" t="s">
        <v>5152</v>
      </c>
      <c r="AE12" s="680" t="s">
        <v>5906</v>
      </c>
      <c r="AF12" s="680" t="s">
        <v>5907</v>
      </c>
      <c r="AG12" s="682"/>
      <c r="AH12" s="676"/>
      <c r="AI12" s="702" t="s">
        <v>1154</v>
      </c>
      <c r="AJ12" s="684"/>
      <c r="AK12" s="684"/>
      <c r="AL12" s="684"/>
      <c r="AM12" s="684"/>
      <c r="AN12" s="702" t="s">
        <v>5908</v>
      </c>
      <c r="AO12" s="684"/>
      <c r="AP12" s="684"/>
      <c r="AQ12" s="684"/>
      <c r="AR12" s="684"/>
      <c r="AS12" s="684"/>
      <c r="AT12" s="684"/>
      <c r="AU12" s="653" t="s">
        <v>4821</v>
      </c>
      <c r="AV12" s="648" t="s">
        <v>5909</v>
      </c>
      <c r="AW12" s="648" t="s">
        <v>5910</v>
      </c>
      <c r="AX12" s="676"/>
      <c r="AY12" s="687" t="s">
        <v>5911</v>
      </c>
      <c r="AZ12" s="745" t="s">
        <v>4886</v>
      </c>
      <c r="BA12" s="704" t="s">
        <v>405</v>
      </c>
      <c r="BB12" s="745" t="s">
        <v>5912</v>
      </c>
      <c r="BC12" s="688"/>
      <c r="BD12" s="676"/>
      <c r="BE12" s="659" t="s">
        <v>5185</v>
      </c>
      <c r="BF12" s="735" t="s">
        <v>5913</v>
      </c>
      <c r="BG12" s="659"/>
      <c r="BH12" s="735"/>
      <c r="BI12" s="692"/>
      <c r="BJ12" s="692"/>
      <c r="BK12" s="691" t="s">
        <v>5914</v>
      </c>
      <c r="BL12" s="676"/>
      <c r="BM12" s="709" t="s">
        <v>5915</v>
      </c>
      <c r="BN12" s="693"/>
      <c r="BO12" s="693"/>
      <c r="BP12" s="664" t="s">
        <v>5916</v>
      </c>
      <c r="BQ12" s="693"/>
      <c r="BR12" s="709" t="s">
        <v>2092</v>
      </c>
      <c r="BS12" s="693"/>
      <c r="BT12" s="664" t="s">
        <v>5917</v>
      </c>
      <c r="BU12" s="664" t="s">
        <v>5918</v>
      </c>
      <c r="BV12" s="676"/>
      <c r="BW12" s="668" t="s">
        <v>3358</v>
      </c>
      <c r="BX12" s="744" t="s">
        <v>3761</v>
      </c>
      <c r="BY12" s="695"/>
      <c r="BZ12" s="695"/>
      <c r="CA12" s="695"/>
      <c r="CB12" s="668" t="s">
        <v>5217</v>
      </c>
      <c r="CC12" s="726" t="s">
        <v>5919</v>
      </c>
      <c r="CD12" s="695"/>
      <c r="CE12" s="695"/>
      <c r="CF12" s="668" t="s">
        <v>5920</v>
      </c>
      <c r="CG12" s="695"/>
    </row>
    <row r="13">
      <c r="A13" s="542" t="s">
        <v>5921</v>
      </c>
      <c r="B13" s="79" t="s">
        <v>5922</v>
      </c>
      <c r="C13" s="80" t="s">
        <v>1286</v>
      </c>
      <c r="D13" s="81" t="s">
        <v>1497</v>
      </c>
      <c r="E13" s="82" t="s">
        <v>633</v>
      </c>
      <c r="F13" s="83" t="s">
        <v>330</v>
      </c>
      <c r="G13" s="79" t="s">
        <v>5070</v>
      </c>
      <c r="H13" s="675"/>
      <c r="I13" s="634" t="s">
        <v>5923</v>
      </c>
      <c r="J13" s="697"/>
      <c r="K13" s="675"/>
      <c r="L13" s="675"/>
      <c r="M13" s="697"/>
      <c r="N13" s="675"/>
      <c r="O13" s="634" t="s">
        <v>5924</v>
      </c>
      <c r="P13" s="676"/>
      <c r="Q13" s="678"/>
      <c r="R13" s="641"/>
      <c r="S13" s="728" t="s">
        <v>5925</v>
      </c>
      <c r="T13" s="678"/>
      <c r="U13" s="678"/>
      <c r="V13" s="638" t="s">
        <v>5926</v>
      </c>
      <c r="W13" s="676"/>
      <c r="X13" s="646" t="s">
        <v>505</v>
      </c>
      <c r="Y13" s="682"/>
      <c r="Z13" s="643" t="s">
        <v>5927</v>
      </c>
      <c r="AA13" s="646" t="s">
        <v>5928</v>
      </c>
      <c r="AB13" s="643" t="s">
        <v>2810</v>
      </c>
      <c r="AC13" s="646" t="s">
        <v>4170</v>
      </c>
      <c r="AD13" s="643" t="s">
        <v>4558</v>
      </c>
      <c r="AE13" s="747" t="s">
        <v>5929</v>
      </c>
      <c r="AF13" s="701" t="s">
        <v>5930</v>
      </c>
      <c r="AG13" s="682"/>
      <c r="AH13" s="676"/>
      <c r="AI13" s="684"/>
      <c r="AJ13" s="649"/>
      <c r="AK13" s="684"/>
      <c r="AL13" s="684"/>
      <c r="AM13" s="684"/>
      <c r="AN13" s="684"/>
      <c r="AO13" s="684"/>
      <c r="AP13" s="684"/>
      <c r="AQ13" s="684"/>
      <c r="AR13" s="684"/>
      <c r="AS13" s="684"/>
      <c r="AT13" s="684"/>
      <c r="AU13" s="684"/>
      <c r="AV13" s="685" t="s">
        <v>5931</v>
      </c>
      <c r="AW13" s="648" t="s">
        <v>5932</v>
      </c>
      <c r="AX13" s="676"/>
      <c r="AY13" s="745"/>
      <c r="AZ13" s="745"/>
      <c r="BA13" s="704" t="s">
        <v>2773</v>
      </c>
      <c r="BB13" s="687" t="s">
        <v>5933</v>
      </c>
      <c r="BC13" s="688"/>
      <c r="BD13" s="676"/>
      <c r="BE13" s="659" t="s">
        <v>1380</v>
      </c>
      <c r="BF13" s="659" t="s">
        <v>3621</v>
      </c>
      <c r="BG13" s="692"/>
      <c r="BH13" s="692"/>
      <c r="BI13" s="658" t="s">
        <v>5934</v>
      </c>
      <c r="BJ13" s="692"/>
      <c r="BK13" s="659" t="s">
        <v>5935</v>
      </c>
      <c r="BL13" s="676"/>
      <c r="BM13" s="664" t="s">
        <v>5936</v>
      </c>
      <c r="BN13" s="709"/>
      <c r="BO13" s="709"/>
      <c r="BP13" s="665" t="s">
        <v>5937</v>
      </c>
      <c r="BQ13" s="709"/>
      <c r="BR13" s="664" t="s">
        <v>432</v>
      </c>
      <c r="BS13" s="693"/>
      <c r="BT13" s="709" t="s">
        <v>5938</v>
      </c>
      <c r="BU13" s="709" t="s">
        <v>5939</v>
      </c>
      <c r="BV13" s="676"/>
      <c r="BW13" s="726" t="s">
        <v>1541</v>
      </c>
      <c r="BX13" s="695"/>
      <c r="BY13" s="695"/>
      <c r="BZ13" s="695"/>
      <c r="CA13" s="695"/>
      <c r="CB13" s="695"/>
      <c r="CC13" s="668" t="s">
        <v>4012</v>
      </c>
      <c r="CD13" s="695"/>
      <c r="CE13" s="695"/>
      <c r="CF13" s="695"/>
      <c r="CG13" s="695"/>
    </row>
    <row r="14">
      <c r="A14" s="748" t="s">
        <v>1662</v>
      </c>
      <c r="B14" s="99" t="s">
        <v>5940</v>
      </c>
      <c r="C14" s="100" t="s">
        <v>1286</v>
      </c>
      <c r="D14" s="101" t="s">
        <v>1286</v>
      </c>
      <c r="E14" s="102" t="s">
        <v>1286</v>
      </c>
      <c r="F14" s="103" t="s">
        <v>1286</v>
      </c>
      <c r="G14" s="99" t="s">
        <v>5238</v>
      </c>
      <c r="H14" s="675"/>
      <c r="I14" s="697" t="s">
        <v>5941</v>
      </c>
      <c r="J14" s="697"/>
      <c r="K14" s="634" t="s">
        <v>5942</v>
      </c>
      <c r="L14" s="697" t="s">
        <v>5943</v>
      </c>
      <c r="M14" s="675"/>
      <c r="N14" s="697" t="s">
        <v>5944</v>
      </c>
      <c r="O14" s="634" t="s">
        <v>5945</v>
      </c>
      <c r="P14" s="676"/>
      <c r="Q14" s="700" t="s">
        <v>2946</v>
      </c>
      <c r="R14" s="678"/>
      <c r="S14" s="678"/>
      <c r="T14" s="700" t="s">
        <v>4269</v>
      </c>
      <c r="U14" s="700"/>
      <c r="V14" s="700" t="s">
        <v>5946</v>
      </c>
      <c r="W14" s="676"/>
      <c r="X14" s="680" t="s">
        <v>1807</v>
      </c>
      <c r="Y14" s="680" t="s">
        <v>5947</v>
      </c>
      <c r="Z14" s="680" t="s">
        <v>5948</v>
      </c>
      <c r="AA14" s="680" t="s">
        <v>2665</v>
      </c>
      <c r="AB14" s="680" t="s">
        <v>4030</v>
      </c>
      <c r="AC14" s="643" t="s">
        <v>2650</v>
      </c>
      <c r="AD14" s="680" t="s">
        <v>1530</v>
      </c>
      <c r="AE14" s="680" t="s">
        <v>4351</v>
      </c>
      <c r="AF14" s="682"/>
      <c r="AG14" s="749" t="s">
        <v>5949</v>
      </c>
      <c r="AH14" s="676"/>
      <c r="AI14" s="684"/>
      <c r="AJ14" s="684"/>
      <c r="AK14" s="684"/>
      <c r="AL14" s="684"/>
      <c r="AM14" s="702" t="s">
        <v>5289</v>
      </c>
      <c r="AN14" s="702" t="s">
        <v>5950</v>
      </c>
      <c r="AO14" s="702" t="s">
        <v>5951</v>
      </c>
      <c r="AP14" s="684"/>
      <c r="AQ14" s="684"/>
      <c r="AR14" s="684"/>
      <c r="AS14" s="684"/>
      <c r="AT14" s="684"/>
      <c r="AU14" s="702" t="s">
        <v>3530</v>
      </c>
      <c r="AV14" s="702" t="s">
        <v>5712</v>
      </c>
      <c r="AW14" s="684"/>
      <c r="AX14" s="676"/>
      <c r="AY14" s="688"/>
      <c r="AZ14" s="688"/>
      <c r="BA14" s="745" t="s">
        <v>1776</v>
      </c>
      <c r="BB14" s="745" t="s">
        <v>5952</v>
      </c>
      <c r="BC14" s="688"/>
      <c r="BD14" s="676"/>
      <c r="BE14" s="735" t="s">
        <v>1292</v>
      </c>
      <c r="BF14" s="735" t="s">
        <v>4071</v>
      </c>
      <c r="BG14" s="692"/>
      <c r="BH14" s="692"/>
      <c r="BI14" s="735" t="s">
        <v>5953</v>
      </c>
      <c r="BJ14" s="692"/>
      <c r="BK14" s="735" t="s">
        <v>5954</v>
      </c>
      <c r="BL14" s="676"/>
      <c r="BM14" s="709" t="s">
        <v>5955</v>
      </c>
      <c r="BN14" s="693"/>
      <c r="BO14" s="693"/>
      <c r="BP14" s="693"/>
      <c r="BQ14" s="693"/>
      <c r="BR14" s="709" t="s">
        <v>5956</v>
      </c>
      <c r="BS14" s="693"/>
      <c r="BT14" s="693"/>
      <c r="BU14" s="693" t="s">
        <v>5957</v>
      </c>
      <c r="BV14" s="676"/>
      <c r="BW14" s="695"/>
      <c r="BX14" s="695"/>
      <c r="BY14" s="695"/>
      <c r="BZ14" s="695"/>
      <c r="CA14" s="695"/>
      <c r="CB14" s="695"/>
      <c r="CC14" s="695"/>
      <c r="CD14" s="695"/>
      <c r="CE14" s="695"/>
      <c r="CF14" s="695"/>
      <c r="CG14" s="695"/>
    </row>
    <row r="15">
      <c r="A15" s="542" t="s">
        <v>1756</v>
      </c>
      <c r="B15" s="79" t="s">
        <v>5434</v>
      </c>
      <c r="C15" s="80" t="s">
        <v>1286</v>
      </c>
      <c r="D15" s="81" t="s">
        <v>1497</v>
      </c>
      <c r="E15" s="82" t="s">
        <v>1497</v>
      </c>
      <c r="F15" s="83" t="s">
        <v>332</v>
      </c>
      <c r="G15" s="79" t="s">
        <v>1723</v>
      </c>
      <c r="H15" s="671" t="s">
        <v>2703</v>
      </c>
      <c r="I15" s="634" t="s">
        <v>5958</v>
      </c>
      <c r="J15" s="634" t="s">
        <v>1372</v>
      </c>
      <c r="K15" s="634" t="s">
        <v>5959</v>
      </c>
      <c r="L15" s="634" t="s">
        <v>5960</v>
      </c>
      <c r="M15" s="675"/>
      <c r="N15" s="697"/>
      <c r="O15" s="634" t="s">
        <v>5961</v>
      </c>
      <c r="P15" s="676"/>
      <c r="Q15" s="638" t="s">
        <v>5962</v>
      </c>
      <c r="R15" s="638" t="s">
        <v>4399</v>
      </c>
      <c r="S15" s="638" t="s">
        <v>5963</v>
      </c>
      <c r="T15" s="638" t="s">
        <v>2403</v>
      </c>
      <c r="U15" s="638" t="s">
        <v>5964</v>
      </c>
      <c r="V15" s="638" t="s">
        <v>5965</v>
      </c>
      <c r="W15" s="676"/>
      <c r="X15" s="643" t="s">
        <v>2620</v>
      </c>
      <c r="Y15" s="643" t="s">
        <v>5966</v>
      </c>
      <c r="Z15" s="680" t="s">
        <v>5967</v>
      </c>
      <c r="AA15" s="750" t="s">
        <v>5968</v>
      </c>
      <c r="AB15" s="643" t="s">
        <v>2109</v>
      </c>
      <c r="AC15" s="680"/>
      <c r="AD15" s="739" t="s">
        <v>5969</v>
      </c>
      <c r="AE15" s="643" t="s">
        <v>4497</v>
      </c>
      <c r="AF15" s="643" t="s">
        <v>5970</v>
      </c>
      <c r="AG15" s="680" t="s">
        <v>5971</v>
      </c>
      <c r="AH15" s="676"/>
      <c r="AI15" s="653" t="s">
        <v>5972</v>
      </c>
      <c r="AJ15" s="702"/>
      <c r="AK15" s="648" t="s">
        <v>5353</v>
      </c>
      <c r="AL15" s="685" t="s">
        <v>2805</v>
      </c>
      <c r="AM15" s="648" t="s">
        <v>3232</v>
      </c>
      <c r="AN15" s="651" t="s">
        <v>5973</v>
      </c>
      <c r="AO15" s="648" t="s">
        <v>5974</v>
      </c>
      <c r="AP15" s="703" t="s">
        <v>5573</v>
      </c>
      <c r="AQ15" s="648" t="s">
        <v>5975</v>
      </c>
      <c r="AR15" s="702"/>
      <c r="AS15" s="702"/>
      <c r="AT15" s="702"/>
      <c r="AU15" s="651" t="s">
        <v>1655</v>
      </c>
      <c r="AV15" s="702" t="s">
        <v>5112</v>
      </c>
      <c r="AW15" s="702"/>
      <c r="AX15" s="676"/>
      <c r="AY15" s="687" t="s">
        <v>5976</v>
      </c>
      <c r="AZ15" s="687" t="s">
        <v>5977</v>
      </c>
      <c r="BA15" s="687" t="s">
        <v>4231</v>
      </c>
      <c r="BB15" s="745" t="s">
        <v>5978</v>
      </c>
      <c r="BC15" s="745"/>
      <c r="BD15" s="676"/>
      <c r="BE15" s="659" t="s">
        <v>5936</v>
      </c>
      <c r="BF15" s="659" t="s">
        <v>4255</v>
      </c>
      <c r="BG15" s="658" t="s">
        <v>1659</v>
      </c>
      <c r="BH15" s="660" t="s">
        <v>5979</v>
      </c>
      <c r="BI15" s="691" t="s">
        <v>5980</v>
      </c>
      <c r="BJ15" s="735"/>
      <c r="BK15" s="659" t="s">
        <v>5981</v>
      </c>
      <c r="BL15" s="676"/>
      <c r="BM15" s="664" t="s">
        <v>5982</v>
      </c>
      <c r="BN15" s="709"/>
      <c r="BO15" s="710" t="s">
        <v>132</v>
      </c>
      <c r="BP15" s="664" t="s">
        <v>5983</v>
      </c>
      <c r="BQ15" s="709"/>
      <c r="BR15" s="710" t="s">
        <v>5984</v>
      </c>
      <c r="BS15" s="709" t="s">
        <v>5985</v>
      </c>
      <c r="BT15" s="664" t="s">
        <v>5986</v>
      </c>
      <c r="BU15" s="664" t="s">
        <v>5987</v>
      </c>
      <c r="BV15" s="676"/>
      <c r="BW15" s="668" t="s">
        <v>3556</v>
      </c>
      <c r="BX15" s="668" t="s">
        <v>5988</v>
      </c>
      <c r="BY15" s="695"/>
      <c r="BZ15" s="695"/>
      <c r="CA15" s="726"/>
      <c r="CB15" s="668" t="s">
        <v>5989</v>
      </c>
      <c r="CC15" s="668" t="s">
        <v>5990</v>
      </c>
      <c r="CD15" s="726"/>
      <c r="CE15" s="695"/>
      <c r="CF15" s="695"/>
      <c r="CG15" s="695"/>
    </row>
    <row r="16">
      <c r="A16" s="589" t="s">
        <v>5991</v>
      </c>
      <c r="B16" s="99" t="s">
        <v>5992</v>
      </c>
      <c r="C16" s="100" t="s">
        <v>1286</v>
      </c>
      <c r="D16" s="101" t="s">
        <v>1286</v>
      </c>
      <c r="E16" s="102" t="s">
        <v>1497</v>
      </c>
      <c r="F16" s="103" t="s">
        <v>721</v>
      </c>
      <c r="G16" s="99" t="s">
        <v>3520</v>
      </c>
      <c r="H16" s="675"/>
      <c r="I16" s="675"/>
      <c r="J16" s="675"/>
      <c r="K16" s="675"/>
      <c r="L16" s="675" t="s">
        <v>2725</v>
      </c>
      <c r="M16" s="675"/>
      <c r="N16" s="697" t="s">
        <v>5993</v>
      </c>
      <c r="O16" s="675"/>
      <c r="P16" s="676"/>
      <c r="Q16" s="678"/>
      <c r="R16" s="678"/>
      <c r="S16" s="678"/>
      <c r="T16" s="678"/>
      <c r="U16" s="700"/>
      <c r="V16" s="700" t="s">
        <v>5994</v>
      </c>
      <c r="W16" s="676"/>
      <c r="X16" s="682"/>
      <c r="Y16" s="682"/>
      <c r="Z16" s="682" t="s">
        <v>5995</v>
      </c>
      <c r="AA16" s="682"/>
      <c r="AB16" s="682"/>
      <c r="AC16" s="682"/>
      <c r="AD16" s="682"/>
      <c r="AE16" s="714" t="str">
        <f>HYPERLINK("https://youtu.be/0lXotWIeH0g","49.54")</f>
        <v>49.54</v>
      </c>
      <c r="AF16" s="680" t="s">
        <v>5996</v>
      </c>
      <c r="AG16" s="682" t="s">
        <v>5997</v>
      </c>
      <c r="AH16" s="676"/>
      <c r="AI16" s="684"/>
      <c r="AJ16" s="684"/>
      <c r="AK16" s="751" t="str">
        <f>HYPERLINK("https://youtu.be/Tp8lzZy1loo","52.74")</f>
        <v>52.74</v>
      </c>
      <c r="AL16" s="719"/>
      <c r="AM16" s="734"/>
      <c r="AN16" s="684"/>
      <c r="AO16" s="684"/>
      <c r="AP16" s="684"/>
      <c r="AQ16" s="684"/>
      <c r="AR16" s="684"/>
      <c r="AS16" s="684"/>
      <c r="AT16" s="684"/>
      <c r="AU16" s="684"/>
      <c r="AV16" s="684"/>
      <c r="AW16" s="684" t="s">
        <v>5998</v>
      </c>
      <c r="AX16" s="676"/>
      <c r="AY16" s="688"/>
      <c r="AZ16" s="688"/>
      <c r="BA16" s="688" t="s">
        <v>3674</v>
      </c>
      <c r="BB16" s="745" t="s">
        <v>5999</v>
      </c>
      <c r="BC16" s="688"/>
      <c r="BD16" s="676"/>
      <c r="BE16" s="692"/>
      <c r="BF16" s="692"/>
      <c r="BG16" s="692"/>
      <c r="BH16" s="692"/>
      <c r="BI16" s="692"/>
      <c r="BJ16" s="722" t="str">
        <f>HYPERLINK("https://youtu.be/ZWHJWoriERw","3:48.70")</f>
        <v>3:48.70</v>
      </c>
      <c r="BK16" s="691" t="s">
        <v>6000</v>
      </c>
      <c r="BL16" s="676"/>
      <c r="BM16" s="693" t="s">
        <v>6001</v>
      </c>
      <c r="BN16" s="693"/>
      <c r="BO16" s="693"/>
      <c r="BP16" s="693"/>
      <c r="BQ16" s="693"/>
      <c r="BR16" s="710" t="str">
        <f>HYPERLINK("https://youtu.be/-5bLlrzaDDc","27.91")</f>
        <v>27.91</v>
      </c>
      <c r="BS16" s="693" t="s">
        <v>6002</v>
      </c>
      <c r="BT16" s="693"/>
      <c r="BU16" s="752" t="str">
        <f>HYPERLINK("https://youtu.be/x9mZaYceJJ8","2:08.04")</f>
        <v>2:08.04</v>
      </c>
      <c r="BV16" s="683"/>
      <c r="BW16" s="695"/>
      <c r="BX16" s="695"/>
      <c r="BY16" s="695"/>
      <c r="BZ16" s="695"/>
      <c r="CA16" s="695"/>
      <c r="CB16" s="695"/>
      <c r="CC16" s="695"/>
      <c r="CD16" s="695"/>
      <c r="CE16" s="695"/>
      <c r="CF16" s="695"/>
      <c r="CG16" s="695"/>
    </row>
    <row r="17">
      <c r="A17" s="78" t="s">
        <v>6003</v>
      </c>
      <c r="B17" s="79" t="s">
        <v>6004</v>
      </c>
      <c r="C17" s="80" t="s">
        <v>1286</v>
      </c>
      <c r="D17" s="81" t="s">
        <v>1046</v>
      </c>
      <c r="E17" s="82" t="s">
        <v>1497</v>
      </c>
      <c r="F17" s="83" t="s">
        <v>331</v>
      </c>
      <c r="G17" s="79" t="s">
        <v>2689</v>
      </c>
      <c r="H17" s="635" t="s">
        <v>2530</v>
      </c>
      <c r="I17" s="674" t="s">
        <v>6005</v>
      </c>
      <c r="J17" s="753"/>
      <c r="K17" s="671" t="s">
        <v>6006</v>
      </c>
      <c r="L17" s="634"/>
      <c r="M17" s="675"/>
      <c r="N17" s="675"/>
      <c r="O17" s="697" t="s">
        <v>6007</v>
      </c>
      <c r="P17" s="676"/>
      <c r="Q17" s="700" t="s">
        <v>1705</v>
      </c>
      <c r="R17" s="678"/>
      <c r="S17" s="678"/>
      <c r="T17" s="700" t="s">
        <v>4365</v>
      </c>
      <c r="U17" s="700"/>
      <c r="V17" s="700" t="s">
        <v>6008</v>
      </c>
      <c r="W17" s="676"/>
      <c r="X17" s="680" t="s">
        <v>2857</v>
      </c>
      <c r="Y17" s="682"/>
      <c r="Z17" s="680" t="s">
        <v>1686</v>
      </c>
      <c r="AA17" s="746"/>
      <c r="AB17" s="680" t="s">
        <v>4597</v>
      </c>
      <c r="AC17" s="682"/>
      <c r="AD17" s="682"/>
      <c r="AE17" s="680" t="s">
        <v>3880</v>
      </c>
      <c r="AF17" s="680" t="s">
        <v>6009</v>
      </c>
      <c r="AG17" s="682"/>
      <c r="AH17" s="676"/>
      <c r="AI17" s="684"/>
      <c r="AJ17" s="684"/>
      <c r="AK17" s="684"/>
      <c r="AL17" s="684"/>
      <c r="AM17" s="702" t="s">
        <v>4562</v>
      </c>
      <c r="AN17" s="684"/>
      <c r="AO17" s="703" t="s">
        <v>6010</v>
      </c>
      <c r="AP17" s="684"/>
      <c r="AQ17" s="684"/>
      <c r="AR17" s="684"/>
      <c r="AS17" s="684"/>
      <c r="AT17" s="684"/>
      <c r="AU17" s="653" t="s">
        <v>701</v>
      </c>
      <c r="AV17" s="684"/>
      <c r="AW17" s="684"/>
      <c r="AX17" s="676"/>
      <c r="AY17" s="688"/>
      <c r="AZ17" s="688"/>
      <c r="BA17" s="688"/>
      <c r="BB17" s="745" t="s">
        <v>6011</v>
      </c>
      <c r="BC17" s="688"/>
      <c r="BD17" s="676"/>
      <c r="BE17" s="735" t="s">
        <v>2027</v>
      </c>
      <c r="BF17" s="692"/>
      <c r="BG17" s="692"/>
      <c r="BH17" s="692"/>
      <c r="BI17" s="692"/>
      <c r="BJ17" s="692"/>
      <c r="BK17" s="735" t="s">
        <v>6012</v>
      </c>
      <c r="BL17" s="676"/>
      <c r="BM17" s="709" t="s">
        <v>511</v>
      </c>
      <c r="BN17" s="693"/>
      <c r="BO17" s="693"/>
      <c r="BP17" s="693"/>
      <c r="BQ17" s="693"/>
      <c r="BR17" s="693"/>
      <c r="BS17" s="693"/>
      <c r="BT17" s="709" t="s">
        <v>6013</v>
      </c>
      <c r="BU17" s="693"/>
      <c r="BV17" s="676"/>
      <c r="BW17" s="742" t="s">
        <v>6014</v>
      </c>
      <c r="BX17" s="695"/>
      <c r="BY17" s="695"/>
      <c r="BZ17" s="695"/>
      <c r="CA17" s="695"/>
      <c r="CB17" s="742" t="s">
        <v>6015</v>
      </c>
      <c r="CC17" s="726" t="s">
        <v>6016</v>
      </c>
      <c r="CD17" s="695"/>
      <c r="CE17" s="695"/>
      <c r="CF17" s="695"/>
      <c r="CG17" s="695"/>
    </row>
    <row r="18">
      <c r="A18" s="589" t="s">
        <v>2614</v>
      </c>
      <c r="B18" s="99" t="s">
        <v>6017</v>
      </c>
      <c r="C18" s="100" t="s">
        <v>1286</v>
      </c>
      <c r="D18" s="101" t="s">
        <v>1286</v>
      </c>
      <c r="E18" s="102" t="s">
        <v>1286</v>
      </c>
      <c r="F18" s="103" t="s">
        <v>1286</v>
      </c>
      <c r="G18" s="99" t="s">
        <v>4325</v>
      </c>
      <c r="H18" s="675"/>
      <c r="I18" s="675"/>
      <c r="J18" s="634" t="s">
        <v>4564</v>
      </c>
      <c r="K18" s="634" t="s">
        <v>6018</v>
      </c>
      <c r="L18" s="634" t="s">
        <v>6019</v>
      </c>
      <c r="M18" s="675"/>
      <c r="N18" s="675"/>
      <c r="O18" s="634" t="s">
        <v>6020</v>
      </c>
      <c r="P18" s="676"/>
      <c r="Q18" s="638" t="s">
        <v>1511</v>
      </c>
      <c r="R18" s="638" t="s">
        <v>3034</v>
      </c>
      <c r="S18" s="638" t="s">
        <v>679</v>
      </c>
      <c r="T18" s="638" t="s">
        <v>2429</v>
      </c>
      <c r="U18" s="678"/>
      <c r="V18" s="638" t="s">
        <v>6021</v>
      </c>
      <c r="W18" s="676"/>
      <c r="X18" s="643" t="s">
        <v>1239</v>
      </c>
      <c r="Y18" s="682"/>
      <c r="Z18" s="643" t="s">
        <v>6022</v>
      </c>
      <c r="AA18" s="643" t="s">
        <v>6023</v>
      </c>
      <c r="AB18" s="643" t="s">
        <v>6024</v>
      </c>
      <c r="AC18" s="643" t="s">
        <v>6025</v>
      </c>
      <c r="AD18" s="643" t="s">
        <v>6026</v>
      </c>
      <c r="AE18" s="643" t="s">
        <v>4274</v>
      </c>
      <c r="AF18" s="643" t="s">
        <v>6027</v>
      </c>
      <c r="AG18" s="643" t="s">
        <v>2639</v>
      </c>
      <c r="AH18" s="676"/>
      <c r="AI18" s="684"/>
      <c r="AJ18" s="684"/>
      <c r="AK18" s="648" t="s">
        <v>1428</v>
      </c>
      <c r="AL18" s="648"/>
      <c r="AM18" s="684"/>
      <c r="AN18" s="684"/>
      <c r="AO18" s="684"/>
      <c r="AP18" s="648" t="s">
        <v>6028</v>
      </c>
      <c r="AQ18" s="648"/>
      <c r="AR18" s="684"/>
      <c r="AS18" s="648" t="s">
        <v>6029</v>
      </c>
      <c r="AT18" s="702" t="s">
        <v>6030</v>
      </c>
      <c r="AU18" s="648" t="s">
        <v>834</v>
      </c>
      <c r="AV18" s="684"/>
      <c r="AW18" s="648" t="s">
        <v>4688</v>
      </c>
      <c r="AX18" s="676"/>
      <c r="AY18" s="687" t="s">
        <v>6031</v>
      </c>
      <c r="AZ18" s="688"/>
      <c r="BA18" s="688"/>
      <c r="BB18" s="687" t="s">
        <v>6032</v>
      </c>
      <c r="BC18" s="688"/>
      <c r="BD18" s="676"/>
      <c r="BE18" s="659" t="s">
        <v>6033</v>
      </c>
      <c r="BF18" s="692"/>
      <c r="BG18" s="659" t="s">
        <v>6034</v>
      </c>
      <c r="BH18" s="659" t="s">
        <v>6035</v>
      </c>
      <c r="BI18" s="659" t="s">
        <v>491</v>
      </c>
      <c r="BJ18" s="659" t="s">
        <v>6036</v>
      </c>
      <c r="BK18" s="754" t="s">
        <v>6037</v>
      </c>
      <c r="BL18" s="676"/>
      <c r="BM18" s="664" t="s">
        <v>6038</v>
      </c>
      <c r="BN18" s="664" t="s">
        <v>3333</v>
      </c>
      <c r="BO18" s="693"/>
      <c r="BP18" s="664" t="s">
        <v>6039</v>
      </c>
      <c r="BQ18" s="693"/>
      <c r="BR18" s="664" t="s">
        <v>2389</v>
      </c>
      <c r="BS18" s="693"/>
      <c r="BT18" s="664" t="s">
        <v>6040</v>
      </c>
      <c r="BU18" s="664" t="s">
        <v>6041</v>
      </c>
      <c r="BV18" s="676"/>
      <c r="BW18" s="755" t="s">
        <v>1875</v>
      </c>
      <c r="BX18" s="668" t="s">
        <v>5072</v>
      </c>
      <c r="BY18" s="695"/>
      <c r="BZ18" s="695"/>
      <c r="CA18" s="695"/>
      <c r="CB18" s="668" t="s">
        <v>6042</v>
      </c>
      <c r="CC18" s="668" t="s">
        <v>6043</v>
      </c>
      <c r="CD18" s="695"/>
      <c r="CE18" s="695"/>
      <c r="CF18" s="695"/>
      <c r="CG18" s="695"/>
    </row>
    <row r="19">
      <c r="A19" s="542" t="s">
        <v>6044</v>
      </c>
      <c r="B19" s="79" t="s">
        <v>6045</v>
      </c>
      <c r="C19" s="80" t="s">
        <v>1286</v>
      </c>
      <c r="D19" s="81" t="s">
        <v>1286</v>
      </c>
      <c r="E19" s="82" t="s">
        <v>1286</v>
      </c>
      <c r="F19" s="83" t="s">
        <v>1286</v>
      </c>
      <c r="G19" s="79" t="s">
        <v>440</v>
      </c>
      <c r="H19" s="675"/>
      <c r="I19" s="675"/>
      <c r="J19" s="675"/>
      <c r="K19" s="675"/>
      <c r="L19" s="634" t="s">
        <v>6046</v>
      </c>
      <c r="M19" s="675"/>
      <c r="N19" s="675"/>
      <c r="O19" s="675"/>
      <c r="P19" s="676"/>
      <c r="Q19" s="678"/>
      <c r="R19" s="678"/>
      <c r="S19" s="678"/>
      <c r="T19" s="678"/>
      <c r="U19" s="678"/>
      <c r="V19" s="638" t="s">
        <v>6047</v>
      </c>
      <c r="W19" s="676"/>
      <c r="X19" s="643" t="s">
        <v>4366</v>
      </c>
      <c r="Y19" s="643"/>
      <c r="Z19" s="643" t="s">
        <v>2720</v>
      </c>
      <c r="AA19" s="750" t="s">
        <v>3356</v>
      </c>
      <c r="AB19" s="682"/>
      <c r="AC19" s="643" t="s">
        <v>6048</v>
      </c>
      <c r="AD19" s="682"/>
      <c r="AE19" s="682"/>
      <c r="AF19" s="682"/>
      <c r="AG19" s="682"/>
      <c r="AH19" s="676"/>
      <c r="AI19" s="684"/>
      <c r="AJ19" s="684"/>
      <c r="AK19" s="648" t="s">
        <v>5334</v>
      </c>
      <c r="AL19" s="684"/>
      <c r="AM19" s="684"/>
      <c r="AN19" s="684"/>
      <c r="AO19" s="684"/>
      <c r="AP19" s="684"/>
      <c r="AQ19" s="684"/>
      <c r="AR19" s="684"/>
      <c r="AS19" s="684"/>
      <c r="AT19" s="684"/>
      <c r="AU19" s="684"/>
      <c r="AV19" s="684"/>
      <c r="AW19" s="684"/>
      <c r="AX19" s="676"/>
      <c r="AY19" s="688"/>
      <c r="AZ19" s="688"/>
      <c r="BA19" s="687" t="s">
        <v>4328</v>
      </c>
      <c r="BB19" s="687" t="s">
        <v>6049</v>
      </c>
      <c r="BC19" s="688"/>
      <c r="BD19" s="676"/>
      <c r="BE19" s="692"/>
      <c r="BF19" s="692"/>
      <c r="BG19" s="692"/>
      <c r="BH19" s="692"/>
      <c r="BI19" s="692"/>
      <c r="BJ19" s="692"/>
      <c r="BK19" s="659" t="s">
        <v>6050</v>
      </c>
      <c r="BL19" s="676"/>
      <c r="BM19" s="664" t="s">
        <v>6051</v>
      </c>
      <c r="BN19" s="693"/>
      <c r="BO19" s="693"/>
      <c r="BP19" s="693"/>
      <c r="BQ19" s="693"/>
      <c r="BR19" s="693"/>
      <c r="BS19" s="693"/>
      <c r="BT19" s="664" t="s">
        <v>6052</v>
      </c>
      <c r="BU19" s="664" t="s">
        <v>6053</v>
      </c>
      <c r="BV19" s="676"/>
      <c r="BW19" s="668" t="s">
        <v>902</v>
      </c>
      <c r="BX19" s="695"/>
      <c r="BY19" s="695"/>
      <c r="BZ19" s="695"/>
      <c r="CA19" s="695"/>
      <c r="CB19" s="695"/>
      <c r="CC19" s="695"/>
      <c r="CD19" s="695"/>
      <c r="CE19" s="695"/>
      <c r="CF19" s="695"/>
      <c r="CG19" s="695"/>
    </row>
    <row r="20">
      <c r="A20" s="756" t="s">
        <v>6054</v>
      </c>
      <c r="B20" s="99" t="s">
        <v>6055</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6056</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6057</v>
      </c>
      <c r="B21" s="79" t="s">
        <v>6058</v>
      </c>
      <c r="C21" s="80" t="s">
        <v>1046</v>
      </c>
      <c r="D21" s="81" t="s">
        <v>1286</v>
      </c>
      <c r="E21" s="82" t="s">
        <v>1286</v>
      </c>
      <c r="F21" s="83" t="s">
        <v>1046</v>
      </c>
      <c r="G21" s="79" t="s">
        <v>1664</v>
      </c>
      <c r="H21" s="634" t="s">
        <v>3111</v>
      </c>
      <c r="I21" s="697"/>
      <c r="J21" s="697"/>
      <c r="K21" s="675"/>
      <c r="L21" s="634" t="s">
        <v>6059</v>
      </c>
      <c r="M21" s="675"/>
      <c r="N21" s="634" t="s">
        <v>6060</v>
      </c>
      <c r="O21" s="675"/>
      <c r="P21" s="676"/>
      <c r="Q21" s="638" t="s">
        <v>6061</v>
      </c>
      <c r="R21" s="678"/>
      <c r="S21" s="678"/>
      <c r="T21" s="678"/>
      <c r="U21" s="700" t="s">
        <v>6062</v>
      </c>
      <c r="V21" s="638" t="s">
        <v>6063</v>
      </c>
      <c r="W21" s="676"/>
      <c r="X21" s="643"/>
      <c r="Y21" s="643"/>
      <c r="Z21" s="643" t="s">
        <v>6064</v>
      </c>
      <c r="AA21" s="763" t="s">
        <v>4012</v>
      </c>
      <c r="AB21" s="643" t="s">
        <v>1097</v>
      </c>
      <c r="AC21" s="682"/>
      <c r="AD21" s="682"/>
      <c r="AE21" s="643" t="s">
        <v>6065</v>
      </c>
      <c r="AF21" s="764" t="s">
        <v>6066</v>
      </c>
      <c r="AG21" s="680" t="s">
        <v>6067</v>
      </c>
      <c r="AH21" s="676"/>
      <c r="AI21" s="684"/>
      <c r="AJ21" s="684"/>
      <c r="AK21" s="684"/>
      <c r="AL21" s="684"/>
      <c r="AM21" s="684"/>
      <c r="AN21" s="684"/>
      <c r="AO21" s="684"/>
      <c r="AP21" s="702" t="s">
        <v>6068</v>
      </c>
      <c r="AQ21" s="648" t="s">
        <v>785</v>
      </c>
      <c r="AR21" s="684"/>
      <c r="AS21" s="684"/>
      <c r="AT21" s="702" t="s">
        <v>6069</v>
      </c>
      <c r="AU21" s="648" t="s">
        <v>6070</v>
      </c>
      <c r="AV21" s="684"/>
      <c r="AW21" s="648" t="s">
        <v>6071</v>
      </c>
      <c r="AX21" s="676"/>
      <c r="AY21" s="688"/>
      <c r="AZ21" s="688"/>
      <c r="BA21" s="688"/>
      <c r="BB21" s="687" t="s">
        <v>6072</v>
      </c>
      <c r="BC21" s="688"/>
      <c r="BD21" s="676"/>
      <c r="BE21" s="692"/>
      <c r="BF21" s="692"/>
      <c r="BG21" s="692"/>
      <c r="BH21" s="659"/>
      <c r="BI21" s="692"/>
      <c r="BJ21" s="707" t="s">
        <v>6073</v>
      </c>
      <c r="BK21" s="692"/>
      <c r="BL21" s="676"/>
      <c r="BM21" s="664" t="s">
        <v>6074</v>
      </c>
      <c r="BN21" s="693"/>
      <c r="BO21" s="693"/>
      <c r="BP21" s="664" t="s">
        <v>6075</v>
      </c>
      <c r="BQ21" s="693"/>
      <c r="BR21" s="709" t="s">
        <v>956</v>
      </c>
      <c r="BS21" s="693"/>
      <c r="BT21" s="664" t="s">
        <v>6076</v>
      </c>
      <c r="BU21" s="664" t="s">
        <v>6077</v>
      </c>
      <c r="BV21" s="676"/>
      <c r="BW21" s="695"/>
      <c r="BX21" s="695"/>
      <c r="BY21" s="695"/>
      <c r="BZ21" s="695"/>
      <c r="CA21" s="695"/>
      <c r="CB21" s="668" t="s">
        <v>6078</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6079</v>
      </c>
      <c r="V22" s="638" t="s">
        <v>6080</v>
      </c>
      <c r="W22" s="676"/>
      <c r="X22" s="682"/>
      <c r="Y22" s="682"/>
      <c r="Z22" s="682"/>
      <c r="AA22" s="746"/>
      <c r="AB22" s="680"/>
      <c r="AC22" s="644" t="s">
        <v>6081</v>
      </c>
      <c r="AD22" s="643" t="s">
        <v>6082</v>
      </c>
      <c r="AE22" s="643" t="s">
        <v>3842</v>
      </c>
      <c r="AF22" s="682"/>
      <c r="AG22" s="682"/>
      <c r="AH22" s="676"/>
      <c r="AI22" s="684"/>
      <c r="AJ22" s="684"/>
      <c r="AK22" s="684"/>
      <c r="AL22" s="684"/>
      <c r="AM22" s="684"/>
      <c r="AN22" s="650" t="s">
        <v>6083</v>
      </c>
      <c r="AO22" s="684"/>
      <c r="AP22" s="684"/>
      <c r="AQ22" s="684"/>
      <c r="AR22" s="684"/>
      <c r="AS22" s="684"/>
      <c r="AT22" s="684"/>
      <c r="AU22" s="648" t="s">
        <v>2300</v>
      </c>
      <c r="AV22" s="684"/>
      <c r="AW22" s="684"/>
      <c r="AX22" s="676"/>
      <c r="AY22" s="688"/>
      <c r="AZ22" s="688"/>
      <c r="BA22" s="706" t="s">
        <v>1588</v>
      </c>
      <c r="BB22" s="687" t="s">
        <v>6084</v>
      </c>
      <c r="BC22" s="688"/>
      <c r="BD22" s="676"/>
      <c r="BE22" s="692"/>
      <c r="BF22" s="692"/>
      <c r="BG22" s="692"/>
      <c r="BH22" s="692"/>
      <c r="BI22" s="692"/>
      <c r="BJ22" s="692"/>
      <c r="BK22" s="692"/>
      <c r="BL22" s="676"/>
      <c r="BM22" s="664" t="s">
        <v>6085</v>
      </c>
      <c r="BN22" s="693"/>
      <c r="BO22" s="693"/>
      <c r="BP22" s="693"/>
      <c r="BQ22" s="693"/>
      <c r="BR22" s="693"/>
      <c r="BS22" s="693"/>
      <c r="BT22" s="664" t="s">
        <v>6086</v>
      </c>
      <c r="BU22" s="693"/>
      <c r="BV22" s="676"/>
      <c r="BW22" s="695"/>
      <c r="BX22" s="695"/>
      <c r="BY22" s="695"/>
      <c r="BZ22" s="695"/>
      <c r="CA22" s="695"/>
      <c r="CB22" s="695"/>
      <c r="CC22" s="695"/>
      <c r="CD22" s="695"/>
      <c r="CE22" s="695"/>
      <c r="CF22" s="695"/>
      <c r="CG22" s="695"/>
    </row>
    <row r="23">
      <c r="A23" s="542" t="s">
        <v>6087</v>
      </c>
      <c r="B23" s="79" t="s">
        <v>2132</v>
      </c>
      <c r="C23" s="80" t="s">
        <v>1286</v>
      </c>
      <c r="D23" s="81" t="s">
        <v>1286</v>
      </c>
      <c r="E23" s="82" t="s">
        <v>1286</v>
      </c>
      <c r="F23" s="83" t="s">
        <v>1286</v>
      </c>
      <c r="G23" s="79" t="s">
        <v>330</v>
      </c>
      <c r="H23" s="675"/>
      <c r="I23" s="675"/>
      <c r="J23" s="675"/>
      <c r="K23" s="697" t="s">
        <v>6088</v>
      </c>
      <c r="L23" s="675"/>
      <c r="M23" s="675"/>
      <c r="N23" s="675"/>
      <c r="O23" s="697" t="s">
        <v>6089</v>
      </c>
      <c r="P23" s="676"/>
      <c r="Q23" s="678"/>
      <c r="R23" s="678"/>
      <c r="S23" s="678"/>
      <c r="T23" s="678"/>
      <c r="U23" s="700"/>
      <c r="V23" s="700" t="s">
        <v>6090</v>
      </c>
      <c r="W23" s="676"/>
      <c r="X23" s="682"/>
      <c r="Y23" s="682"/>
      <c r="Z23" s="682"/>
      <c r="AA23" s="746"/>
      <c r="AB23" s="682"/>
      <c r="AC23" s="680" t="s">
        <v>6091</v>
      </c>
      <c r="AD23" s="682"/>
      <c r="AE23" s="682"/>
      <c r="AF23" s="680" t="s">
        <v>6092</v>
      </c>
      <c r="AG23" s="682"/>
      <c r="AH23" s="676"/>
      <c r="AI23" s="684"/>
      <c r="AJ23" s="684"/>
      <c r="AK23" s="648"/>
      <c r="AL23" s="702"/>
      <c r="AM23" s="684"/>
      <c r="AN23" s="684"/>
      <c r="AO23" s="684"/>
      <c r="AP23" s="684"/>
      <c r="AQ23" s="684"/>
      <c r="AR23" s="684"/>
      <c r="AS23" s="684"/>
      <c r="AT23" s="684"/>
      <c r="AU23" s="684"/>
      <c r="AV23" s="702" t="s">
        <v>6093</v>
      </c>
      <c r="AW23" s="684"/>
      <c r="AX23" s="676"/>
      <c r="AY23" s="688"/>
      <c r="AZ23" s="688"/>
      <c r="BA23" s="688"/>
      <c r="BB23" s="745" t="s">
        <v>6094</v>
      </c>
      <c r="BC23" s="688"/>
      <c r="BD23" s="676"/>
      <c r="BE23" s="692"/>
      <c r="BF23" s="735" t="s">
        <v>3682</v>
      </c>
      <c r="BG23" s="692"/>
      <c r="BH23" s="692"/>
      <c r="BI23" s="692"/>
      <c r="BJ23" s="692"/>
      <c r="BK23" s="735" t="s">
        <v>6095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1286</v>
      </c>
      <c r="D24" s="101" t="s">
        <v>1046</v>
      </c>
      <c r="E24" s="102" t="s">
        <v>1286</v>
      </c>
      <c r="F24" s="103" t="s">
        <v>1046</v>
      </c>
      <c r="G24" s="99" t="s">
        <v>3217</v>
      </c>
      <c r="H24" s="634" t="s">
        <v>6096</v>
      </c>
      <c r="I24" s="675"/>
      <c r="J24" s="675"/>
      <c r="K24" s="675"/>
      <c r="L24" s="634" t="s">
        <v>6097</v>
      </c>
      <c r="M24" s="675"/>
      <c r="N24" s="634" t="s">
        <v>6098</v>
      </c>
      <c r="O24" s="675"/>
      <c r="P24" s="676"/>
      <c r="Q24" s="638" t="s">
        <v>6061</v>
      </c>
      <c r="R24" s="678"/>
      <c r="S24" s="678"/>
      <c r="T24" s="678"/>
      <c r="U24" s="700" t="s">
        <v>5768</v>
      </c>
      <c r="V24" s="638" t="s">
        <v>6099</v>
      </c>
      <c r="W24" s="676"/>
      <c r="X24" s="682"/>
      <c r="Y24" s="682"/>
      <c r="Z24" s="643" t="s">
        <v>6100</v>
      </c>
      <c r="AA24" s="746"/>
      <c r="AB24" s="643" t="s">
        <v>5617</v>
      </c>
      <c r="AC24" s="643" t="s">
        <v>6101</v>
      </c>
      <c r="AD24" s="682"/>
      <c r="AE24" s="643" t="s">
        <v>551</v>
      </c>
      <c r="AF24" s="682"/>
      <c r="AG24" s="643" t="s">
        <v>6102</v>
      </c>
      <c r="AH24" s="676"/>
      <c r="AI24" s="648" t="s">
        <v>6103</v>
      </c>
      <c r="AJ24" s="648" t="s">
        <v>6104</v>
      </c>
      <c r="AK24" s="648" t="s">
        <v>6105</v>
      </c>
      <c r="AL24" s="648"/>
      <c r="AM24" s="684"/>
      <c r="AN24" s="684"/>
      <c r="AO24" s="684"/>
      <c r="AP24" s="648" t="s">
        <v>6106</v>
      </c>
      <c r="AQ24" s="648" t="s">
        <v>6107</v>
      </c>
      <c r="AR24" s="702"/>
      <c r="AS24" s="648" t="s">
        <v>6108</v>
      </c>
      <c r="AT24" s="648"/>
      <c r="AU24" s="648" t="s">
        <v>2678</v>
      </c>
      <c r="AV24" s="684"/>
      <c r="AW24" s="648" t="s">
        <v>6109</v>
      </c>
      <c r="AX24" s="676"/>
      <c r="AY24" s="687"/>
      <c r="AZ24" s="687" t="s">
        <v>6110</v>
      </c>
      <c r="BA24" s="688"/>
      <c r="BB24" s="745" t="s">
        <v>6111</v>
      </c>
      <c r="BC24" s="688"/>
      <c r="BD24" s="676"/>
      <c r="BE24" s="659" t="s">
        <v>6112</v>
      </c>
      <c r="BF24" s="692"/>
      <c r="BG24" s="692"/>
      <c r="BH24" s="692"/>
      <c r="BI24" s="692"/>
      <c r="BJ24" s="659" t="s">
        <v>6113</v>
      </c>
      <c r="BK24" s="659" t="s">
        <v>6114</v>
      </c>
      <c r="BL24" s="676"/>
      <c r="BM24" s="693"/>
      <c r="BN24" s="693"/>
      <c r="BO24" s="693"/>
      <c r="BP24" s="664" t="s">
        <v>6115</v>
      </c>
      <c r="BQ24" s="709" t="s">
        <v>6112</v>
      </c>
      <c r="BR24" s="693"/>
      <c r="BS24" s="693"/>
      <c r="BT24" s="664" t="s">
        <v>6116</v>
      </c>
      <c r="BU24" s="664" t="s">
        <v>6117</v>
      </c>
      <c r="BV24" s="676"/>
      <c r="BW24" s="669"/>
      <c r="BX24" s="695"/>
      <c r="BY24" s="695"/>
      <c r="BZ24" s="695"/>
      <c r="CA24" s="695"/>
      <c r="CB24" s="695"/>
      <c r="CC24" s="695"/>
      <c r="CD24" s="695"/>
      <c r="CE24" s="695"/>
      <c r="CF24" s="694" t="s">
        <v>6118</v>
      </c>
      <c r="CG24" s="695"/>
    </row>
    <row r="25">
      <c r="A25" s="542" t="s">
        <v>6119</v>
      </c>
      <c r="B25" s="79" t="s">
        <v>2490</v>
      </c>
      <c r="C25" s="80" t="s">
        <v>1286</v>
      </c>
      <c r="D25" s="81" t="s">
        <v>1286</v>
      </c>
      <c r="E25" s="82" t="s">
        <v>1046</v>
      </c>
      <c r="F25" s="83" t="s">
        <v>439</v>
      </c>
      <c r="G25" s="79" t="s">
        <v>1410</v>
      </c>
      <c r="H25" s="671" t="str">
        <f>HYPERLINK("https://twitter.com/Qbe_Root/status/1240777796600975360","53.98")</f>
        <v>53.98</v>
      </c>
      <c r="I25" s="634" t="s">
        <v>6120</v>
      </c>
      <c r="J25" s="697"/>
      <c r="K25" s="697"/>
      <c r="L25" s="697" t="s">
        <v>6121</v>
      </c>
      <c r="M25" s="675"/>
      <c r="N25" s="675"/>
      <c r="O25" s="675"/>
      <c r="P25" s="676"/>
      <c r="Q25" s="678"/>
      <c r="R25" s="678"/>
      <c r="S25" s="678"/>
      <c r="T25" s="678"/>
      <c r="U25" s="638" t="s">
        <v>191</v>
      </c>
      <c r="V25" s="700" t="s">
        <v>6122</v>
      </c>
      <c r="W25" s="676"/>
      <c r="X25" s="680" t="s">
        <v>4362</v>
      </c>
      <c r="Y25" s="682"/>
      <c r="Z25" s="680" t="s">
        <v>6123</v>
      </c>
      <c r="AA25" s="750" t="s">
        <v>4012</v>
      </c>
      <c r="AB25" s="680" t="s">
        <v>1935</v>
      </c>
      <c r="AC25" s="682"/>
      <c r="AD25" s="682"/>
      <c r="AE25" s="701" t="str">
        <f>HYPERLINK("https://twitter.com/Qbe_Root/status/1242884733232648192","56.04")</f>
        <v>56.04</v>
      </c>
      <c r="AF25" s="680" t="s">
        <v>6124</v>
      </c>
      <c r="AG25" s="682"/>
      <c r="AH25" s="676"/>
      <c r="AI25" s="684"/>
      <c r="AJ25" s="648" t="s">
        <v>277</v>
      </c>
      <c r="AK25" s="648" t="s">
        <v>5460</v>
      </c>
      <c r="AL25" s="702"/>
      <c r="AM25" s="684"/>
      <c r="AN25" s="765" t="s">
        <v>6125</v>
      </c>
      <c r="AO25" s="684"/>
      <c r="AP25" s="684"/>
      <c r="AQ25" s="684"/>
      <c r="AR25" s="684"/>
      <c r="AS25" s="684"/>
      <c r="AT25" s="684"/>
      <c r="AU25" s="648" t="s">
        <v>1242</v>
      </c>
      <c r="AV25" s="648" t="s">
        <v>6126</v>
      </c>
      <c r="AW25" s="684"/>
      <c r="AX25" s="676"/>
      <c r="AY25" s="688"/>
      <c r="AZ25" s="688"/>
      <c r="BA25" s="688"/>
      <c r="BB25" s="745" t="s">
        <v>6127</v>
      </c>
      <c r="BC25" s="688"/>
      <c r="BD25" s="676"/>
      <c r="BE25" s="692"/>
      <c r="BF25" s="692"/>
      <c r="BG25" s="692"/>
      <c r="BH25" s="692"/>
      <c r="BI25" s="659" t="s">
        <v>6128</v>
      </c>
      <c r="BJ25" s="692"/>
      <c r="BK25" s="659" t="s">
        <v>6129</v>
      </c>
      <c r="BL25" s="676"/>
      <c r="BM25" s="664" t="s">
        <v>6130</v>
      </c>
      <c r="BN25" s="693"/>
      <c r="BO25" s="693"/>
      <c r="BP25" s="693"/>
      <c r="BQ25" s="693"/>
      <c r="BR25" s="709" t="s">
        <v>6131</v>
      </c>
      <c r="BS25" s="693"/>
      <c r="BT25" s="766" t="str">
        <f>HYPERLINK("https://twitter.com/Qbe_Root/status/1400138849058275330", "1:53.21")</f>
        <v>1:53.21</v>
      </c>
      <c r="BU25" s="664" t="s">
        <v>2550</v>
      </c>
      <c r="BV25" s="676"/>
      <c r="BW25" s="695"/>
      <c r="BX25" s="695"/>
      <c r="BY25" s="695"/>
      <c r="BZ25" s="695"/>
      <c r="CA25" s="726" t="s">
        <v>4485</v>
      </c>
      <c r="CB25" s="695"/>
      <c r="CC25" s="695"/>
      <c r="CD25" s="695"/>
      <c r="CE25" s="695"/>
      <c r="CF25" s="695"/>
      <c r="CG25" s="695"/>
    </row>
    <row r="26">
      <c r="A26" s="589" t="s">
        <v>1971</v>
      </c>
      <c r="B26" s="99" t="s">
        <v>6132</v>
      </c>
      <c r="C26" s="100" t="s">
        <v>1286</v>
      </c>
      <c r="D26" s="101" t="s">
        <v>1286</v>
      </c>
      <c r="E26" s="102" t="s">
        <v>1286</v>
      </c>
      <c r="F26" s="103" t="s">
        <v>1286</v>
      </c>
      <c r="G26" s="99" t="s">
        <v>4576</v>
      </c>
      <c r="H26" s="634"/>
      <c r="I26" s="675"/>
      <c r="J26" s="675"/>
      <c r="K26" s="675"/>
      <c r="L26" s="634" t="s">
        <v>6133</v>
      </c>
      <c r="M26" s="675"/>
      <c r="N26" s="634" t="s">
        <v>6134</v>
      </c>
      <c r="O26" s="634"/>
      <c r="P26" s="676"/>
      <c r="Q26" s="638" t="s">
        <v>6135</v>
      </c>
      <c r="R26" s="678"/>
      <c r="S26" s="678"/>
      <c r="T26" s="678"/>
      <c r="U26" s="678"/>
      <c r="V26" s="638" t="s">
        <v>6136</v>
      </c>
      <c r="W26" s="676"/>
      <c r="X26" s="682"/>
      <c r="Y26" s="682"/>
      <c r="Z26" s="643" t="s">
        <v>5772</v>
      </c>
      <c r="AA26" s="643" t="s">
        <v>6137</v>
      </c>
      <c r="AB26" s="643" t="s">
        <v>6138</v>
      </c>
      <c r="AC26" s="643" t="s">
        <v>6139</v>
      </c>
      <c r="AD26" s="682"/>
      <c r="AE26" s="643" t="s">
        <v>2522</v>
      </c>
      <c r="AF26" s="682"/>
      <c r="AG26" s="643" t="s">
        <v>6140</v>
      </c>
      <c r="AH26" s="676"/>
      <c r="AI26" s="684"/>
      <c r="AJ26" s="684"/>
      <c r="AK26" s="684"/>
      <c r="AL26" s="684"/>
      <c r="AM26" s="684"/>
      <c r="AN26" s="648" t="s">
        <v>6141</v>
      </c>
      <c r="AO26" s="684"/>
      <c r="AP26" s="684"/>
      <c r="AQ26" s="684"/>
      <c r="AR26" s="684"/>
      <c r="AS26" s="684"/>
      <c r="AT26" s="684"/>
      <c r="AU26" s="648" t="s">
        <v>326</v>
      </c>
      <c r="AV26" s="684"/>
      <c r="AW26" s="648" t="s">
        <v>6142</v>
      </c>
      <c r="AX26" s="676"/>
      <c r="AY26" s="688"/>
      <c r="AZ26" s="688"/>
      <c r="BA26" s="688"/>
      <c r="BB26" s="687" t="s">
        <v>6143</v>
      </c>
      <c r="BC26" s="688"/>
      <c r="BD26" s="676"/>
      <c r="BE26" s="692"/>
      <c r="BF26" s="692"/>
      <c r="BG26" s="692"/>
      <c r="BH26" s="692"/>
      <c r="BI26" s="692"/>
      <c r="BJ26" s="659" t="s">
        <v>6144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6145</v>
      </c>
      <c r="B27" s="79" t="s">
        <v>1724</v>
      </c>
      <c r="C27" s="80" t="s">
        <v>1286</v>
      </c>
      <c r="D27" s="81" t="s">
        <v>1286</v>
      </c>
      <c r="E27" s="82" t="s">
        <v>1286</v>
      </c>
      <c r="F27" s="83" t="s">
        <v>1286</v>
      </c>
      <c r="G27" s="79" t="s">
        <v>1226</v>
      </c>
      <c r="H27" s="675"/>
      <c r="I27" s="675"/>
      <c r="J27" s="634" t="s">
        <v>6146</v>
      </c>
      <c r="K27" s="675"/>
      <c r="L27" s="675"/>
      <c r="M27" s="675"/>
      <c r="N27" s="675"/>
      <c r="O27" s="634" t="s">
        <v>6147</v>
      </c>
      <c r="P27" s="676"/>
      <c r="Q27" s="678"/>
      <c r="R27" s="678"/>
      <c r="S27" s="678"/>
      <c r="T27" s="678"/>
      <c r="U27" s="678"/>
      <c r="V27" s="638" t="s">
        <v>6148</v>
      </c>
      <c r="W27" s="676"/>
      <c r="X27" s="682"/>
      <c r="Y27" s="682"/>
      <c r="Z27" s="682"/>
      <c r="AA27" s="746"/>
      <c r="AB27" s="682"/>
      <c r="AC27" s="682"/>
      <c r="AD27" s="682"/>
      <c r="AE27" s="643" t="s">
        <v>3304</v>
      </c>
      <c r="AF27" s="643" t="s">
        <v>6149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6150</v>
      </c>
      <c r="BC27" s="688"/>
      <c r="BD27" s="676"/>
      <c r="BE27" s="692"/>
      <c r="BF27" s="692"/>
      <c r="BG27" s="692"/>
      <c r="BH27" s="692"/>
      <c r="BI27" s="692"/>
      <c r="BJ27" s="692"/>
      <c r="BK27" s="659" t="s">
        <v>6151</v>
      </c>
      <c r="BL27" s="676"/>
      <c r="BM27" s="693"/>
      <c r="BN27" s="693"/>
      <c r="BO27" s="693"/>
      <c r="BP27" s="664" t="s">
        <v>1901</v>
      </c>
      <c r="BQ27" s="693"/>
      <c r="BR27" s="693"/>
      <c r="BS27" s="693"/>
      <c r="BT27" s="709" t="s">
        <v>6152</v>
      </c>
      <c r="BU27" s="664" t="s">
        <v>6153</v>
      </c>
      <c r="BV27" s="676"/>
      <c r="BW27" s="668" t="s">
        <v>5414</v>
      </c>
      <c r="BX27" s="695"/>
      <c r="BY27" s="726"/>
      <c r="BZ27" s="726"/>
      <c r="CA27" s="695"/>
      <c r="CB27" s="695"/>
      <c r="CC27" s="695"/>
      <c r="CD27" s="695"/>
      <c r="CE27" s="695"/>
      <c r="CF27" s="695"/>
      <c r="CG27" s="695"/>
    </row>
    <row r="28">
      <c r="A28" s="748" t="s">
        <v>6154</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6156</v>
      </c>
      <c r="B29" s="79" t="s">
        <v>3903</v>
      </c>
      <c r="C29" s="80" t="s">
        <v>1046</v>
      </c>
      <c r="D29" s="81" t="s">
        <v>1286</v>
      </c>
      <c r="E29" s="82" t="s">
        <v>1286</v>
      </c>
      <c r="F29" s="83" t="s">
        <v>1046</v>
      </c>
      <c r="G29" s="79" t="s">
        <v>330</v>
      </c>
      <c r="H29" s="675"/>
      <c r="I29" s="675"/>
      <c r="J29" s="675"/>
      <c r="K29" s="675"/>
      <c r="L29" s="634" t="s">
        <v>6157</v>
      </c>
      <c r="M29" s="675"/>
      <c r="N29" s="675"/>
      <c r="O29" s="675"/>
      <c r="P29" s="676"/>
      <c r="Q29" s="678"/>
      <c r="R29" s="678"/>
      <c r="S29" s="678"/>
      <c r="T29" s="678"/>
      <c r="U29" s="678"/>
      <c r="V29" s="678"/>
      <c r="W29" s="676"/>
      <c r="X29" s="682"/>
      <c r="Y29" s="682"/>
      <c r="Z29" s="682"/>
      <c r="AA29" s="746"/>
      <c r="AB29" s="682"/>
      <c r="AC29" s="682"/>
      <c r="AD29" s="643" t="s">
        <v>1398</v>
      </c>
      <c r="AE29" s="643" t="s">
        <v>5779</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6158</v>
      </c>
      <c r="BK29" s="692"/>
      <c r="BL29" s="676"/>
      <c r="BM29" s="664" t="s">
        <v>6159</v>
      </c>
      <c r="BN29" s="693"/>
      <c r="BO29" s="693"/>
      <c r="BP29" s="664" t="s">
        <v>846</v>
      </c>
      <c r="BQ29" s="666" t="s">
        <v>5928</v>
      </c>
      <c r="BR29" s="664" t="s">
        <v>258</v>
      </c>
      <c r="BS29" s="693"/>
      <c r="BT29" s="693"/>
      <c r="BU29" s="693"/>
      <c r="BV29" s="676"/>
      <c r="BW29" s="695"/>
      <c r="BX29" s="695"/>
      <c r="BY29" s="695"/>
      <c r="BZ29" s="695"/>
      <c r="CA29" s="695"/>
      <c r="CB29" s="695"/>
      <c r="CC29" s="695"/>
      <c r="CD29" s="695"/>
      <c r="CE29" s="695"/>
      <c r="CF29" s="695"/>
      <c r="CG29" s="695"/>
    </row>
    <row r="30">
      <c r="A30" s="589" t="s">
        <v>4524</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6160</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6161</v>
      </c>
      <c r="BA30" s="688"/>
      <c r="BB30" s="687" t="s">
        <v>6162</v>
      </c>
      <c r="BC30" s="688"/>
      <c r="BD30" s="676"/>
      <c r="BE30" s="692"/>
      <c r="BF30" s="692"/>
      <c r="BG30" s="692"/>
      <c r="BH30" s="692"/>
      <c r="BI30" s="692"/>
      <c r="BJ30" s="692"/>
      <c r="BK30" s="692"/>
      <c r="BL30" s="676"/>
      <c r="BM30" s="664" t="s">
        <v>6163</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1286</v>
      </c>
      <c r="D31" s="81" t="s">
        <v>1286</v>
      </c>
      <c r="E31" s="82" t="s">
        <v>1286</v>
      </c>
      <c r="F31" s="83" t="s">
        <v>1286</v>
      </c>
      <c r="G31" s="79" t="s">
        <v>440</v>
      </c>
      <c r="H31" s="634" t="s">
        <v>823</v>
      </c>
      <c r="I31" s="675"/>
      <c r="J31" s="675"/>
      <c r="K31" s="675"/>
      <c r="L31" s="634" t="s">
        <v>6164</v>
      </c>
      <c r="M31" s="675"/>
      <c r="N31" s="675"/>
      <c r="O31" s="675"/>
      <c r="P31" s="676"/>
      <c r="Q31" s="638" t="s">
        <v>6165</v>
      </c>
      <c r="R31" s="678"/>
      <c r="S31" s="638" t="s">
        <v>6166</v>
      </c>
      <c r="T31" s="638" t="s">
        <v>4414</v>
      </c>
      <c r="U31" s="638" t="s">
        <v>1947</v>
      </c>
      <c r="V31" s="678"/>
      <c r="W31" s="676"/>
      <c r="X31" s="682"/>
      <c r="Y31" s="682"/>
      <c r="Z31" s="682"/>
      <c r="AA31" s="746"/>
      <c r="AB31" s="682"/>
      <c r="AC31" s="682"/>
      <c r="AD31" s="643" t="s">
        <v>6167</v>
      </c>
      <c r="AE31" s="643" t="s">
        <v>2305</v>
      </c>
      <c r="AF31" s="682"/>
      <c r="AG31" s="682"/>
      <c r="AH31" s="676"/>
      <c r="AI31" s="684"/>
      <c r="AJ31" s="684"/>
      <c r="AK31" s="684"/>
      <c r="AL31" s="684"/>
      <c r="AM31" s="684"/>
      <c r="AN31" s="684"/>
      <c r="AO31" s="684"/>
      <c r="AP31" s="684"/>
      <c r="AQ31" s="648" t="s">
        <v>6168</v>
      </c>
      <c r="AR31" s="684"/>
      <c r="AS31" s="684"/>
      <c r="AT31" s="684"/>
      <c r="AU31" s="684"/>
      <c r="AV31" s="684"/>
      <c r="AW31" s="684"/>
      <c r="AX31" s="676"/>
      <c r="AY31" s="688"/>
      <c r="AZ31" s="688"/>
      <c r="BA31" s="687" t="s">
        <v>302</v>
      </c>
      <c r="BB31" s="687" t="s">
        <v>6169</v>
      </c>
      <c r="BC31" s="688"/>
      <c r="BD31" s="676"/>
      <c r="BE31" s="692"/>
      <c r="BF31" s="659" t="s">
        <v>2037</v>
      </c>
      <c r="BG31" s="692"/>
      <c r="BH31" s="692"/>
      <c r="BI31" s="692"/>
      <c r="BJ31" s="659" t="s">
        <v>6170</v>
      </c>
      <c r="BK31" s="692"/>
      <c r="BL31" s="676"/>
      <c r="BM31" s="693"/>
      <c r="BN31" s="693"/>
      <c r="BO31" s="693"/>
      <c r="BP31" s="693"/>
      <c r="BQ31" s="693"/>
      <c r="BR31" s="693"/>
      <c r="BS31" s="693"/>
      <c r="BT31" s="693"/>
      <c r="BU31" s="664" t="s">
        <v>6171</v>
      </c>
      <c r="BV31" s="676"/>
      <c r="BW31" s="695"/>
      <c r="BX31" s="695"/>
      <c r="BY31" s="695"/>
      <c r="BZ31" s="695"/>
      <c r="CA31" s="695"/>
      <c r="CB31" s="695"/>
      <c r="CC31" s="695"/>
      <c r="CD31" s="695"/>
      <c r="CE31" s="695"/>
      <c r="CF31" s="695"/>
      <c r="CG31" s="695"/>
    </row>
    <row r="32">
      <c r="A32" s="589" t="s">
        <v>4574</v>
      </c>
      <c r="B32" s="99" t="s">
        <v>220</v>
      </c>
      <c r="C32" s="100" t="s">
        <v>1286</v>
      </c>
      <c r="D32" s="101" t="s">
        <v>1286</v>
      </c>
      <c r="E32" s="102" t="s">
        <v>1286</v>
      </c>
      <c r="F32" s="103" t="s">
        <v>1286</v>
      </c>
      <c r="G32" s="99" t="s">
        <v>330</v>
      </c>
      <c r="H32" s="675"/>
      <c r="I32" s="675"/>
      <c r="J32" s="675"/>
      <c r="K32" s="675"/>
      <c r="L32" s="634" t="s">
        <v>4416</v>
      </c>
      <c r="M32" s="675"/>
      <c r="N32" s="634" t="s">
        <v>6172</v>
      </c>
      <c r="O32" s="675"/>
      <c r="P32" s="676"/>
      <c r="Q32" s="678"/>
      <c r="R32" s="678"/>
      <c r="S32" s="678"/>
      <c r="T32" s="678"/>
      <c r="U32" s="700"/>
      <c r="V32" s="638" t="s">
        <v>6173</v>
      </c>
      <c r="W32" s="676"/>
      <c r="X32" s="682"/>
      <c r="Y32" s="682"/>
      <c r="Z32" s="680" t="s">
        <v>6174</v>
      </c>
      <c r="AA32" s="746"/>
      <c r="AB32" s="643" t="s">
        <v>882</v>
      </c>
      <c r="AC32" s="682"/>
      <c r="AD32" s="682"/>
      <c r="AE32" s="682"/>
      <c r="AF32" s="643" t="s">
        <v>6175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6176</v>
      </c>
      <c r="BC32" s="688"/>
      <c r="BD32" s="676"/>
      <c r="BE32" s="692"/>
      <c r="BF32" s="692"/>
      <c r="BG32" s="692"/>
      <c r="BH32" s="692"/>
      <c r="BI32" s="692"/>
      <c r="BJ32" s="692"/>
      <c r="BK32" s="692"/>
      <c r="BL32" s="676"/>
      <c r="BM32" s="664" t="s">
        <v>6177</v>
      </c>
      <c r="BN32" s="693"/>
      <c r="BO32" s="693"/>
      <c r="BP32" s="693"/>
      <c r="BQ32" s="693"/>
      <c r="BR32" s="693"/>
      <c r="BS32" s="693"/>
      <c r="BT32" s="693"/>
      <c r="BU32" s="709" t="s">
        <v>6178</v>
      </c>
      <c r="BV32" s="676"/>
      <c r="BW32" s="695"/>
      <c r="BX32" s="695"/>
      <c r="BY32" s="695"/>
      <c r="BZ32" s="695"/>
      <c r="CA32" s="695"/>
      <c r="CB32" s="695"/>
      <c r="CC32" s="695"/>
      <c r="CD32" s="695"/>
      <c r="CE32" s="695"/>
      <c r="CF32" s="695"/>
      <c r="CG32" s="695"/>
    </row>
    <row r="33">
      <c r="A33" s="167" t="s">
        <v>6179</v>
      </c>
      <c r="B33" s="79" t="s">
        <v>4576</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4576</v>
      </c>
      <c r="C34" s="100" t="s">
        <v>1286</v>
      </c>
      <c r="D34" s="101" t="s">
        <v>1286</v>
      </c>
      <c r="E34" s="102" t="s">
        <v>1286</v>
      </c>
      <c r="F34" s="103" t="s">
        <v>1286</v>
      </c>
      <c r="G34" s="99" t="s">
        <v>439</v>
      </c>
      <c r="H34" s="675"/>
      <c r="I34" s="675"/>
      <c r="J34" s="675"/>
      <c r="K34" s="675"/>
      <c r="L34" s="772" t="s">
        <v>6180</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6181</v>
      </c>
      <c r="BC34" s="688"/>
      <c r="BD34" s="676"/>
      <c r="BE34" s="735" t="s">
        <v>6182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1046</v>
      </c>
      <c r="D35" s="81" t="s">
        <v>1286</v>
      </c>
      <c r="E35" s="82" t="s">
        <v>1286</v>
      </c>
      <c r="F35" s="83" t="s">
        <v>1497</v>
      </c>
      <c r="G35" s="79" t="s">
        <v>331</v>
      </c>
      <c r="H35" s="634" t="s">
        <v>561</v>
      </c>
      <c r="I35" s="675"/>
      <c r="J35" s="675"/>
      <c r="K35" s="675"/>
      <c r="L35" s="675"/>
      <c r="M35" s="675"/>
      <c r="N35" s="634" t="s">
        <v>6183</v>
      </c>
      <c r="O35" s="675"/>
      <c r="P35" s="676"/>
      <c r="Q35" s="638" t="s">
        <v>6184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6185</v>
      </c>
      <c r="BP35" s="693"/>
      <c r="BQ35" s="693"/>
      <c r="BR35" s="693"/>
      <c r="BS35" s="666" t="s">
        <v>6186</v>
      </c>
      <c r="BT35" s="693"/>
      <c r="BU35" s="664" t="s">
        <v>6187</v>
      </c>
      <c r="BV35" s="676"/>
      <c r="BW35" s="695"/>
      <c r="BX35" s="695"/>
      <c r="BY35" s="695"/>
      <c r="BZ35" s="695"/>
      <c r="CA35" s="695"/>
      <c r="CB35" s="695"/>
      <c r="CC35" s="695"/>
      <c r="CD35" s="695"/>
      <c r="CE35" s="695"/>
      <c r="CF35" s="742" t="s">
        <v>6188</v>
      </c>
      <c r="CG35" s="695"/>
    </row>
    <row r="36">
      <c r="A36" s="589" t="s">
        <v>6189</v>
      </c>
      <c r="B36" s="99" t="s">
        <v>330</v>
      </c>
      <c r="C36" s="100" t="s">
        <v>1286</v>
      </c>
      <c r="D36" s="101" t="s">
        <v>1286</v>
      </c>
      <c r="E36" s="102" t="s">
        <v>1286</v>
      </c>
      <c r="F36" s="103" t="s">
        <v>1286</v>
      </c>
      <c r="G36" s="99" t="s">
        <v>439</v>
      </c>
      <c r="H36" s="675"/>
      <c r="I36" s="675"/>
      <c r="J36" s="675"/>
      <c r="K36" s="675"/>
      <c r="L36" s="675"/>
      <c r="M36" s="675"/>
      <c r="N36" s="634" t="s">
        <v>6190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6191</v>
      </c>
      <c r="BC36" s="688"/>
      <c r="BD36" s="676"/>
      <c r="BE36" s="692"/>
      <c r="BF36" s="692"/>
      <c r="BG36" s="692"/>
      <c r="BH36" s="692"/>
      <c r="BI36" s="692"/>
      <c r="BJ36" s="692"/>
      <c r="BK36" s="692"/>
      <c r="BL36" s="676"/>
      <c r="BM36" s="693"/>
      <c r="BN36" s="693"/>
      <c r="BO36" s="693"/>
      <c r="BP36" s="693"/>
      <c r="BQ36" s="693"/>
      <c r="BR36" s="693"/>
      <c r="BS36" s="693"/>
      <c r="BT36" s="693"/>
      <c r="BU36" s="664" t="s">
        <v>6192</v>
      </c>
      <c r="BV36" s="676"/>
      <c r="BW36" s="695"/>
      <c r="BX36" s="695"/>
      <c r="BY36" s="695"/>
      <c r="BZ36" s="695"/>
      <c r="CA36" s="695"/>
      <c r="CB36" s="695"/>
      <c r="CC36" s="695"/>
      <c r="CD36" s="695"/>
      <c r="CE36" s="695"/>
      <c r="CF36" s="695"/>
      <c r="CG36" s="695"/>
    </row>
    <row r="37" ht="15.75" customHeight="1">
      <c r="A37" s="774" t="s">
        <v>6193</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6194</v>
      </c>
      <c r="AA37" s="682"/>
      <c r="AB37" s="682" t="s">
        <v>6195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6196</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6197</v>
      </c>
      <c r="AJ38" s="648" t="s">
        <v>6198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5487</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5260</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6200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6201</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6202</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6203</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6204</v>
      </c>
      <c r="B45" s="79" t="s">
        <v>1046</v>
      </c>
      <c r="C45" s="80" t="s">
        <v>1286</v>
      </c>
      <c r="D45" s="81" t="s">
        <v>1286</v>
      </c>
      <c r="E45" s="82" t="s">
        <v>1286</v>
      </c>
      <c r="F45" s="83" t="s">
        <v>1286</v>
      </c>
      <c r="G45" s="79" t="s">
        <v>1046</v>
      </c>
      <c r="H45" s="634" t="s">
        <v>5090</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6205</v>
      </c>
      <c r="D1" s="778" t="s">
        <v>6206</v>
      </c>
      <c r="E1" s="779" t="s">
        <v>6207</v>
      </c>
      <c r="F1" s="779" t="s">
        <v>807</v>
      </c>
      <c r="G1" s="778" t="s">
        <v>6208</v>
      </c>
      <c r="H1" s="779" t="s">
        <v>1224</v>
      </c>
      <c r="I1" s="778" t="s">
        <v>6209</v>
      </c>
      <c r="J1" s="779" t="s">
        <v>6210</v>
      </c>
      <c r="K1" s="779" t="s">
        <v>6211</v>
      </c>
      <c r="L1" s="779" t="s">
        <v>6212</v>
      </c>
      <c r="M1" s="779" t="s">
        <v>719</v>
      </c>
      <c r="N1" s="778" t="s">
        <v>6213</v>
      </c>
      <c r="O1" s="780" t="s">
        <v>6214</v>
      </c>
      <c r="P1" s="779" t="s">
        <v>6215</v>
      </c>
      <c r="Q1" s="779" t="s">
        <v>6119</v>
      </c>
      <c r="R1" s="779" t="s">
        <v>6087</v>
      </c>
      <c r="S1" s="781" t="s">
        <v>6216</v>
      </c>
      <c r="T1" s="780" t="s">
        <v>1662</v>
      </c>
      <c r="U1" s="779" t="s">
        <v>5675</v>
      </c>
      <c r="V1" s="780" t="s">
        <v>1557</v>
      </c>
      <c r="W1" s="779" t="s">
        <v>6156</v>
      </c>
      <c r="X1" s="779" t="s">
        <v>1284</v>
      </c>
      <c r="Y1" s="779" t="s">
        <v>6217</v>
      </c>
      <c r="Z1" s="779" t="s">
        <v>3518</v>
      </c>
      <c r="AA1" s="779" t="s">
        <v>541</v>
      </c>
      <c r="AB1" s="779" t="s">
        <v>6218</v>
      </c>
      <c r="AC1" s="779" t="s">
        <v>2723</v>
      </c>
      <c r="AD1" s="779" t="s">
        <v>5921</v>
      </c>
      <c r="AE1" s="779" t="s">
        <v>6219</v>
      </c>
      <c r="AF1" s="780" t="s">
        <v>6220</v>
      </c>
      <c r="AG1" s="779" t="s">
        <v>2687</v>
      </c>
      <c r="AH1" s="779" t="s">
        <v>6221</v>
      </c>
      <c r="AI1" s="782" t="s">
        <v>3172</v>
      </c>
      <c r="AJ1" s="779" t="s">
        <v>4424</v>
      </c>
      <c r="AK1" s="779" t="s">
        <v>6222</v>
      </c>
      <c r="AL1" s="779" t="s">
        <v>6223</v>
      </c>
      <c r="AM1" s="779" t="s">
        <v>631</v>
      </c>
      <c r="AN1" s="781" t="s">
        <v>6054</v>
      </c>
      <c r="AO1" s="779" t="s">
        <v>6179</v>
      </c>
      <c r="AP1" s="779" t="s">
        <v>3721</v>
      </c>
      <c r="AQ1" s="779" t="s">
        <v>5260</v>
      </c>
      <c r="AR1" s="779"/>
      <c r="AS1" s="779"/>
      <c r="AT1" s="779"/>
      <c r="AU1" s="779"/>
      <c r="AV1" s="779"/>
      <c r="AW1" s="779"/>
      <c r="AX1" s="779"/>
      <c r="AY1" s="779"/>
      <c r="AZ1" s="779"/>
      <c r="BA1" s="779"/>
    </row>
    <row r="2" ht="15.75" customHeight="1">
      <c r="A2" s="783" t="s">
        <v>44</v>
      </c>
      <c r="C2" s="784"/>
      <c r="D2" s="785" t="s">
        <v>6224</v>
      </c>
      <c r="E2" s="785" t="s">
        <v>6225</v>
      </c>
      <c r="F2" s="785" t="s">
        <v>6226</v>
      </c>
      <c r="G2" s="785" t="s">
        <v>6227</v>
      </c>
      <c r="H2" s="785" t="s">
        <v>6228</v>
      </c>
      <c r="I2" s="785" t="s">
        <v>6229</v>
      </c>
      <c r="J2" s="785" t="s">
        <v>6230</v>
      </c>
      <c r="K2" s="785" t="s">
        <v>6231</v>
      </c>
      <c r="L2" s="785" t="s">
        <v>6232</v>
      </c>
      <c r="M2" s="785" t="s">
        <v>6233</v>
      </c>
      <c r="N2" s="785" t="s">
        <v>6234</v>
      </c>
      <c r="O2" s="785" t="s">
        <v>6235</v>
      </c>
      <c r="P2" s="785" t="s">
        <v>6236</v>
      </c>
      <c r="Q2" s="785" t="s">
        <v>6237</v>
      </c>
      <c r="R2" s="785" t="s">
        <v>6238</v>
      </c>
      <c r="S2" s="785" t="s">
        <v>6239</v>
      </c>
      <c r="T2" s="785" t="s">
        <v>6240</v>
      </c>
      <c r="U2" s="785" t="s">
        <v>893</v>
      </c>
      <c r="V2" s="785" t="s">
        <v>4449</v>
      </c>
      <c r="W2" s="785" t="s">
        <v>2895</v>
      </c>
      <c r="X2" s="785" t="s">
        <v>1723</v>
      </c>
      <c r="Y2" s="785" t="s">
        <v>5470</v>
      </c>
      <c r="Z2" s="785" t="s">
        <v>4243</v>
      </c>
      <c r="AA2" s="785" t="s">
        <v>2067</v>
      </c>
      <c r="AB2" s="785" t="s">
        <v>4735</v>
      </c>
      <c r="AC2" s="785" t="s">
        <v>2689</v>
      </c>
      <c r="AD2" s="785" t="s">
        <v>3240</v>
      </c>
      <c r="AE2" s="785" t="s">
        <v>4120</v>
      </c>
      <c r="AF2" s="785" t="s">
        <v>219</v>
      </c>
      <c r="AG2" s="785" t="s">
        <v>219</v>
      </c>
      <c r="AH2" s="785" t="s">
        <v>4576</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6241</v>
      </c>
      <c r="C3" s="784"/>
      <c r="D3" s="788" t="s">
        <v>6237</v>
      </c>
      <c r="E3" s="788" t="s">
        <v>6242</v>
      </c>
      <c r="F3" s="788" t="s">
        <v>1560</v>
      </c>
      <c r="G3" s="788" t="s">
        <v>6243</v>
      </c>
      <c r="H3" s="788" t="s">
        <v>3072</v>
      </c>
      <c r="I3" s="788" t="s">
        <v>6244</v>
      </c>
      <c r="J3" s="788" t="s">
        <v>222</v>
      </c>
      <c r="K3" s="788" t="s">
        <v>1723</v>
      </c>
      <c r="L3" s="788" t="s">
        <v>1579</v>
      </c>
      <c r="M3" s="788" t="s">
        <v>2490</v>
      </c>
      <c r="N3" s="788" t="s">
        <v>4243</v>
      </c>
      <c r="O3" s="788" t="s">
        <v>4449</v>
      </c>
      <c r="P3" s="788" t="s">
        <v>4449</v>
      </c>
      <c r="Q3" s="788" t="s">
        <v>3903</v>
      </c>
      <c r="R3" s="788" t="s">
        <v>1410</v>
      </c>
      <c r="S3" s="788" t="s">
        <v>5192</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6245</v>
      </c>
      <c r="B4" s="791"/>
      <c r="C4" s="792"/>
      <c r="D4" s="793" t="s">
        <v>6246</v>
      </c>
      <c r="E4" s="793" t="s">
        <v>544</v>
      </c>
      <c r="F4" s="793" t="s">
        <v>3780</v>
      </c>
      <c r="G4" s="793" t="s">
        <v>1973</v>
      </c>
      <c r="H4" s="793" t="s">
        <v>3072</v>
      </c>
      <c r="I4" s="793" t="s">
        <v>2395</v>
      </c>
      <c r="J4" s="793" t="s">
        <v>544</v>
      </c>
      <c r="K4" s="793" t="s">
        <v>4243</v>
      </c>
      <c r="L4" s="793" t="s">
        <v>543</v>
      </c>
      <c r="M4" s="793" t="s">
        <v>6132</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6247</v>
      </c>
      <c r="B6" s="802" t="s">
        <v>6248</v>
      </c>
      <c r="C6" s="803" t="s">
        <v>223</v>
      </c>
      <c r="D6" s="804" t="s">
        <v>223</v>
      </c>
      <c r="E6" s="805" t="s">
        <v>967</v>
      </c>
      <c r="F6" s="806" t="s">
        <v>810</v>
      </c>
      <c r="G6" s="805" t="s">
        <v>335</v>
      </c>
      <c r="H6" s="804" t="s">
        <v>198</v>
      </c>
      <c r="I6" s="804" t="str">
        <f>HYPERLINK("https://youtu.be/BAG8a3WI9KM","52.27")</f>
        <v>52.27</v>
      </c>
      <c r="J6" s="807" t="s">
        <v>746</v>
      </c>
      <c r="K6" s="804" t="s">
        <v>6249</v>
      </c>
      <c r="L6" s="808" t="s">
        <v>1374</v>
      </c>
      <c r="M6" s="809" t="s">
        <v>722</v>
      </c>
      <c r="N6" s="810"/>
      <c r="O6" s="805" t="str">
        <f>HYPERLINK("https://youtu.be/qv_H1NgDIQ8","53.73")</f>
        <v>53.73</v>
      </c>
      <c r="P6" s="806" t="s">
        <v>6250</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6251</v>
      </c>
      <c r="B7" s="802" t="s">
        <v>6252</v>
      </c>
      <c r="C7" s="803" t="s">
        <v>6253</v>
      </c>
      <c r="D7" s="804" t="str">
        <f>HYPERLINK("https://youtu.be/CefbvCRxW34","1:21.78")</f>
        <v>1:21.78</v>
      </c>
      <c r="E7" s="804" t="s">
        <v>6254</v>
      </c>
      <c r="F7" s="806"/>
      <c r="G7" s="806"/>
      <c r="H7" s="804" t="str">
        <f>HYPERLINK("https://youtu.be/y9FQ4EcrohI", "1:21.52")</f>
        <v>1:21.52</v>
      </c>
      <c r="I7" s="806" t="s">
        <v>6255</v>
      </c>
      <c r="J7" s="804" t="s">
        <v>6256</v>
      </c>
      <c r="K7" s="806"/>
      <c r="L7" s="808" t="s">
        <v>6257</v>
      </c>
      <c r="M7" s="806"/>
      <c r="N7" s="806"/>
      <c r="O7" s="806" t="s">
        <v>6258</v>
      </c>
      <c r="P7" s="806" t="s">
        <v>6259</v>
      </c>
      <c r="Q7" s="804" t="s">
        <v>2492</v>
      </c>
      <c r="R7" s="806"/>
      <c r="S7" s="806"/>
      <c r="T7" s="806"/>
      <c r="U7" s="806"/>
      <c r="V7" s="806"/>
      <c r="W7" s="806"/>
      <c r="X7" s="812"/>
      <c r="Y7" s="806"/>
      <c r="Z7" s="812"/>
      <c r="AA7" s="806"/>
      <c r="AB7" s="806"/>
      <c r="AC7" s="806"/>
      <c r="AD7" s="806"/>
      <c r="AE7" s="806"/>
      <c r="AF7" s="806"/>
      <c r="AG7" s="806"/>
      <c r="AH7" s="806"/>
      <c r="AI7" s="815" t="s">
        <v>6260</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6261</v>
      </c>
      <c r="C8" s="803" t="s">
        <v>224</v>
      </c>
      <c r="D8" s="804" t="s">
        <v>224</v>
      </c>
      <c r="E8" s="804" t="s">
        <v>968</v>
      </c>
      <c r="F8" s="806" t="s">
        <v>811</v>
      </c>
      <c r="G8" s="806" t="s">
        <v>894</v>
      </c>
      <c r="H8" s="804" t="s">
        <v>5876</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6248</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6252</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6261</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5031</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5478</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5478</v>
      </c>
      <c r="L15" s="808" t="s">
        <v>1339</v>
      </c>
      <c r="M15" s="809" t="s">
        <v>1339</v>
      </c>
      <c r="N15" s="810"/>
      <c r="O15" s="805" t="str">
        <f>HYPERLINK("https://youtu.be/Kv9otnDdZKc","13.93")</f>
        <v>13.93</v>
      </c>
      <c r="P15" s="804" t="s">
        <v>1414</v>
      </c>
      <c r="Q15" s="805" t="s">
        <v>1976</v>
      </c>
      <c r="R15" s="806"/>
      <c r="S15" s="806" t="s">
        <v>2539</v>
      </c>
      <c r="T15" s="810"/>
      <c r="U15" s="810"/>
      <c r="V15" s="804" t="s">
        <v>5478</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6248</v>
      </c>
      <c r="C16" s="804" t="s">
        <v>1454</v>
      </c>
      <c r="D16" s="804" t="s">
        <v>6279</v>
      </c>
      <c r="E16" s="804" t="s">
        <v>6280</v>
      </c>
      <c r="F16" s="804" t="s">
        <v>6026</v>
      </c>
      <c r="G16" s="806" t="s">
        <v>6281</v>
      </c>
      <c r="H16" s="804" t="s">
        <v>1454</v>
      </c>
      <c r="I16" s="806"/>
      <c r="J16" s="804" t="s">
        <v>1646</v>
      </c>
      <c r="K16" s="806"/>
      <c r="L16" s="808" t="s">
        <v>1259</v>
      </c>
      <c r="M16" s="804" t="s">
        <v>6281</v>
      </c>
      <c r="N16" s="804" t="s">
        <v>6026</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4700</v>
      </c>
      <c r="K18" s="806"/>
      <c r="L18" s="806"/>
      <c r="M18" s="806"/>
      <c r="N18" s="806"/>
      <c r="O18" s="804" t="str">
        <f>HYPERLINK("https://www.youtube.com/watch?v=2TATjRbAkgw","46.87")</f>
        <v>46.87</v>
      </c>
      <c r="P18" s="804" t="s">
        <v>5101</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5808</v>
      </c>
      <c r="D26" s="804" t="s">
        <v>5808</v>
      </c>
      <c r="E26" s="806"/>
      <c r="F26" s="806"/>
      <c r="G26" s="806"/>
      <c r="H26" s="804" t="s">
        <v>6310</v>
      </c>
      <c r="I26" s="806"/>
      <c r="J26" s="804" t="s">
        <v>1342</v>
      </c>
      <c r="K26" s="806"/>
      <c r="L26" s="808" t="s">
        <v>1840</v>
      </c>
      <c r="M26" s="809" t="s">
        <v>6311</v>
      </c>
      <c r="N26" s="804" t="s">
        <v>6006</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5072</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5233</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4984</v>
      </c>
      <c r="I36" s="804" t="s">
        <v>4984</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2498</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6248</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5399</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4899</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4338</v>
      </c>
      <c r="E58" s="853"/>
      <c r="F58" s="804" t="s">
        <v>4338</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4316</v>
      </c>
      <c r="D61" s="804" t="s">
        <v>4316</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4811</v>
      </c>
      <c r="G62" s="827" t="s">
        <v>6372</v>
      </c>
      <c r="H62" s="804" t="s">
        <v>5714</v>
      </c>
      <c r="I62" s="854" t="s">
        <v>1125</v>
      </c>
      <c r="J62" s="807" t="s">
        <v>1348</v>
      </c>
      <c r="K62" s="853"/>
      <c r="L62" s="853"/>
      <c r="M62" s="809" t="s">
        <v>3879</v>
      </c>
      <c r="N62" s="853"/>
      <c r="O62" s="853" t="s">
        <v>244</v>
      </c>
      <c r="P62" s="804" t="s">
        <v>4192</v>
      </c>
      <c r="Q62" s="804" t="s">
        <v>4460</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4893</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5698</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5727</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4658</v>
      </c>
      <c r="D66" s="804" t="s">
        <v>4658</v>
      </c>
      <c r="E66" s="804" t="s">
        <v>4658</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4339</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5588</v>
      </c>
      <c r="D75" s="804" t="s">
        <v>6403</v>
      </c>
      <c r="E75" s="804" t="s">
        <v>984</v>
      </c>
      <c r="F75" s="804" t="s">
        <v>739</v>
      </c>
      <c r="G75" s="804" t="s">
        <v>739</v>
      </c>
      <c r="H75" s="804" t="s">
        <v>654</v>
      </c>
      <c r="I75" s="853" t="s">
        <v>6404</v>
      </c>
      <c r="J75" s="804" t="s">
        <v>1352</v>
      </c>
      <c r="K75" s="804" t="s">
        <v>310</v>
      </c>
      <c r="L75" s="827" t="s">
        <v>6405</v>
      </c>
      <c r="M75" s="853"/>
      <c r="N75" s="853"/>
      <c r="O75" s="804" t="s">
        <v>5588</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4627</v>
      </c>
      <c r="D76" s="804" t="s">
        <v>4627</v>
      </c>
      <c r="E76" s="804" t="s">
        <v>1776</v>
      </c>
      <c r="F76" s="853" t="s">
        <v>2773</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6248</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6247</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4589</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4338</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5756</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5984</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5317</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6248</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6247</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6248</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6251</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5273</v>
      </c>
      <c r="AR114" s="876"/>
      <c r="AS114" s="876"/>
      <c r="AT114" s="876"/>
      <c r="AU114" s="876"/>
      <c r="AV114" s="876"/>
      <c r="AW114" s="876"/>
      <c r="AX114" s="876"/>
      <c r="AY114" s="876"/>
      <c r="AZ114" s="876"/>
      <c r="BA114" s="876"/>
    </row>
    <row r="115" ht="15.75" customHeight="1">
      <c r="A115" s="908" t="s">
        <v>6262</v>
      </c>
      <c r="B115" s="909" t="s">
        <v>6248</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6248</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5536</v>
      </c>
      <c r="D120" s="883"/>
      <c r="E120" s="875" t="s">
        <v>4143</v>
      </c>
      <c r="F120" s="876"/>
      <c r="G120" s="876"/>
      <c r="H120" s="876"/>
      <c r="I120" s="876"/>
      <c r="J120" s="876"/>
      <c r="K120" s="876"/>
      <c r="L120" s="876"/>
      <c r="M120" s="876"/>
      <c r="N120" s="876"/>
      <c r="O120" s="883"/>
      <c r="P120" s="912" t="s">
        <v>2759</v>
      </c>
      <c r="Q120" s="876"/>
      <c r="R120" s="876"/>
      <c r="S120" s="876"/>
      <c r="T120" s="876"/>
      <c r="U120" s="875" t="s">
        <v>5536</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5544</v>
      </c>
      <c r="G122" s="875" t="s">
        <v>917</v>
      </c>
      <c r="H122" s="875" t="s">
        <v>3745</v>
      </c>
      <c r="I122" s="875" t="s">
        <v>4722</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6470</v>
      </c>
      <c r="C123" s="803" t="s">
        <v>2114</v>
      </c>
      <c r="D123" s="883"/>
      <c r="E123" s="875" t="s">
        <v>2111</v>
      </c>
      <c r="F123" s="876"/>
      <c r="G123" s="876"/>
      <c r="H123" s="875" t="s">
        <v>6471</v>
      </c>
      <c r="I123" s="876"/>
      <c r="J123" s="876"/>
      <c r="K123" s="876"/>
      <c r="L123" s="876"/>
      <c r="M123" s="875" t="s">
        <v>5107</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4487</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4956</v>
      </c>
      <c r="D127" s="883"/>
      <c r="E127" s="875" t="s">
        <v>4956</v>
      </c>
      <c r="F127" s="876"/>
      <c r="G127" s="878" t="s">
        <v>919</v>
      </c>
      <c r="H127" s="875" t="s">
        <v>5122</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6248</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4198</v>
      </c>
      <c r="T133" s="876"/>
      <c r="U133" s="876"/>
      <c r="V133" s="876"/>
      <c r="W133" s="876"/>
      <c r="X133" s="876"/>
      <c r="Y133" s="876"/>
      <c r="Z133" s="876"/>
      <c r="AA133" s="876"/>
      <c r="AB133" s="876"/>
      <c r="AC133" s="876"/>
      <c r="AD133" s="876"/>
      <c r="AE133" s="876"/>
      <c r="AF133" s="876"/>
      <c r="AG133" s="876"/>
      <c r="AH133" s="875" t="s">
        <v>5754</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6046</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5551</v>
      </c>
      <c r="D140" s="913"/>
      <c r="E140" s="913"/>
      <c r="F140" s="875" t="s">
        <v>1627</v>
      </c>
      <c r="G140" s="876"/>
      <c r="H140" s="876"/>
      <c r="I140" s="875" t="s">
        <v>5551</v>
      </c>
      <c r="J140" s="875" t="s">
        <v>5906</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5549</v>
      </c>
      <c r="D146" s="913"/>
      <c r="E146" s="913"/>
      <c r="F146" s="875" t="s">
        <v>6510</v>
      </c>
      <c r="G146" s="876"/>
      <c r="H146" s="875"/>
      <c r="I146" s="876"/>
      <c r="J146" s="876"/>
      <c r="K146" s="875"/>
      <c r="L146" s="875"/>
      <c r="M146" s="876"/>
      <c r="N146" s="913"/>
      <c r="O146" s="876"/>
      <c r="P146" s="876"/>
      <c r="Q146" s="876"/>
      <c r="R146" s="875" t="s">
        <v>5549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6513</v>
      </c>
      <c r="C148" s="803" t="s">
        <v>1874</v>
      </c>
      <c r="D148" s="883"/>
      <c r="E148" s="875" t="s">
        <v>1874</v>
      </c>
      <c r="F148" s="876"/>
      <c r="G148" s="876"/>
      <c r="H148" s="875" t="s">
        <v>1874</v>
      </c>
      <c r="I148" s="876"/>
      <c r="J148" s="875" t="s">
        <v>4278</v>
      </c>
      <c r="K148" s="878" t="s">
        <v>2477</v>
      </c>
      <c r="L148" s="878" t="s">
        <v>2477</v>
      </c>
      <c r="M148" s="876"/>
      <c r="N148" s="876"/>
      <c r="O148" s="876"/>
      <c r="P148" s="895" t="s">
        <v>4711</v>
      </c>
      <c r="Q148" s="875" t="s">
        <v>1874</v>
      </c>
      <c r="R148" s="876"/>
      <c r="S148" s="876"/>
      <c r="T148" s="876"/>
      <c r="U148" s="876"/>
      <c r="V148" s="876"/>
      <c r="W148" s="876"/>
      <c r="X148" s="875" t="s">
        <v>1874</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6248</v>
      </c>
      <c r="C156" s="803" t="s">
        <v>6531</v>
      </c>
      <c r="D156" s="804" t="s">
        <v>6531</v>
      </c>
      <c r="E156" s="853"/>
      <c r="F156" s="853"/>
      <c r="G156" s="804" t="s">
        <v>4857</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6248</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6251</v>
      </c>
      <c r="B158" s="927" t="s">
        <v>6535</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4557</v>
      </c>
      <c r="G161" s="804" t="s">
        <v>6542</v>
      </c>
      <c r="H161" s="804" t="s">
        <v>6543</v>
      </c>
      <c r="I161" s="853" t="s">
        <v>5293</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6367</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6367</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6248</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5267</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6563</v>
      </c>
      <c r="C180" s="803" t="s">
        <v>4345</v>
      </c>
      <c r="D180" s="827"/>
      <c r="E180" s="808" t="s">
        <v>5552</v>
      </c>
      <c r="F180" s="853"/>
      <c r="G180" s="854"/>
      <c r="H180" s="853"/>
      <c r="I180" s="853"/>
      <c r="J180" s="808"/>
      <c r="K180" s="853"/>
      <c r="L180" s="853"/>
      <c r="M180" s="804" t="s">
        <v>5265</v>
      </c>
      <c r="N180" s="853"/>
      <c r="O180" s="853"/>
      <c r="P180" s="853"/>
      <c r="Q180" s="853"/>
      <c r="R180" s="853"/>
      <c r="S180" s="853"/>
      <c r="T180" s="853"/>
      <c r="U180" s="853"/>
      <c r="V180" s="853"/>
      <c r="W180" s="853"/>
      <c r="X180" s="853"/>
      <c r="Y180" s="853"/>
      <c r="Z180" s="804" t="s">
        <v>2523</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4420</v>
      </c>
      <c r="I183" s="853" t="s">
        <v>1146</v>
      </c>
      <c r="J183" s="853"/>
      <c r="K183" s="853"/>
      <c r="L183" s="804" t="s">
        <v>1799</v>
      </c>
      <c r="M183" s="804" t="s">
        <v>6573</v>
      </c>
      <c r="N183" s="853"/>
      <c r="O183" s="853" t="s">
        <v>4823</v>
      </c>
      <c r="P183" s="804" t="s">
        <v>3393</v>
      </c>
      <c r="Q183" s="853"/>
      <c r="R183" s="827" t="s">
        <v>1957</v>
      </c>
      <c r="S183" s="853"/>
      <c r="T183" s="853"/>
      <c r="U183" s="853"/>
      <c r="V183" s="853"/>
      <c r="W183" s="853"/>
      <c r="X183" s="853"/>
      <c r="Y183" s="804" t="s">
        <v>4420</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6248</v>
      </c>
      <c r="C184" s="803" t="s">
        <v>269</v>
      </c>
      <c r="D184" s="804" t="s">
        <v>269</v>
      </c>
      <c r="E184" s="804" t="s">
        <v>6575</v>
      </c>
      <c r="F184" s="853"/>
      <c r="G184" s="804" t="s">
        <v>6576</v>
      </c>
      <c r="H184" s="853"/>
      <c r="I184" s="853"/>
      <c r="J184" s="804" t="s">
        <v>6577</v>
      </c>
      <c r="K184" s="853"/>
      <c r="L184" s="853"/>
      <c r="M184" s="853"/>
      <c r="N184" s="853"/>
      <c r="O184" s="859"/>
      <c r="P184" s="853"/>
      <c r="Q184" s="853"/>
      <c r="R184" s="827" t="s">
        <v>6167</v>
      </c>
      <c r="S184" s="853"/>
      <c r="T184" s="853"/>
      <c r="U184" s="804" t="s">
        <v>6167</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6248</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6248</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6248</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6247</v>
      </c>
      <c r="B194" s="942" t="s">
        <v>6248</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5984</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6248</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5601</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5426</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5436</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6609</v>
      </c>
      <c r="C201" s="803" t="s">
        <v>2125</v>
      </c>
      <c r="E201" s="875" t="s">
        <v>6610</v>
      </c>
      <c r="F201" s="876"/>
      <c r="H201" s="876"/>
      <c r="I201" s="876"/>
      <c r="J201" s="875" t="s">
        <v>4711</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6618</v>
      </c>
      <c r="C204" s="803" t="s">
        <v>6619</v>
      </c>
      <c r="D204" s="883"/>
      <c r="E204" s="875" t="s">
        <v>6619</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5263</v>
      </c>
      <c r="J205" s="875" t="s">
        <v>1385</v>
      </c>
      <c r="K205" s="876"/>
      <c r="L205" s="878" t="s">
        <v>1872</v>
      </c>
      <c r="M205" s="809" t="s">
        <v>6621</v>
      </c>
      <c r="N205" s="875" t="s">
        <v>3120</v>
      </c>
      <c r="O205" s="876" t="s">
        <v>3510</v>
      </c>
      <c r="P205" s="876"/>
      <c r="Q205" s="875" t="s">
        <v>2540</v>
      </c>
      <c r="R205" s="876"/>
      <c r="S205" s="876" t="s">
        <v>5599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6623</v>
      </c>
      <c r="C207" s="803" t="s">
        <v>5525</v>
      </c>
      <c r="D207" s="883"/>
      <c r="E207" s="875" t="s">
        <v>5525</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4803</v>
      </c>
      <c r="D209" s="883"/>
      <c r="E209" s="875" t="s">
        <v>4803</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4803</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5074</v>
      </c>
      <c r="F212" s="876"/>
      <c r="G212" s="875" t="s">
        <v>424</v>
      </c>
      <c r="H212" s="876"/>
      <c r="I212" s="876"/>
      <c r="J212" s="875" t="s">
        <v>5560</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4895</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6248</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5843</v>
      </c>
      <c r="D219" s="875" t="s">
        <v>5843</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6248</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6247</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5545</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4209</v>
      </c>
      <c r="H227" s="875" t="s">
        <v>1541</v>
      </c>
      <c r="I227" s="883"/>
      <c r="J227" s="876"/>
      <c r="K227" s="878" t="s">
        <v>5698</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4873</v>
      </c>
      <c r="D229" s="875" t="s">
        <v>868</v>
      </c>
      <c r="E229" s="876"/>
      <c r="F229" s="876"/>
      <c r="G229" s="876"/>
      <c r="H229" s="875" t="s">
        <v>4873</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4213</v>
      </c>
      <c r="D230" s="875" t="s">
        <v>4213</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5201</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5243</v>
      </c>
      <c r="S235" s="876" t="s">
        <v>6662</v>
      </c>
      <c r="T235" s="876"/>
      <c r="U235" s="876"/>
      <c r="V235" s="876"/>
      <c r="W235" s="878" t="s">
        <v>5245</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5551</v>
      </c>
      <c r="O236" s="895" t="s">
        <v>4193</v>
      </c>
      <c r="P236" s="875" t="s">
        <v>6665</v>
      </c>
      <c r="Q236" s="895" t="s">
        <v>3295</v>
      </c>
      <c r="R236" s="878" t="s">
        <v>686</v>
      </c>
      <c r="S236" s="876" t="s">
        <v>3183</v>
      </c>
      <c r="T236" s="876"/>
      <c r="U236" s="876"/>
      <c r="V236" s="876"/>
      <c r="W236" s="878" t="s">
        <v>5243</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5698</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5152</v>
      </c>
      <c r="D238" s="875" t="s">
        <v>2454</v>
      </c>
      <c r="E238" s="875" t="s">
        <v>5102</v>
      </c>
      <c r="F238" s="876"/>
      <c r="G238" s="895" t="s">
        <v>6670</v>
      </c>
      <c r="H238" s="875" t="s">
        <v>3113</v>
      </c>
      <c r="I238" s="913"/>
      <c r="J238" s="875" t="s">
        <v>312</v>
      </c>
      <c r="K238" s="876"/>
      <c r="L238" s="876"/>
      <c r="M238" s="878" t="s">
        <v>6671</v>
      </c>
      <c r="N238" s="875" t="s">
        <v>5152</v>
      </c>
      <c r="O238" s="876"/>
      <c r="P238" s="876"/>
      <c r="Q238" s="876"/>
      <c r="R238" s="875" t="s">
        <v>3804</v>
      </c>
      <c r="S238" s="876"/>
      <c r="T238" s="876"/>
      <c r="U238" s="878" t="s">
        <v>5416</v>
      </c>
      <c r="V238" s="876"/>
      <c r="W238" s="876"/>
      <c r="X238" s="875" t="s">
        <v>3334</v>
      </c>
      <c r="Y238" s="876"/>
      <c r="Z238" s="878" t="s">
        <v>5833</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6248</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6248</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4587</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4783</v>
      </c>
      <c r="D250" s="973" t="s">
        <v>5361</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4647</v>
      </c>
      <c r="M253" s="983"/>
      <c r="N253" s="982" t="s">
        <v>1943</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6344</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6248</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6248</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6248</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6414</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4919</v>
      </c>
      <c r="B4" s="1037" t="s">
        <v>4576</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6003</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6189</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5616</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5260</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5921</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6033</v>
      </c>
      <c r="W21" s="169"/>
      <c r="X21" s="169"/>
      <c r="Y21" s="169"/>
      <c r="Z21" s="169"/>
      <c r="AA21" s="169"/>
      <c r="AB21" s="169"/>
      <c r="AC21" s="169"/>
      <c r="AD21" s="169"/>
      <c r="AE21" s="169"/>
      <c r="AF21" s="770"/>
      <c r="AG21" s="770"/>
    </row>
    <row r="22">
      <c r="A22" s="1055" t="s">
        <v>5433</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4735</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5904</v>
      </c>
      <c r="V3" s="1045" t="s">
        <v>6903</v>
      </c>
      <c r="W3" s="809" t="s">
        <v>6904</v>
      </c>
      <c r="X3" s="809" t="s">
        <v>1759</v>
      </c>
      <c r="Y3" s="809" t="s">
        <v>2626</v>
      </c>
      <c r="Z3" s="1045" t="s">
        <v>4639</v>
      </c>
      <c r="AA3" s="1094" t="s">
        <v>6905</v>
      </c>
      <c r="AB3" s="1050" t="s">
        <v>3079</v>
      </c>
      <c r="AC3" s="809" t="s">
        <v>5524</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4577</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4663</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6087</v>
      </c>
      <c r="B5" s="1087" t="s">
        <v>6964</v>
      </c>
      <c r="C5" s="1088" t="s">
        <v>721</v>
      </c>
      <c r="D5" s="1089" t="s">
        <v>439</v>
      </c>
      <c r="E5" s="1090" t="s">
        <v>1046</v>
      </c>
      <c r="F5" s="1091" t="s">
        <v>1226</v>
      </c>
      <c r="G5" s="1087" t="s">
        <v>5192</v>
      </c>
      <c r="H5" s="89" t="s">
        <v>6965</v>
      </c>
      <c r="I5" s="89" t="s">
        <v>6108</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5238</v>
      </c>
      <c r="G6" s="1087" t="s">
        <v>5470</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5349</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5192</v>
      </c>
      <c r="CK6" s="1103" t="s">
        <v>3780</v>
      </c>
      <c r="CL6" s="1103" t="s">
        <v>4120</v>
      </c>
      <c r="CM6" s="1101"/>
      <c r="CN6" s="1101"/>
      <c r="CO6" s="1101"/>
      <c r="CP6" s="1101"/>
      <c r="CQ6" s="1103" t="s">
        <v>7020</v>
      </c>
      <c r="CR6" s="96"/>
    </row>
    <row r="7" ht="15.75" customHeight="1">
      <c r="A7" s="1104" t="s">
        <v>5799</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5181</v>
      </c>
      <c r="AC7" s="809" t="s">
        <v>3209</v>
      </c>
      <c r="AD7" s="809" t="s">
        <v>2543</v>
      </c>
      <c r="AE7" s="1042"/>
      <c r="AF7" s="253" t="s">
        <v>7030</v>
      </c>
      <c r="AG7" s="253" t="s">
        <v>5707</v>
      </c>
      <c r="AH7" s="253"/>
      <c r="AI7" s="89" t="s">
        <v>747</v>
      </c>
      <c r="AJ7" s="253" t="s">
        <v>5503</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4224</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4243</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5466</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5238</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4166</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6179</v>
      </c>
      <c r="B11" s="1087" t="s">
        <v>5488</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5313</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4791</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4339</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4233</v>
      </c>
      <c r="X13" s="809" t="s">
        <v>7133</v>
      </c>
      <c r="Y13" s="253" t="s">
        <v>5697</v>
      </c>
      <c r="Z13" s="169"/>
      <c r="AA13" s="169"/>
      <c r="AB13" s="89" t="s">
        <v>7134</v>
      </c>
      <c r="AC13" s="1105" t="s">
        <v>3994</v>
      </c>
      <c r="AD13" s="169"/>
      <c r="AE13" s="169"/>
      <c r="AF13" s="253" t="s">
        <v>4695</v>
      </c>
      <c r="AG13" s="169"/>
      <c r="AH13" s="169"/>
      <c r="AI13" s="253" t="s">
        <v>4417</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5238</v>
      </c>
      <c r="CQ13" s="1112"/>
      <c r="CR13" s="169"/>
    </row>
    <row r="14" ht="15.75" customHeight="1">
      <c r="A14" s="1097" t="s">
        <v>3721</v>
      </c>
      <c r="B14" s="1087" t="s">
        <v>7142</v>
      </c>
      <c r="C14" s="1088" t="s">
        <v>1286</v>
      </c>
      <c r="D14" s="1089" t="s">
        <v>1046</v>
      </c>
      <c r="E14" s="1090" t="s">
        <v>1286</v>
      </c>
      <c r="F14" s="1091" t="s">
        <v>1046</v>
      </c>
      <c r="G14" s="1087" t="s">
        <v>4224</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5312</v>
      </c>
      <c r="X14" s="89" t="s">
        <v>3208</v>
      </c>
      <c r="Y14" s="89" t="s">
        <v>265</v>
      </c>
      <c r="Z14" s="253" t="s">
        <v>2165</v>
      </c>
      <c r="AA14" s="253"/>
      <c r="AB14" s="253" t="s">
        <v>7151</v>
      </c>
      <c r="AC14" s="253" t="s">
        <v>7152</v>
      </c>
      <c r="AD14" s="89" t="s">
        <v>4932</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4325</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5294</v>
      </c>
      <c r="CA14" s="169"/>
      <c r="CB14" s="169"/>
      <c r="CC14" s="1112"/>
      <c r="CD14" s="169"/>
      <c r="CE14" s="169"/>
      <c r="CF14" s="1112"/>
      <c r="CG14" s="1112"/>
      <c r="CH14" s="1101" t="s">
        <v>7163</v>
      </c>
      <c r="CI14" s="1101"/>
      <c r="CJ14" s="1113" t="s">
        <v>5238</v>
      </c>
      <c r="CK14" s="1101" t="s">
        <v>7164</v>
      </c>
      <c r="CL14" s="1101" t="s">
        <v>3240</v>
      </c>
      <c r="CM14" s="1101" t="s">
        <v>2616</v>
      </c>
      <c r="CN14" s="1101" t="s">
        <v>7036</v>
      </c>
      <c r="CO14" s="1101" t="s">
        <v>7033</v>
      </c>
      <c r="CP14" s="1112"/>
      <c r="CQ14" s="1112"/>
      <c r="CR14" s="174"/>
    </row>
    <row r="15">
      <c r="A15" s="1135" t="s">
        <v>2434</v>
      </c>
      <c r="B15" s="1087" t="s">
        <v>6236</v>
      </c>
      <c r="C15" s="1088" t="s">
        <v>438</v>
      </c>
      <c r="D15" s="1089" t="s">
        <v>1286</v>
      </c>
      <c r="E15" s="1090" t="s">
        <v>1286</v>
      </c>
      <c r="F15" s="1091" t="s">
        <v>438</v>
      </c>
      <c r="G15" s="1087" t="s">
        <v>4791</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5182</v>
      </c>
      <c r="X16" s="89" t="s">
        <v>2941</v>
      </c>
      <c r="Y16" s="253" t="s">
        <v>4143</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5172</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4243</v>
      </c>
      <c r="CN16" s="253" t="s">
        <v>7196</v>
      </c>
      <c r="CO16" s="89" t="s">
        <v>7197</v>
      </c>
      <c r="CP16" s="253" t="s">
        <v>4435</v>
      </c>
      <c r="CQ16" s="89" t="s">
        <v>7198</v>
      </c>
      <c r="CR16" s="174"/>
    </row>
    <row r="17" ht="15.75" customHeight="1">
      <c r="A17" s="1138" t="s">
        <v>5619</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5610</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6915</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1888</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6196</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4255</v>
      </c>
      <c r="Z19" s="169"/>
      <c r="AA19" s="169"/>
      <c r="AB19" s="253" t="s">
        <v>7220</v>
      </c>
      <c r="AC19" s="253" t="s">
        <v>3219</v>
      </c>
      <c r="AD19" s="809" t="s">
        <v>702</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6193</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7205</v>
      </c>
      <c r="AO21" s="169"/>
      <c r="AP21" s="169"/>
      <c r="AQ21" s="169"/>
      <c r="AR21" s="169"/>
      <c r="AS21" s="89" t="s">
        <v>6943</v>
      </c>
      <c r="AT21" s="253"/>
      <c r="AU21" s="89" t="s">
        <v>6987</v>
      </c>
      <c r="AV21" s="169"/>
      <c r="AW21" s="169"/>
      <c r="AX21" s="253" t="s">
        <v>7244</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7245</v>
      </c>
      <c r="C22" s="1088" t="s">
        <v>1286</v>
      </c>
      <c r="D22" s="1089" t="s">
        <v>1046</v>
      </c>
      <c r="E22" s="1090" t="s">
        <v>1497</v>
      </c>
      <c r="F22" s="1091" t="s">
        <v>721</v>
      </c>
      <c r="G22" s="1087" t="s">
        <v>4166</v>
      </c>
      <c r="H22" s="1121" t="s">
        <v>7246</v>
      </c>
      <c r="I22" s="1121" t="s">
        <v>4582</v>
      </c>
      <c r="J22" s="1042"/>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5974</v>
      </c>
      <c r="AE22" s="253"/>
      <c r="AF22" s="253" t="s">
        <v>7258</v>
      </c>
      <c r="AG22" s="253"/>
      <c r="AH22" s="253"/>
      <c r="AI22" s="169"/>
      <c r="AJ22" s="169"/>
      <c r="AK22" s="253" t="s">
        <v>7259</v>
      </c>
      <c r="AL22" s="253" t="s">
        <v>7116</v>
      </c>
      <c r="AM22" s="253" t="s">
        <v>7059</v>
      </c>
      <c r="AN22" s="253" t="s">
        <v>6942</v>
      </c>
      <c r="AO22" s="253"/>
      <c r="AP22" s="253" t="s">
        <v>7187</v>
      </c>
      <c r="AQ22" s="253"/>
      <c r="AR22" s="253" t="s">
        <v>7260</v>
      </c>
      <c r="AS22" s="253" t="s">
        <v>7261</v>
      </c>
      <c r="AT22" s="253"/>
      <c r="AU22" s="253" t="s">
        <v>7186</v>
      </c>
      <c r="AV22" s="253"/>
      <c r="AW22" s="253" t="s">
        <v>7212</v>
      </c>
      <c r="AX22" s="169"/>
      <c r="AY22" s="169"/>
      <c r="AZ22" s="253" t="s">
        <v>7262</v>
      </c>
      <c r="BA22" s="89" t="s">
        <v>7212</v>
      </c>
      <c r="BB22" s="253" t="s">
        <v>7189</v>
      </c>
      <c r="BC22" s="253"/>
      <c r="BD22" s="253"/>
      <c r="BE22" s="1146" t="s">
        <v>7263</v>
      </c>
      <c r="BF22" s="1147" t="s">
        <v>7264</v>
      </c>
      <c r="BG22" s="688"/>
      <c r="BH22" s="688"/>
      <c r="BI22" s="688"/>
      <c r="BJ22" s="688" t="s">
        <v>7265</v>
      </c>
      <c r="BK22" s="688" t="s">
        <v>7266</v>
      </c>
      <c r="BL22" s="688"/>
      <c r="BM22" s="688"/>
      <c r="BN22" s="688"/>
      <c r="BO22" s="169"/>
      <c r="BP22" s="1148" t="s">
        <v>6316</v>
      </c>
      <c r="BQ22" s="169"/>
      <c r="BR22" s="169"/>
      <c r="BS22" s="169"/>
      <c r="BT22" s="1139" t="s">
        <v>1930</v>
      </c>
      <c r="BU22" s="253" t="s">
        <v>2042</v>
      </c>
      <c r="BV22" s="253" t="s">
        <v>3774</v>
      </c>
      <c r="BW22" s="1050" t="s">
        <v>2414</v>
      </c>
      <c r="BX22" s="253" t="s">
        <v>2048</v>
      </c>
      <c r="BY22" s="253" t="s">
        <v>4760</v>
      </c>
      <c r="BZ22" s="253" t="s">
        <v>4071</v>
      </c>
      <c r="CA22" s="253" t="s">
        <v>7267</v>
      </c>
      <c r="CB22" s="253"/>
      <c r="CC22" s="1114" t="s">
        <v>7160</v>
      </c>
      <c r="CD22" s="1114" t="s">
        <v>6951</v>
      </c>
      <c r="CE22" s="1114" t="s">
        <v>7268</v>
      </c>
      <c r="CF22" s="1114"/>
      <c r="CG22" s="1112"/>
      <c r="CH22" s="1112"/>
      <c r="CI22" s="1112"/>
      <c r="CJ22" s="1112"/>
      <c r="CK22" s="1112"/>
      <c r="CL22" s="1112"/>
      <c r="CM22" s="1112"/>
      <c r="CN22" s="1112"/>
      <c r="CO22" s="1112"/>
      <c r="CP22" s="1112"/>
      <c r="CQ22" s="1112"/>
      <c r="CR22" s="832" t="s">
        <v>4349</v>
      </c>
    </row>
    <row r="23" ht="15.75" customHeight="1">
      <c r="A23" s="1109" t="s">
        <v>6221</v>
      </c>
      <c r="B23" s="1087" t="s">
        <v>1411</v>
      </c>
      <c r="C23" s="1088" t="s">
        <v>1286</v>
      </c>
      <c r="D23" s="1089" t="s">
        <v>1046</v>
      </c>
      <c r="E23" s="1090" t="s">
        <v>1286</v>
      </c>
      <c r="F23" s="1091" t="s">
        <v>543</v>
      </c>
      <c r="G23" s="1087" t="s">
        <v>4120</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5322</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5070</v>
      </c>
      <c r="CL23" s="253" t="s">
        <v>2689</v>
      </c>
      <c r="CM23" s="253" t="s">
        <v>4224</v>
      </c>
      <c r="CN23" s="169"/>
      <c r="CO23" s="169"/>
      <c r="CP23" s="169"/>
      <c r="CQ23" s="169"/>
      <c r="CR23" s="174"/>
    </row>
    <row r="24">
      <c r="A24" s="1149" t="s">
        <v>4137</v>
      </c>
      <c r="B24" s="1087" t="s">
        <v>6244</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7022</v>
      </c>
      <c r="N25" s="89" t="s">
        <v>7291</v>
      </c>
      <c r="O25" s="169"/>
      <c r="P25" s="89" t="s">
        <v>7292</v>
      </c>
      <c r="Q25" s="169"/>
      <c r="R25" s="89" t="s">
        <v>7111</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5275</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6203</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6044</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5172</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5273</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5327</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6037</v>
      </c>
      <c r="W30" s="169"/>
      <c r="X30" s="89" t="s">
        <v>7309</v>
      </c>
      <c r="Y30" s="89" t="s">
        <v>7310</v>
      </c>
      <c r="Z30" s="169"/>
      <c r="AA30" s="169"/>
      <c r="AB30" s="809" t="s">
        <v>7311</v>
      </c>
      <c r="AC30" s="89" t="s">
        <v>4780</v>
      </c>
      <c r="AD30" s="169"/>
      <c r="AE30" s="169"/>
      <c r="AF30" s="169"/>
      <c r="AG30" s="169"/>
      <c r="AH30" s="169"/>
      <c r="AI30" s="169"/>
      <c r="AJ30" s="169"/>
      <c r="AK30" s="89" t="s">
        <v>7312</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4447</v>
      </c>
      <c r="B31" s="1087" t="s">
        <v>2067</v>
      </c>
      <c r="C31" s="1088" t="s">
        <v>1286</v>
      </c>
      <c r="D31" s="1089" t="s">
        <v>1286</v>
      </c>
      <c r="E31" s="1090" t="s">
        <v>1286</v>
      </c>
      <c r="F31" s="1091" t="s">
        <v>1286</v>
      </c>
      <c r="G31" s="1087" t="s">
        <v>1226</v>
      </c>
      <c r="H31" s="1116"/>
      <c r="I31" s="1155" t="s">
        <v>6725</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7277</v>
      </c>
      <c r="AT31" s="169"/>
      <c r="AU31" s="169"/>
      <c r="AV31" s="169"/>
      <c r="AW31" s="169"/>
      <c r="AX31" s="89" t="s">
        <v>3379</v>
      </c>
      <c r="AY31" s="169"/>
      <c r="AZ31" s="1105" t="s">
        <v>7318</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5192</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5070</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5365</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5571</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6003</v>
      </c>
      <c r="B38" s="1087" t="s">
        <v>4791</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5213</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6812</v>
      </c>
      <c r="F1" s="1170" t="s">
        <v>6813</v>
      </c>
      <c r="G1" s="1170" t="s">
        <v>7340</v>
      </c>
      <c r="H1" s="1171" t="s">
        <v>7341</v>
      </c>
      <c r="I1" s="1171" t="s">
        <v>7342</v>
      </c>
      <c r="J1" s="1172" t="s">
        <v>6824</v>
      </c>
      <c r="K1" s="1172" t="s">
        <v>7343</v>
      </c>
      <c r="L1" s="1172" t="s">
        <v>7344</v>
      </c>
      <c r="M1" s="1172" t="s">
        <v>7345</v>
      </c>
      <c r="N1" s="1172" t="s">
        <v>6885</v>
      </c>
      <c r="O1" s="1172" t="s">
        <v>7346</v>
      </c>
      <c r="P1" s="1172" t="s">
        <v>7347</v>
      </c>
      <c r="Q1" s="1173" t="s">
        <v>7348</v>
      </c>
      <c r="R1" s="1173" t="s">
        <v>6820</v>
      </c>
      <c r="S1" s="1173" t="s">
        <v>7349</v>
      </c>
      <c r="T1" s="1173" t="s">
        <v>7350</v>
      </c>
      <c r="U1" s="1173" t="s">
        <v>7351</v>
      </c>
      <c r="V1" s="1173" t="s">
        <v>7352</v>
      </c>
      <c r="W1" s="1174" t="s">
        <v>6814</v>
      </c>
      <c r="X1" s="1174" t="s">
        <v>6815</v>
      </c>
      <c r="Y1" s="1174" t="s">
        <v>7353</v>
      </c>
      <c r="Z1" s="1174" t="s">
        <v>7354</v>
      </c>
      <c r="AA1" s="1174" t="s">
        <v>6817</v>
      </c>
      <c r="AB1" s="1174" t="s">
        <v>7355</v>
      </c>
      <c r="AC1" s="1174" t="s">
        <v>7356</v>
      </c>
      <c r="AD1" s="1170" t="s">
        <v>7357</v>
      </c>
      <c r="AE1" s="1170" t="s">
        <v>7358</v>
      </c>
      <c r="AF1" s="1175" t="s">
        <v>6821</v>
      </c>
      <c r="AG1" s="1175" t="s">
        <v>7359</v>
      </c>
      <c r="AH1" s="1175" t="s">
        <v>7360</v>
      </c>
      <c r="AI1" s="1175" t="s">
        <v>6822</v>
      </c>
      <c r="AJ1" s="1175" t="s">
        <v>7361</v>
      </c>
      <c r="AK1" s="1175" t="s">
        <v>7362</v>
      </c>
      <c r="AL1" s="1175" t="s">
        <v>7363</v>
      </c>
      <c r="AM1" s="1176" t="s">
        <v>6823</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5942</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4824</v>
      </c>
      <c r="S2" s="1186" t="s">
        <v>7381</v>
      </c>
      <c r="T2" s="1186" t="s">
        <v>7386</v>
      </c>
      <c r="U2" s="1186" t="s">
        <v>7387</v>
      </c>
      <c r="V2" s="1186" t="s">
        <v>7220</v>
      </c>
      <c r="W2" s="1187" t="s">
        <v>7388</v>
      </c>
      <c r="X2" s="1188" t="s">
        <v>5436</v>
      </c>
      <c r="Y2" s="1188" t="s">
        <v>5013</v>
      </c>
      <c r="Z2" s="1188" t="s">
        <v>2780</v>
      </c>
      <c r="AA2" s="1188" t="s">
        <v>5286</v>
      </c>
      <c r="AB2" s="1188" t="s">
        <v>7389</v>
      </c>
      <c r="AC2" s="1188" t="s">
        <v>7390</v>
      </c>
      <c r="AD2" s="1183" t="s">
        <v>829</v>
      </c>
      <c r="AE2" s="1183" t="s">
        <v>3556</v>
      </c>
      <c r="AF2" s="1189" t="s">
        <v>7391</v>
      </c>
      <c r="AG2" s="1189" t="s">
        <v>7392</v>
      </c>
      <c r="AH2" s="1189" t="s">
        <v>3045</v>
      </c>
      <c r="AI2" s="1189" t="s">
        <v>4162</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6022</v>
      </c>
      <c r="L3" s="1185" t="s">
        <v>7411</v>
      </c>
      <c r="M3" s="1185" t="s">
        <v>7412</v>
      </c>
      <c r="N3" s="1185" t="s">
        <v>7413</v>
      </c>
      <c r="O3" s="1185" t="s">
        <v>7414</v>
      </c>
      <c r="P3" s="1185" t="s">
        <v>7415</v>
      </c>
      <c r="Q3" s="1186" t="s">
        <v>7416</v>
      </c>
      <c r="R3" s="1186" t="s">
        <v>7417</v>
      </c>
      <c r="S3" s="1186" t="s">
        <v>7043</v>
      </c>
      <c r="T3" s="1186" t="s">
        <v>7418</v>
      </c>
      <c r="U3" s="1186" t="s">
        <v>7419</v>
      </c>
      <c r="V3" s="1186" t="s">
        <v>7420</v>
      </c>
      <c r="W3" s="1188" t="s">
        <v>7421</v>
      </c>
      <c r="X3" s="1188" t="s">
        <v>2525</v>
      </c>
      <c r="Y3" s="1188" t="s">
        <v>957</v>
      </c>
      <c r="Z3" s="1188" t="s">
        <v>7422</v>
      </c>
      <c r="AA3" s="1188" t="s">
        <v>5881</v>
      </c>
      <c r="AB3" s="1188" t="s">
        <v>5967</v>
      </c>
      <c r="AC3" s="1188" t="s">
        <v>4528</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5034</v>
      </c>
      <c r="AS3" s="1190" t="s">
        <v>4426</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4748</v>
      </c>
      <c r="Q4" s="1186" t="s">
        <v>7448</v>
      </c>
      <c r="R4" s="1186" t="s">
        <v>7449</v>
      </c>
      <c r="S4" s="1186" t="s">
        <v>7450</v>
      </c>
      <c r="T4" s="1186" t="s">
        <v>7451</v>
      </c>
      <c r="U4" s="1186" t="s">
        <v>7452</v>
      </c>
      <c r="V4" s="1186" t="s">
        <v>7453</v>
      </c>
      <c r="W4" s="1188" t="s">
        <v>7454</v>
      </c>
      <c r="X4" s="1188" t="s">
        <v>7455</v>
      </c>
      <c r="Y4" s="1188" t="s">
        <v>5615</v>
      </c>
      <c r="Z4" s="1188" t="s">
        <v>7456</v>
      </c>
      <c r="AA4" s="1188" t="s">
        <v>197</v>
      </c>
      <c r="AB4" s="1188" t="s">
        <v>7457</v>
      </c>
      <c r="AC4" s="1188" t="s">
        <v>5414</v>
      </c>
      <c r="AD4" s="1183" t="s">
        <v>7458</v>
      </c>
      <c r="AE4" s="1183" t="s">
        <v>2500</v>
      </c>
      <c r="AF4" s="1189" t="s">
        <v>2594</v>
      </c>
      <c r="AG4" s="1189" t="s">
        <v>4007</v>
      </c>
      <c r="AH4" s="1189" t="s">
        <v>7459</v>
      </c>
      <c r="AI4" s="1189" t="s">
        <v>7460</v>
      </c>
      <c r="AJ4" s="1189" t="s">
        <v>7461</v>
      </c>
      <c r="AK4" s="1189" t="s">
        <v>1623</v>
      </c>
      <c r="AL4" s="1189" t="s">
        <v>7462</v>
      </c>
      <c r="AM4" s="1190" t="s">
        <v>7463</v>
      </c>
      <c r="AN4" s="1190" t="s">
        <v>1900</v>
      </c>
      <c r="AO4" s="1190" t="s">
        <v>7464</v>
      </c>
      <c r="AP4" s="1190" t="s">
        <v>7465</v>
      </c>
      <c r="AQ4" s="1190" t="s">
        <v>7466</v>
      </c>
      <c r="AR4" s="1190" t="s">
        <v>7467</v>
      </c>
      <c r="AS4" s="1190" t="s">
        <v>4700</v>
      </c>
      <c r="AT4" s="1191" t="s">
        <v>7468</v>
      </c>
      <c r="AU4" s="1192" t="s">
        <v>7469</v>
      </c>
      <c r="AV4" s="1198" t="str">
        <f t="shared" si="1"/>
        <v>2:41</v>
      </c>
    </row>
    <row r="5" ht="15.75" customHeight="1">
      <c r="A5" s="1199" t="s">
        <v>328</v>
      </c>
      <c r="B5" s="1200" t="s">
        <v>7375</v>
      </c>
      <c r="C5" s="1201">
        <v>0.0493287037037037</v>
      </c>
      <c r="D5" s="1202" t="s">
        <v>7376</v>
      </c>
      <c r="E5" s="1203" t="s">
        <v>5942</v>
      </c>
      <c r="F5" s="1204" t="s">
        <v>7470</v>
      </c>
      <c r="G5" s="1205" t="s">
        <v>7471</v>
      </c>
      <c r="H5" s="1205" t="s">
        <v>4937</v>
      </c>
      <c r="I5" s="1203" t="s">
        <v>7380</v>
      </c>
      <c r="J5" s="1203" t="s">
        <v>7381</v>
      </c>
      <c r="K5" s="1203" t="s">
        <v>849</v>
      </c>
      <c r="L5" s="1204" t="s">
        <v>2419</v>
      </c>
      <c r="M5" s="1203" t="s">
        <v>7382</v>
      </c>
      <c r="N5" s="1204" t="s">
        <v>7472</v>
      </c>
      <c r="O5" s="1203" t="s">
        <v>7384</v>
      </c>
      <c r="P5" s="1203" t="s">
        <v>1358</v>
      </c>
      <c r="Q5" s="1203" t="s">
        <v>7385</v>
      </c>
      <c r="R5" s="1203" t="s">
        <v>4824</v>
      </c>
      <c r="S5" s="1203" t="s">
        <v>7381</v>
      </c>
      <c r="T5" s="1203" t="s">
        <v>7386</v>
      </c>
      <c r="U5" s="1203" t="s">
        <v>7387</v>
      </c>
      <c r="V5" s="1206" t="s">
        <v>7220</v>
      </c>
      <c r="W5" s="1203" t="s">
        <v>7388</v>
      </c>
      <c r="X5" s="1203" t="s">
        <v>5436</v>
      </c>
      <c r="Y5" s="1207">
        <v>46.72</v>
      </c>
      <c r="Z5" s="1203" t="s">
        <v>2780</v>
      </c>
      <c r="AA5" s="1203" t="s">
        <v>5286</v>
      </c>
      <c r="AB5" s="1203" t="s">
        <v>7389</v>
      </c>
      <c r="AC5" s="1205" t="s">
        <v>4783</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5797</v>
      </c>
      <c r="AP5" s="1208" t="s">
        <v>7478</v>
      </c>
      <c r="AQ5" s="1206" t="s">
        <v>7399</v>
      </c>
      <c r="AR5" s="1208" t="s">
        <v>7479</v>
      </c>
      <c r="AS5" s="1208" t="s">
        <v>2926</v>
      </c>
      <c r="AT5" s="1208" t="s">
        <v>7480</v>
      </c>
      <c r="AU5" s="1209" t="s">
        <v>7401</v>
      </c>
      <c r="AV5" s="1210" t="str">
        <f t="shared" si="1"/>
        <v>2:14</v>
      </c>
      <c r="AW5" s="1211"/>
    </row>
    <row r="6" ht="15.75" customHeight="1">
      <c r="A6" s="1212" t="s">
        <v>5675</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5611</v>
      </c>
      <c r="N6" s="1217" t="s">
        <v>7486</v>
      </c>
      <c r="O6" s="1209" t="s">
        <v>7487</v>
      </c>
      <c r="P6" s="1210" t="s">
        <v>6662</v>
      </c>
      <c r="Q6" s="1217" t="s">
        <v>7488</v>
      </c>
      <c r="R6" s="1209" t="s">
        <v>5842</v>
      </c>
      <c r="S6" s="1209" t="s">
        <v>3102</v>
      </c>
      <c r="T6" s="1210" t="s">
        <v>7489</v>
      </c>
      <c r="U6" s="1209" t="s">
        <v>7490</v>
      </c>
      <c r="V6" s="1209" t="s">
        <v>4445</v>
      </c>
      <c r="W6" s="1218" t="s">
        <v>7491</v>
      </c>
      <c r="X6" s="1210" t="s">
        <v>7492</v>
      </c>
      <c r="Y6" s="1216" t="s">
        <v>5013</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5770</v>
      </c>
      <c r="B7" s="1200" t="s">
        <v>7375</v>
      </c>
      <c r="C7" s="1201">
        <v>0.04957175925925926</v>
      </c>
      <c r="D7" s="1223" t="s">
        <v>7502</v>
      </c>
      <c r="E7" s="1205" t="s">
        <v>7503</v>
      </c>
      <c r="F7" s="1224" t="s">
        <v>7377</v>
      </c>
      <c r="G7" s="1208" t="s">
        <v>7504</v>
      </c>
      <c r="H7" s="1225" t="s">
        <v>4709</v>
      </c>
      <c r="I7" s="1208" t="s">
        <v>1529</v>
      </c>
      <c r="J7" s="1226" t="s">
        <v>7505</v>
      </c>
      <c r="K7" s="1208" t="s">
        <v>6489</v>
      </c>
      <c r="L7" s="1203" t="s">
        <v>551</v>
      </c>
      <c r="M7" s="1226" t="s">
        <v>7506</v>
      </c>
      <c r="N7" s="1203" t="s">
        <v>7383</v>
      </c>
      <c r="O7" s="1227" t="s">
        <v>7507</v>
      </c>
      <c r="P7" s="1208" t="s">
        <v>5601</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4782</v>
      </c>
      <c r="AD7" s="1208" t="s">
        <v>7516</v>
      </c>
      <c r="AE7" s="1207" t="s">
        <v>7517</v>
      </c>
      <c r="AF7" s="1205" t="s">
        <v>7518</v>
      </c>
      <c r="AG7" s="1206" t="s">
        <v>7392</v>
      </c>
      <c r="AH7" s="1208" t="s">
        <v>3977</v>
      </c>
      <c r="AI7" s="1228" t="s">
        <v>7519</v>
      </c>
      <c r="AJ7" s="1207" t="s">
        <v>7520</v>
      </c>
      <c r="AK7" s="1208" t="s">
        <v>1369</v>
      </c>
      <c r="AL7" s="1208" t="s">
        <v>1846</v>
      </c>
      <c r="AM7" s="1208" t="s">
        <v>7510</v>
      </c>
      <c r="AN7" s="1232" t="s">
        <v>7397</v>
      </c>
      <c r="AO7" s="1208" t="s">
        <v>7479</v>
      </c>
      <c r="AP7" s="1208" t="s">
        <v>7521</v>
      </c>
      <c r="AQ7" s="1208" t="s">
        <v>7522</v>
      </c>
      <c r="AR7" s="1208" t="s">
        <v>3904</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5126</v>
      </c>
      <c r="J8" s="1242" t="s">
        <v>7431</v>
      </c>
      <c r="K8" s="1242" t="s">
        <v>6489</v>
      </c>
      <c r="L8" s="1242" t="s">
        <v>5266</v>
      </c>
      <c r="M8" s="1242" t="s">
        <v>7530</v>
      </c>
      <c r="N8" s="1243" t="s">
        <v>6091</v>
      </c>
      <c r="O8" s="1242" t="s">
        <v>7531</v>
      </c>
      <c r="P8" s="1242" t="s">
        <v>1529</v>
      </c>
      <c r="Q8" s="1244" t="s">
        <v>7532</v>
      </c>
      <c r="R8" s="1244" t="s">
        <v>798</v>
      </c>
      <c r="S8" s="1245" t="str">
        <f>HYPERLINK("https://clips.twitch.tv/AbstemiousClumsyLaptopCharlietheUnicorn","1:17.62")</f>
        <v>1:17.62</v>
      </c>
      <c r="T8" s="1244" t="s">
        <v>7533</v>
      </c>
      <c r="U8" s="1246" t="s">
        <v>5822</v>
      </c>
      <c r="V8" s="1246" t="s">
        <v>3289</v>
      </c>
      <c r="W8" s="1247" t="s">
        <v>6103</v>
      </c>
      <c r="X8" s="1247" t="s">
        <v>3572</v>
      </c>
      <c r="Y8" s="1247" t="s">
        <v>3339</v>
      </c>
      <c r="Z8" s="1247" t="s">
        <v>7534</v>
      </c>
      <c r="AA8" s="1247" t="s">
        <v>7475</v>
      </c>
      <c r="AB8" s="1247" t="s">
        <v>7535</v>
      </c>
      <c r="AC8" s="1247" t="s">
        <v>1062</v>
      </c>
      <c r="AD8" s="1239" t="s">
        <v>7536</v>
      </c>
      <c r="AE8" s="1239" t="s">
        <v>4662</v>
      </c>
      <c r="AF8" s="1248" t="s">
        <v>7537</v>
      </c>
      <c r="AG8" s="1248" t="s">
        <v>7538</v>
      </c>
      <c r="AH8" s="1248" t="s">
        <v>4672</v>
      </c>
      <c r="AI8" s="1248" t="s">
        <v>7539</v>
      </c>
      <c r="AJ8" s="1248" t="s">
        <v>7540</v>
      </c>
      <c r="AK8" s="1248" t="s">
        <v>7541</v>
      </c>
      <c r="AL8" s="1248" t="s">
        <v>2011</v>
      </c>
      <c r="AM8" s="1249" t="s">
        <v>7443</v>
      </c>
      <c r="AN8" s="1250" t="s">
        <v>4030</v>
      </c>
      <c r="AO8" s="1250" t="s">
        <v>7542</v>
      </c>
      <c r="AP8" s="1249" t="s">
        <v>7543</v>
      </c>
      <c r="AQ8" s="1249" t="s">
        <v>6078</v>
      </c>
      <c r="AR8" s="1249" t="s">
        <v>385</v>
      </c>
      <c r="AS8" s="1249" t="s">
        <v>847</v>
      </c>
      <c r="AT8" s="1220" t="s">
        <v>7544</v>
      </c>
      <c r="AU8" s="1234" t="s">
        <v>7545</v>
      </c>
      <c r="AV8" s="1210" t="str">
        <f t="shared" si="1"/>
        <v>3:00</v>
      </c>
      <c r="AW8" s="1251" t="s">
        <v>7546</v>
      </c>
    </row>
    <row r="9" ht="15.75" customHeight="1">
      <c r="A9" s="1252" t="s">
        <v>6087</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6022</v>
      </c>
      <c r="U9" s="1209" t="s">
        <v>7558</v>
      </c>
      <c r="V9" s="1209" t="s">
        <v>7559</v>
      </c>
      <c r="W9" s="1209" t="s">
        <v>7560</v>
      </c>
      <c r="X9" s="1209" t="s">
        <v>1279</v>
      </c>
      <c r="Y9" s="1209" t="s">
        <v>5289</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4249</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4996</v>
      </c>
      <c r="J10" s="1242" t="s">
        <v>7579</v>
      </c>
      <c r="K10" s="1243" t="s">
        <v>7580</v>
      </c>
      <c r="L10" s="1242" t="s">
        <v>7581</v>
      </c>
      <c r="M10" s="1242" t="s">
        <v>4531</v>
      </c>
      <c r="N10" s="1242" t="s">
        <v>7582</v>
      </c>
      <c r="O10" s="1243" t="s">
        <v>7583</v>
      </c>
      <c r="P10" s="1242" t="s">
        <v>7584</v>
      </c>
      <c r="Q10" s="1244" t="s">
        <v>733</v>
      </c>
      <c r="R10" s="1246" t="s">
        <v>7585</v>
      </c>
      <c r="S10" s="1246" t="s">
        <v>7586</v>
      </c>
      <c r="T10" s="1246" t="s">
        <v>7587</v>
      </c>
      <c r="U10" s="1246" t="s">
        <v>7588</v>
      </c>
      <c r="V10" s="1244" t="s">
        <v>4828</v>
      </c>
      <c r="W10" s="1247" t="s">
        <v>7589</v>
      </c>
      <c r="X10" s="1257" t="s">
        <v>7590</v>
      </c>
      <c r="Y10" s="1247" t="s">
        <v>2924</v>
      </c>
      <c r="Z10" s="1247" t="s">
        <v>7591</v>
      </c>
      <c r="AA10" s="1247" t="s">
        <v>7592</v>
      </c>
      <c r="AB10" s="1257" t="s">
        <v>5772</v>
      </c>
      <c r="AC10" s="1257" t="s">
        <v>1985</v>
      </c>
      <c r="AD10" s="1255" t="s">
        <v>7593</v>
      </c>
      <c r="AE10" s="1255" t="s">
        <v>7594</v>
      </c>
      <c r="AF10" s="1258" t="s">
        <v>7595</v>
      </c>
      <c r="AG10" s="1248" t="s">
        <v>7596</v>
      </c>
      <c r="AH10" s="1248" t="s">
        <v>7597</v>
      </c>
      <c r="AI10" s="1248" t="s">
        <v>7598</v>
      </c>
      <c r="AJ10" s="1258" t="s">
        <v>7599</v>
      </c>
      <c r="AK10" s="1258" t="s">
        <v>950</v>
      </c>
      <c r="AL10" s="1248" t="s">
        <v>5816</v>
      </c>
      <c r="AM10" s="1250" t="s">
        <v>7600</v>
      </c>
      <c r="AN10" s="1249" t="s">
        <v>2359</v>
      </c>
      <c r="AO10" s="1250" t="s">
        <v>7601</v>
      </c>
      <c r="AP10" s="1249" t="s">
        <v>5121</v>
      </c>
      <c r="AQ10" s="1250" t="s">
        <v>7602</v>
      </c>
      <c r="AR10" s="1249" t="s">
        <v>155</v>
      </c>
      <c r="AS10" s="1249" t="s">
        <v>3764</v>
      </c>
      <c r="AT10" s="1243" t="s">
        <v>5583</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5497</v>
      </c>
      <c r="J11" s="1209" t="s">
        <v>7609</v>
      </c>
      <c r="K11" s="1209" t="s">
        <v>7610</v>
      </c>
      <c r="L11" s="1209" t="s">
        <v>4431</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6606</v>
      </c>
      <c r="Y11" s="1210" t="s">
        <v>7619</v>
      </c>
      <c r="Z11" s="1209" t="s">
        <v>7620</v>
      </c>
      <c r="AA11" s="1210" t="s">
        <v>154</v>
      </c>
      <c r="AB11" s="1209" t="s">
        <v>1191</v>
      </c>
      <c r="AC11" s="1210" t="s">
        <v>4748</v>
      </c>
      <c r="AD11" s="1210" t="s">
        <v>7621</v>
      </c>
      <c r="AE11" s="1209" t="s">
        <v>7622</v>
      </c>
      <c r="AF11" s="1210" t="s">
        <v>7623</v>
      </c>
      <c r="AG11" s="1210" t="s">
        <v>679</v>
      </c>
      <c r="AH11" s="1209" t="s">
        <v>4731</v>
      </c>
      <c r="AI11" s="1210" t="s">
        <v>7427</v>
      </c>
      <c r="AJ11" s="1209" t="s">
        <v>7624</v>
      </c>
      <c r="AK11" s="1210" t="s">
        <v>7625</v>
      </c>
      <c r="AL11" s="1210" t="s">
        <v>5093</v>
      </c>
      <c r="AM11" s="1209" t="s">
        <v>7626</v>
      </c>
      <c r="AN11" s="1210" t="s">
        <v>3268</v>
      </c>
      <c r="AO11" s="1209" t="s">
        <v>7627</v>
      </c>
      <c r="AP11" s="1210" t="s">
        <v>7628</v>
      </c>
      <c r="AQ11" s="1210" t="s">
        <v>7629</v>
      </c>
      <c r="AR11" s="1210" t="s">
        <v>1692</v>
      </c>
      <c r="AS11" s="1210" t="s">
        <v>4298</v>
      </c>
      <c r="AT11" s="1210" t="s">
        <v>7630</v>
      </c>
      <c r="AU11" s="1209" t="s">
        <v>7631</v>
      </c>
      <c r="AV11" s="1210" t="str">
        <f t="shared" si="1"/>
        <v>2:01</v>
      </c>
      <c r="AW11" s="1221" t="s">
        <v>7632</v>
      </c>
    </row>
    <row r="12" ht="15.75" customHeight="1">
      <c r="A12" s="1212" t="s">
        <v>5433</v>
      </c>
      <c r="B12" s="1261" t="s">
        <v>7375</v>
      </c>
      <c r="C12" s="1213">
        <v>0.05005787037037037</v>
      </c>
      <c r="D12" s="1228" t="s">
        <v>7633</v>
      </c>
      <c r="E12" s="1228" t="s">
        <v>7634</v>
      </c>
      <c r="F12" s="1228" t="s">
        <v>4909</v>
      </c>
      <c r="G12" s="1228" t="s">
        <v>7635</v>
      </c>
      <c r="H12" s="1228" t="s">
        <v>6035</v>
      </c>
      <c r="I12" s="1228" t="s">
        <v>5142</v>
      </c>
      <c r="J12" s="1228" t="s">
        <v>2650</v>
      </c>
      <c r="K12" s="1228" t="s">
        <v>7636</v>
      </c>
      <c r="L12" s="1228" t="s">
        <v>2749</v>
      </c>
      <c r="M12" s="1228" t="s">
        <v>7637</v>
      </c>
      <c r="N12" s="1228" t="s">
        <v>7638</v>
      </c>
      <c r="O12" s="1228" t="s">
        <v>7639</v>
      </c>
      <c r="P12" s="1228" t="s">
        <v>3458</v>
      </c>
      <c r="Q12" s="1228" t="s">
        <v>4205</v>
      </c>
      <c r="R12" s="1228" t="s">
        <v>1717</v>
      </c>
      <c r="S12" s="1262" t="s">
        <v>7640</v>
      </c>
      <c r="T12" s="1228" t="s">
        <v>7641</v>
      </c>
      <c r="U12" s="1228" t="s">
        <v>7642</v>
      </c>
      <c r="V12" s="1228" t="s">
        <v>7643</v>
      </c>
      <c r="W12" s="1228" t="s">
        <v>7644</v>
      </c>
      <c r="X12" s="1228" t="s">
        <v>7645</v>
      </c>
      <c r="Y12" s="1228" t="s">
        <v>3757</v>
      </c>
      <c r="Z12" s="1228" t="s">
        <v>7646</v>
      </c>
      <c r="AA12" s="1247" t="s">
        <v>4074</v>
      </c>
      <c r="AB12" s="1228" t="s">
        <v>5830</v>
      </c>
      <c r="AC12" s="1228" t="s">
        <v>7647</v>
      </c>
      <c r="AD12" s="1228" t="s">
        <v>7648</v>
      </c>
      <c r="AE12" s="1228" t="s">
        <v>7649</v>
      </c>
      <c r="AF12" s="1228" t="s">
        <v>7650</v>
      </c>
      <c r="AG12" s="1228" t="s">
        <v>7651</v>
      </c>
      <c r="AH12" s="1228" t="s">
        <v>7652</v>
      </c>
      <c r="AI12" s="1228" t="s">
        <v>7092</v>
      </c>
      <c r="AJ12" s="1228" t="s">
        <v>7653</v>
      </c>
      <c r="AK12" s="1228" t="s">
        <v>3884</v>
      </c>
      <c r="AL12" s="1228" t="s">
        <v>4431</v>
      </c>
      <c r="AM12" s="1228" t="s">
        <v>4456</v>
      </c>
      <c r="AN12" s="1228" t="s">
        <v>7395</v>
      </c>
      <c r="AO12" s="1228" t="s">
        <v>2360</v>
      </c>
      <c r="AP12" s="1263" t="s">
        <v>7398</v>
      </c>
      <c r="AQ12" s="1228" t="s">
        <v>1901</v>
      </c>
      <c r="AR12" s="1228" t="s">
        <v>5773</v>
      </c>
      <c r="AS12" s="1228" t="s">
        <v>4193</v>
      </c>
      <c r="AT12" s="1228" t="s">
        <v>7654</v>
      </c>
      <c r="AU12" s="1264" t="s">
        <v>7655</v>
      </c>
      <c r="AV12" s="1210" t="str">
        <f t="shared" si="1"/>
        <v>2:36</v>
      </c>
      <c r="AW12" s="1265" t="s">
        <v>7656</v>
      </c>
    </row>
    <row r="13">
      <c r="A13" s="1266" t="s">
        <v>6044</v>
      </c>
      <c r="B13" s="1267" t="s">
        <v>7375</v>
      </c>
      <c r="C13" s="1201">
        <v>0.05016203703703704</v>
      </c>
      <c r="D13" s="1208" t="s">
        <v>7657</v>
      </c>
      <c r="E13" s="1208" t="s">
        <v>4140</v>
      </c>
      <c r="F13" s="1208" t="s">
        <v>7658</v>
      </c>
      <c r="G13" s="1207" t="s">
        <v>7659</v>
      </c>
      <c r="H13" s="1208" t="s">
        <v>7660</v>
      </c>
      <c r="I13" s="1208" t="s">
        <v>3354</v>
      </c>
      <c r="J13" s="1208" t="s">
        <v>7661</v>
      </c>
      <c r="K13" s="1208" t="s">
        <v>7662</v>
      </c>
      <c r="L13" s="1208" t="s">
        <v>2297</v>
      </c>
      <c r="M13" s="1208" t="s">
        <v>5964</v>
      </c>
      <c r="N13" s="1208" t="s">
        <v>1642</v>
      </c>
      <c r="O13" s="1208" t="s">
        <v>7663</v>
      </c>
      <c r="P13" s="1208" t="s">
        <v>7664</v>
      </c>
      <c r="Q13" s="1208" t="s">
        <v>7665</v>
      </c>
      <c r="R13" s="1208" t="s">
        <v>7666</v>
      </c>
      <c r="S13" s="1208" t="s">
        <v>3929</v>
      </c>
      <c r="T13" s="1208" t="s">
        <v>7667</v>
      </c>
      <c r="U13" s="1208" t="s">
        <v>4837</v>
      </c>
      <c r="V13" s="1208" t="s">
        <v>7668</v>
      </c>
      <c r="W13" s="1208" t="s">
        <v>7669</v>
      </c>
      <c r="X13" s="1208" t="s">
        <v>7670</v>
      </c>
      <c r="Y13" s="1208" t="s">
        <v>3013</v>
      </c>
      <c r="Z13" s="1208" t="s">
        <v>6130</v>
      </c>
      <c r="AA13" s="1208" t="s">
        <v>7671</v>
      </c>
      <c r="AB13" s="1208" t="s">
        <v>3428</v>
      </c>
      <c r="AC13" s="1207">
        <v>48.67</v>
      </c>
      <c r="AD13" s="1208" t="s">
        <v>7672</v>
      </c>
      <c r="AE13" s="1207">
        <v>47.81</v>
      </c>
      <c r="AF13" s="1208" t="s">
        <v>7673</v>
      </c>
      <c r="AG13" s="1208" t="s">
        <v>7674</v>
      </c>
      <c r="AH13" s="1208" t="s">
        <v>4731</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5554</v>
      </c>
      <c r="B14" s="1200" t="s">
        <v>7375</v>
      </c>
      <c r="C14" s="1213">
        <v>0.05018518518518519</v>
      </c>
      <c r="D14" s="1228" t="s">
        <v>7685</v>
      </c>
      <c r="E14" s="1210" t="s">
        <v>7686</v>
      </c>
      <c r="F14" s="1210" t="s">
        <v>7687</v>
      </c>
      <c r="G14" s="1210" t="s">
        <v>7688</v>
      </c>
      <c r="H14" s="1209" t="s">
        <v>5696</v>
      </c>
      <c r="I14" s="1210" t="s">
        <v>1696</v>
      </c>
      <c r="J14" s="1209" t="s">
        <v>7431</v>
      </c>
      <c r="K14" s="1210" t="s">
        <v>7689</v>
      </c>
      <c r="L14" s="1209" t="s">
        <v>3897</v>
      </c>
      <c r="M14" s="1210" t="s">
        <v>7690</v>
      </c>
      <c r="N14" s="1210" t="s">
        <v>7691</v>
      </c>
      <c r="O14" s="1210" t="s">
        <v>7692</v>
      </c>
      <c r="P14" s="1210" t="s">
        <v>3298</v>
      </c>
      <c r="Q14" s="1210" t="s">
        <v>4058</v>
      </c>
      <c r="R14" s="1210" t="s">
        <v>7693</v>
      </c>
      <c r="S14" s="1210" t="s">
        <v>7694</v>
      </c>
      <c r="T14" s="1210" t="s">
        <v>6025</v>
      </c>
      <c r="U14" s="1209" t="s">
        <v>7695</v>
      </c>
      <c r="V14" s="1210" t="s">
        <v>4828</v>
      </c>
      <c r="W14" s="1209" t="s">
        <v>5730</v>
      </c>
      <c r="X14" s="1209" t="s">
        <v>7678</v>
      </c>
      <c r="Y14" s="1210" t="s">
        <v>2345</v>
      </c>
      <c r="Z14" s="1209" t="s">
        <v>7696</v>
      </c>
      <c r="AA14" s="1210" t="s">
        <v>7697</v>
      </c>
      <c r="AB14" s="1210" t="s">
        <v>2897</v>
      </c>
      <c r="AC14" s="1210" t="s">
        <v>4485</v>
      </c>
      <c r="AD14" s="1209" t="s">
        <v>7698</v>
      </c>
      <c r="AE14" s="1210" t="s">
        <v>4159</v>
      </c>
      <c r="AF14" s="1270" t="s">
        <v>7391</v>
      </c>
      <c r="AG14" s="1209" t="s">
        <v>506</v>
      </c>
      <c r="AH14" s="1210" t="s">
        <v>7044</v>
      </c>
      <c r="AI14" s="1210" t="s">
        <v>7699</v>
      </c>
      <c r="AJ14" s="1210" t="s">
        <v>7700</v>
      </c>
      <c r="AK14" s="1210" t="s">
        <v>7701</v>
      </c>
      <c r="AL14" s="1210" t="s">
        <v>7702</v>
      </c>
      <c r="AM14" s="1210" t="s">
        <v>7703</v>
      </c>
      <c r="AN14" s="1210" t="s">
        <v>2546</v>
      </c>
      <c r="AO14" s="1210" t="s">
        <v>7485</v>
      </c>
      <c r="AP14" s="1210" t="s">
        <v>7704</v>
      </c>
      <c r="AQ14" s="1210" t="s">
        <v>1021</v>
      </c>
      <c r="AR14" s="1210" t="s">
        <v>6048</v>
      </c>
      <c r="AS14" s="1210" t="s">
        <v>5295</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4367</v>
      </c>
      <c r="M15" s="1273" t="str">
        <f>HYPERLINK("https://youtu.be/teAIifUZjFw","1:14.18")</f>
        <v>1:14.18</v>
      </c>
      <c r="N15" s="1243" t="s">
        <v>3000</v>
      </c>
      <c r="O15" s="1243" t="s">
        <v>7714</v>
      </c>
      <c r="P15" s="1243" t="s">
        <v>1567</v>
      </c>
      <c r="Q15" s="1246" t="s">
        <v>7715</v>
      </c>
      <c r="R15" s="1244" t="s">
        <v>7716</v>
      </c>
      <c r="S15" s="1244" t="s">
        <v>4761</v>
      </c>
      <c r="T15" s="1274" t="str">
        <f>HYPERLINK("https://youtu.be/AiXricVH5ss","1:24.99")</f>
        <v>1:24.99</v>
      </c>
      <c r="U15" s="1275" t="str">
        <f>HYPERLINK("https://www.twitch.tv/videos/450151935","2:00.31")</f>
        <v>2:00.31</v>
      </c>
      <c r="V15" s="1244" t="s">
        <v>7717</v>
      </c>
      <c r="W15" s="1276" t="str">
        <f>HYPERLINK("https://youtu.be/eafNhBoXVWA","1:46.09")</f>
        <v>1:46.09</v>
      </c>
      <c r="X15" s="1257" t="s">
        <v>4846</v>
      </c>
      <c r="Y15" s="1257" t="s">
        <v>7551</v>
      </c>
      <c r="Z15" s="1257" t="s">
        <v>7718</v>
      </c>
      <c r="AA15" s="1247" t="s">
        <v>7392</v>
      </c>
      <c r="AB15" s="1257" t="s">
        <v>6688</v>
      </c>
      <c r="AC15" s="1257" t="s">
        <v>5279</v>
      </c>
      <c r="AD15" s="1277" t="str">
        <f>HYPERLINK("https://youtu.be/8FEcTKESSh0","1:49.80")</f>
        <v>1:49.80</v>
      </c>
      <c r="AE15" s="1239" t="s">
        <v>5615</v>
      </c>
      <c r="AF15" s="1258" t="s">
        <v>7719</v>
      </c>
      <c r="AG15" s="1258" t="s">
        <v>7720</v>
      </c>
      <c r="AH15" s="1258" t="s">
        <v>7721</v>
      </c>
      <c r="AI15" s="1258" t="s">
        <v>7722</v>
      </c>
      <c r="AJ15" s="1258" t="s">
        <v>7723</v>
      </c>
      <c r="AK15" s="1248" t="s">
        <v>7724</v>
      </c>
      <c r="AL15" s="1258" t="s">
        <v>7725</v>
      </c>
      <c r="AM15" s="1250" t="s">
        <v>7600</v>
      </c>
      <c r="AN15" s="1250" t="s">
        <v>5264</v>
      </c>
      <c r="AO15" s="1250" t="s">
        <v>7726</v>
      </c>
      <c r="AP15" s="1249" t="s">
        <v>7727</v>
      </c>
      <c r="AQ15" s="1249" t="s">
        <v>7728</v>
      </c>
      <c r="AR15" s="1250" t="s">
        <v>7729</v>
      </c>
      <c r="AS15" s="1249" t="s">
        <v>5247</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5093</v>
      </c>
      <c r="M16" s="1209" t="s">
        <v>7741</v>
      </c>
      <c r="N16" s="1209" t="s">
        <v>4750</v>
      </c>
      <c r="O16" s="1210" t="s">
        <v>7742</v>
      </c>
      <c r="P16" s="1210" t="s">
        <v>7743</v>
      </c>
      <c r="Q16" s="1209" t="s">
        <v>7744</v>
      </c>
      <c r="R16" s="1209" t="s">
        <v>4437</v>
      </c>
      <c r="S16" s="1210" t="s">
        <v>7620</v>
      </c>
      <c r="T16" s="1210" t="s">
        <v>7745</v>
      </c>
      <c r="U16" s="1210" t="s">
        <v>7746</v>
      </c>
      <c r="V16" s="1210" t="s">
        <v>7747</v>
      </c>
      <c r="W16" s="1210" t="s">
        <v>7748</v>
      </c>
      <c r="X16" s="1210" t="s">
        <v>5754</v>
      </c>
      <c r="Y16" s="1210" t="s">
        <v>6650</v>
      </c>
      <c r="Z16" s="1210" t="s">
        <v>7749</v>
      </c>
      <c r="AA16" s="1210" t="s">
        <v>7596</v>
      </c>
      <c r="AB16" s="1210" t="s">
        <v>3337</v>
      </c>
      <c r="AC16" s="1210" t="s">
        <v>7750</v>
      </c>
      <c r="AD16" s="1210" t="s">
        <v>7751</v>
      </c>
      <c r="AE16" s="1210" t="s">
        <v>4562</v>
      </c>
      <c r="AF16" s="1209" t="s">
        <v>931</v>
      </c>
      <c r="AG16" s="1210" t="s">
        <v>5854</v>
      </c>
      <c r="AH16" s="1209" t="s">
        <v>3417</v>
      </c>
      <c r="AI16" s="1210" t="s">
        <v>3748</v>
      </c>
      <c r="AJ16" s="1210" t="s">
        <v>7752</v>
      </c>
      <c r="AK16" s="1270" t="s">
        <v>7394</v>
      </c>
      <c r="AL16" s="1210" t="s">
        <v>3569</v>
      </c>
      <c r="AM16" s="1210" t="s">
        <v>4983</v>
      </c>
      <c r="AN16" s="1210" t="s">
        <v>7395</v>
      </c>
      <c r="AO16" s="1210" t="s">
        <v>6256</v>
      </c>
      <c r="AP16" s="1210" t="s">
        <v>7753</v>
      </c>
      <c r="AQ16" s="1270" t="s">
        <v>7399</v>
      </c>
      <c r="AR16" s="1210" t="s">
        <v>385</v>
      </c>
      <c r="AS16" s="1210" t="s">
        <v>5087</v>
      </c>
      <c r="AT16" s="1210" t="s">
        <v>7754</v>
      </c>
      <c r="AU16" s="1209" t="s">
        <v>7755</v>
      </c>
      <c r="AV16" s="1210" t="str">
        <f t="shared" si="1"/>
        <v>3:20</v>
      </c>
      <c r="AW16" s="1271" t="s">
        <v>6985</v>
      </c>
    </row>
    <row r="17">
      <c r="A17" s="1266" t="s">
        <v>1756</v>
      </c>
      <c r="B17" s="1278" t="s">
        <v>7375</v>
      </c>
      <c r="C17" s="1201">
        <v>0.0503125</v>
      </c>
      <c r="D17" s="1228" t="s">
        <v>7756</v>
      </c>
      <c r="E17" s="1239" t="s">
        <v>7757</v>
      </c>
      <c r="F17" s="1239" t="s">
        <v>7758</v>
      </c>
      <c r="G17" s="1239" t="s">
        <v>7023</v>
      </c>
      <c r="H17" s="1240" t="s">
        <v>7759</v>
      </c>
      <c r="I17" s="1240" t="s">
        <v>3295</v>
      </c>
      <c r="J17" s="1242" t="s">
        <v>1687</v>
      </c>
      <c r="K17" s="1242" t="s">
        <v>6123</v>
      </c>
      <c r="L17" s="1242" t="s">
        <v>7760</v>
      </c>
      <c r="M17" s="1242" t="s">
        <v>7761</v>
      </c>
      <c r="N17" s="1242" t="s">
        <v>7762</v>
      </c>
      <c r="O17" s="1242" t="s">
        <v>7763</v>
      </c>
      <c r="P17" s="1242" t="s">
        <v>4874</v>
      </c>
      <c r="Q17" s="1244" t="s">
        <v>7764</v>
      </c>
      <c r="R17" s="1244" t="s">
        <v>7765</v>
      </c>
      <c r="S17" s="1244" t="s">
        <v>443</v>
      </c>
      <c r="T17" s="1244" t="s">
        <v>7766</v>
      </c>
      <c r="U17" s="1244" t="s">
        <v>7767</v>
      </c>
      <c r="V17" s="1244" t="s">
        <v>7768</v>
      </c>
      <c r="W17" s="1247" t="s">
        <v>7769</v>
      </c>
      <c r="X17" s="1247" t="s">
        <v>4846</v>
      </c>
      <c r="Y17" s="1247" t="s">
        <v>1220</v>
      </c>
      <c r="Z17" s="1247" t="s">
        <v>5905</v>
      </c>
      <c r="AA17" s="1247" t="s">
        <v>7770</v>
      </c>
      <c r="AB17" s="1247" t="s">
        <v>3029</v>
      </c>
      <c r="AC17" s="1247" t="s">
        <v>7647</v>
      </c>
      <c r="AD17" s="1239" t="s">
        <v>7771</v>
      </c>
      <c r="AE17" s="1239" t="s">
        <v>5245</v>
      </c>
      <c r="AF17" s="1248" t="s">
        <v>7772</v>
      </c>
      <c r="AG17" s="1248" t="s">
        <v>6174</v>
      </c>
      <c r="AH17" s="1248" t="s">
        <v>7773</v>
      </c>
      <c r="AI17" s="1248" t="s">
        <v>4741</v>
      </c>
      <c r="AJ17" s="1248" t="s">
        <v>7774</v>
      </c>
      <c r="AK17" s="1248" t="s">
        <v>7426</v>
      </c>
      <c r="AL17" s="1248" t="s">
        <v>7775</v>
      </c>
      <c r="AM17" s="1250" t="s">
        <v>7776</v>
      </c>
      <c r="AN17" s="1250" t="s">
        <v>7777</v>
      </c>
      <c r="AO17" s="1250" t="s">
        <v>150</v>
      </c>
      <c r="AP17" s="1250" t="s">
        <v>7778</v>
      </c>
      <c r="AQ17" s="1250" t="s">
        <v>7779</v>
      </c>
      <c r="AR17" s="1250" t="s">
        <v>4139</v>
      </c>
      <c r="AS17" s="1250" t="s">
        <v>5471</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5444</v>
      </c>
      <c r="F18" s="1239" t="s">
        <v>7785</v>
      </c>
      <c r="G18" s="1255" t="s">
        <v>7786</v>
      </c>
      <c r="H18" s="1241" t="s">
        <v>7787</v>
      </c>
      <c r="I18" s="1240" t="s">
        <v>7788</v>
      </c>
      <c r="J18" s="1242" t="s">
        <v>4725</v>
      </c>
      <c r="K18" s="1242" t="s">
        <v>6157</v>
      </c>
      <c r="L18" s="1242" t="s">
        <v>1900</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5967</v>
      </c>
      <c r="AC18" s="1257" t="s">
        <v>2537</v>
      </c>
      <c r="AD18" s="1280" t="s">
        <v>7423</v>
      </c>
      <c r="AE18" s="1239" t="s">
        <v>5361</v>
      </c>
      <c r="AF18" s="1248" t="s">
        <v>7799</v>
      </c>
      <c r="AG18" s="1258" t="s">
        <v>3271</v>
      </c>
      <c r="AH18" s="1258" t="s">
        <v>7800</v>
      </c>
      <c r="AI18" s="1281" t="s">
        <v>7427</v>
      </c>
      <c r="AJ18" s="1258" t="s">
        <v>7801</v>
      </c>
      <c r="AK18" s="1282" t="s">
        <v>7429</v>
      </c>
      <c r="AL18" s="1258" t="s">
        <v>2770</v>
      </c>
      <c r="AM18" s="1283" t="s">
        <v>1526</v>
      </c>
      <c r="AN18" s="1250" t="s">
        <v>4202</v>
      </c>
      <c r="AO18" s="1250" t="s">
        <v>7802</v>
      </c>
      <c r="AP18" s="1283" t="s">
        <v>7432</v>
      </c>
      <c r="AQ18" s="1284" t="s">
        <v>7433</v>
      </c>
      <c r="AR18" s="1249" t="s">
        <v>790</v>
      </c>
      <c r="AS18" s="1249" t="s">
        <v>4497</v>
      </c>
      <c r="AT18" s="1242" t="s">
        <v>7803</v>
      </c>
      <c r="AU18" s="1234" t="s">
        <v>7804</v>
      </c>
      <c r="AV18" s="1210" t="str">
        <f t="shared" si="1"/>
        <v>2:55</v>
      </c>
      <c r="AW18" s="1285"/>
    </row>
    <row r="19" ht="15.75" customHeight="1">
      <c r="A19" s="1212" t="s">
        <v>3484</v>
      </c>
      <c r="B19" s="1200" t="s">
        <v>7375</v>
      </c>
      <c r="C19" s="1286">
        <v>0.05043981481481481</v>
      </c>
      <c r="D19" s="1228" t="s">
        <v>7805</v>
      </c>
      <c r="E19" s="1210" t="s">
        <v>5784</v>
      </c>
      <c r="F19" s="1210" t="s">
        <v>5918</v>
      </c>
      <c r="G19" s="1210" t="s">
        <v>7806</v>
      </c>
      <c r="H19" s="1210" t="s">
        <v>7807</v>
      </c>
      <c r="I19" s="1210" t="s">
        <v>4051</v>
      </c>
      <c r="J19" s="1210" t="s">
        <v>3808</v>
      </c>
      <c r="K19" s="1210" t="s">
        <v>7740</v>
      </c>
      <c r="L19" s="1210" t="s">
        <v>7808</v>
      </c>
      <c r="M19" s="1210" t="s">
        <v>7809</v>
      </c>
      <c r="N19" s="1210" t="s">
        <v>2035</v>
      </c>
      <c r="O19" s="1210" t="s">
        <v>7810</v>
      </c>
      <c r="P19" s="1210" t="s">
        <v>4662</v>
      </c>
      <c r="Q19" s="1210" t="s">
        <v>7811</v>
      </c>
      <c r="R19" s="1210" t="s">
        <v>7812</v>
      </c>
      <c r="S19" s="1210" t="s">
        <v>7813</v>
      </c>
      <c r="T19" s="1210" t="s">
        <v>7814</v>
      </c>
      <c r="U19" s="1210" t="s">
        <v>7815</v>
      </c>
      <c r="V19" s="1210" t="s">
        <v>3463</v>
      </c>
      <c r="W19" s="1210" t="s">
        <v>7816</v>
      </c>
      <c r="X19" s="1210" t="s">
        <v>7817</v>
      </c>
      <c r="Y19" s="1210" t="s">
        <v>4145</v>
      </c>
      <c r="Z19" s="1210" t="s">
        <v>723</v>
      </c>
      <c r="AA19" s="1210" t="s">
        <v>7818</v>
      </c>
      <c r="AB19" s="1210" t="s">
        <v>4725</v>
      </c>
      <c r="AC19" s="1210" t="s">
        <v>5279</v>
      </c>
      <c r="AD19" s="1210" t="s">
        <v>5403</v>
      </c>
      <c r="AE19" s="1210" t="s">
        <v>4994</v>
      </c>
      <c r="AF19" s="1210" t="s">
        <v>7819</v>
      </c>
      <c r="AG19" s="1210" t="s">
        <v>7820</v>
      </c>
      <c r="AH19" s="1210" t="s">
        <v>5440</v>
      </c>
      <c r="AI19" s="1210" t="s">
        <v>4741</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5778</v>
      </c>
      <c r="AS19" s="1210" t="s">
        <v>7824</v>
      </c>
      <c r="AT19" s="1210" t="s">
        <v>7825</v>
      </c>
      <c r="AU19" s="1210" t="s">
        <v>7826</v>
      </c>
      <c r="AV19" s="1210" t="str">
        <f t="shared" si="1"/>
        <v>2:36</v>
      </c>
      <c r="AW19" s="1221" t="s">
        <v>6725</v>
      </c>
    </row>
    <row r="20">
      <c r="A20" s="1266" t="s">
        <v>7827</v>
      </c>
      <c r="B20" s="1288" t="s">
        <v>7375</v>
      </c>
      <c r="C20" s="1201">
        <v>0.05050925925925926</v>
      </c>
      <c r="D20" s="1289" t="s">
        <v>7828</v>
      </c>
      <c r="E20" s="1239" t="s">
        <v>4190</v>
      </c>
      <c r="F20" s="1239" t="s">
        <v>7829</v>
      </c>
      <c r="G20" s="1239" t="s">
        <v>7830</v>
      </c>
      <c r="H20" s="1240" t="s">
        <v>2633</v>
      </c>
      <c r="I20" s="1240" t="s">
        <v>1209</v>
      </c>
      <c r="J20" s="1242" t="s">
        <v>4805</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4953</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4387</v>
      </c>
      <c r="K21" s="1242" t="s">
        <v>7859</v>
      </c>
      <c r="L21" s="1273" t="str">
        <f>HYPERLINK("https://www.youtube.com/watch?v=tJdjPKdAbw4","57.03")</f>
        <v>57.03</v>
      </c>
      <c r="M21" s="1243" t="s">
        <v>5842</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5881</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5279</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4001</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7043</v>
      </c>
      <c r="T22" s="1228" t="s">
        <v>7881</v>
      </c>
      <c r="U22" s="1228" t="s">
        <v>7735</v>
      </c>
      <c r="V22" s="1296" t="s">
        <v>7420</v>
      </c>
      <c r="W22" s="1228" t="s">
        <v>7882</v>
      </c>
      <c r="X22" s="1228" t="s">
        <v>5848</v>
      </c>
      <c r="Y22" s="1228" t="s">
        <v>3298</v>
      </c>
      <c r="Z22" s="1228" t="s">
        <v>7883</v>
      </c>
      <c r="AA22" s="1228" t="s">
        <v>7884</v>
      </c>
      <c r="AB22" s="1228" t="s">
        <v>7885</v>
      </c>
      <c r="AC22" s="1228" t="s">
        <v>5812</v>
      </c>
      <c r="AD22" s="1228" t="s">
        <v>7886</v>
      </c>
      <c r="AE22" s="1228" t="s">
        <v>268</v>
      </c>
      <c r="AF22" s="1228" t="s">
        <v>7887</v>
      </c>
      <c r="AG22" s="1228" t="s">
        <v>7888</v>
      </c>
      <c r="AH22" s="1228" t="s">
        <v>4006</v>
      </c>
      <c r="AI22" s="1228" t="s">
        <v>7818</v>
      </c>
      <c r="AJ22" s="1228" t="s">
        <v>7889</v>
      </c>
      <c r="AK22" s="1228" t="s">
        <v>2289</v>
      </c>
      <c r="AL22" s="1228" t="s">
        <v>2997</v>
      </c>
      <c r="AM22" s="1228" t="s">
        <v>7890</v>
      </c>
      <c r="AN22" s="1228" t="s">
        <v>7891</v>
      </c>
      <c r="AO22" s="1228" t="s">
        <v>6258</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3815</v>
      </c>
      <c r="N23" s="1209" t="s">
        <v>7903</v>
      </c>
      <c r="O23" s="1209" t="s">
        <v>7904</v>
      </c>
      <c r="P23" s="1209" t="s">
        <v>1008</v>
      </c>
      <c r="Q23" s="1209" t="s">
        <v>4023</v>
      </c>
      <c r="R23" s="1244" t="s">
        <v>6159</v>
      </c>
      <c r="S23" s="1209" t="s">
        <v>7905</v>
      </c>
      <c r="T23" s="1209" t="s">
        <v>7906</v>
      </c>
      <c r="U23" s="1209" t="s">
        <v>7907</v>
      </c>
      <c r="V23" s="1209" t="s">
        <v>3490</v>
      </c>
      <c r="W23" s="1209" t="s">
        <v>604</v>
      </c>
      <c r="X23" s="1209" t="s">
        <v>7908</v>
      </c>
      <c r="Y23" s="1209" t="s">
        <v>3493</v>
      </c>
      <c r="Z23" s="1209" t="s">
        <v>4725</v>
      </c>
      <c r="AA23" s="1209" t="s">
        <v>7909</v>
      </c>
      <c r="AB23" s="1209" t="s">
        <v>1945</v>
      </c>
      <c r="AC23" s="1209" t="s">
        <v>7910</v>
      </c>
      <c r="AD23" s="1209" t="s">
        <v>7911</v>
      </c>
      <c r="AE23" s="1209" t="s">
        <v>7517</v>
      </c>
      <c r="AF23" s="1209" t="s">
        <v>7912</v>
      </c>
      <c r="AG23" s="1209" t="s">
        <v>5728</v>
      </c>
      <c r="AH23" s="1209" t="s">
        <v>4500</v>
      </c>
      <c r="AI23" s="1209" t="s">
        <v>1859</v>
      </c>
      <c r="AJ23" s="1209" t="s">
        <v>7913</v>
      </c>
      <c r="AK23" s="1209" t="s">
        <v>422</v>
      </c>
      <c r="AL23" s="1209" t="s">
        <v>5531</v>
      </c>
      <c r="AM23" s="1209" t="s">
        <v>7914</v>
      </c>
      <c r="AN23" s="1209" t="s">
        <v>343</v>
      </c>
      <c r="AO23" s="1209" t="s">
        <v>7915</v>
      </c>
      <c r="AP23" s="1209" t="s">
        <v>7916</v>
      </c>
      <c r="AQ23" s="1209" t="s">
        <v>1735</v>
      </c>
      <c r="AR23" s="1209" t="s">
        <v>6256</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4351</v>
      </c>
      <c r="Q24" s="1244" t="s">
        <v>7929</v>
      </c>
      <c r="R24" s="1244" t="s">
        <v>7693</v>
      </c>
      <c r="S24" s="1244" t="s">
        <v>7930</v>
      </c>
      <c r="T24" s="1244" t="s">
        <v>7931</v>
      </c>
      <c r="U24" s="1244" t="s">
        <v>7617</v>
      </c>
      <c r="V24" s="1244" t="s">
        <v>7717</v>
      </c>
      <c r="W24" s="1247" t="s">
        <v>7932</v>
      </c>
      <c r="X24" s="1247" t="s">
        <v>7539</v>
      </c>
      <c r="Y24" s="1247" t="s">
        <v>5024</v>
      </c>
      <c r="Z24" s="1247" t="s">
        <v>7933</v>
      </c>
      <c r="AA24" s="1247" t="s">
        <v>7934</v>
      </c>
      <c r="AB24" s="1247" t="s">
        <v>5852</v>
      </c>
      <c r="AC24" s="1257" t="s">
        <v>6337</v>
      </c>
      <c r="AD24" s="1239" t="s">
        <v>7935</v>
      </c>
      <c r="AE24" s="1239" t="s">
        <v>7594</v>
      </c>
      <c r="AF24" s="1248" t="s">
        <v>7936</v>
      </c>
      <c r="AG24" s="1248" t="s">
        <v>7937</v>
      </c>
      <c r="AH24" s="1248" t="s">
        <v>2906</v>
      </c>
      <c r="AI24" s="1248" t="s">
        <v>5963</v>
      </c>
      <c r="AJ24" s="1248" t="s">
        <v>7938</v>
      </c>
      <c r="AK24" s="1248" t="s">
        <v>4846</v>
      </c>
      <c r="AL24" s="1248" t="s">
        <v>3471</v>
      </c>
      <c r="AM24" s="1250" t="s">
        <v>7939</v>
      </c>
      <c r="AN24" s="1250" t="s">
        <v>4022</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4385</v>
      </c>
      <c r="J25" s="1228" t="s">
        <v>7951</v>
      </c>
      <c r="K25" s="1228" t="s">
        <v>7952</v>
      </c>
      <c r="L25" s="1228" t="s">
        <v>3582</v>
      </c>
      <c r="M25" s="1228" t="s">
        <v>3322</v>
      </c>
      <c r="N25" s="1228" t="s">
        <v>7847</v>
      </c>
      <c r="O25" s="1228" t="s">
        <v>7953</v>
      </c>
      <c r="P25" s="1228" t="s">
        <v>7954</v>
      </c>
      <c r="Q25" s="1228" t="s">
        <v>7955</v>
      </c>
      <c r="R25" s="1228" t="s">
        <v>6694</v>
      </c>
      <c r="S25" s="1228" t="s">
        <v>7956</v>
      </c>
      <c r="T25" s="1228" t="s">
        <v>7426</v>
      </c>
      <c r="U25" s="1228" t="s">
        <v>7957</v>
      </c>
      <c r="V25" s="1228" t="s">
        <v>7958</v>
      </c>
      <c r="W25" s="1228" t="s">
        <v>4062</v>
      </c>
      <c r="X25" s="1228" t="s">
        <v>7959</v>
      </c>
      <c r="Y25" s="1228" t="s">
        <v>4238</v>
      </c>
      <c r="Z25" s="1228" t="s">
        <v>7960</v>
      </c>
      <c r="AA25" s="1228" t="s">
        <v>7961</v>
      </c>
      <c r="AB25" s="1228" t="s">
        <v>7962</v>
      </c>
      <c r="AC25" s="1228" t="s">
        <v>5279</v>
      </c>
      <c r="AD25" s="1228" t="s">
        <v>7963</v>
      </c>
      <c r="AE25" s="1228" t="s">
        <v>7517</v>
      </c>
      <c r="AF25" s="1228" t="s">
        <v>7964</v>
      </c>
      <c r="AG25" s="1228" t="s">
        <v>4234</v>
      </c>
      <c r="AH25" s="1228" t="s">
        <v>7965</v>
      </c>
      <c r="AI25" s="1228" t="s">
        <v>7966</v>
      </c>
      <c r="AJ25" s="1228" t="s">
        <v>7967</v>
      </c>
      <c r="AK25" s="1228" t="s">
        <v>1791</v>
      </c>
      <c r="AL25" s="1228" t="s">
        <v>2520</v>
      </c>
      <c r="AM25" s="1228" t="s">
        <v>3118</v>
      </c>
      <c r="AN25" s="1228" t="s">
        <v>3550</v>
      </c>
      <c r="AO25" s="1228" t="s">
        <v>5447</v>
      </c>
      <c r="AP25" s="1228" t="s">
        <v>7968</v>
      </c>
      <c r="AQ25" s="1228" t="s">
        <v>7969</v>
      </c>
      <c r="AR25" s="1228" t="s">
        <v>7542</v>
      </c>
      <c r="AS25" s="1228" t="s">
        <v>1855</v>
      </c>
      <c r="AT25" s="1228" t="s">
        <v>7970</v>
      </c>
      <c r="AU25" s="1234" t="s">
        <v>7826</v>
      </c>
      <c r="AV25" s="1234" t="s">
        <v>7036</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6022</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5881</v>
      </c>
      <c r="AB26" s="1209" t="s">
        <v>7984</v>
      </c>
      <c r="AC26" s="1210" t="s">
        <v>429</v>
      </c>
      <c r="AD26" s="1209" t="s">
        <v>7985</v>
      </c>
      <c r="AE26" s="1209" t="s">
        <v>7986</v>
      </c>
      <c r="AF26" s="1209" t="s">
        <v>7987</v>
      </c>
      <c r="AG26" s="1300" t="s">
        <v>7426</v>
      </c>
      <c r="AH26" s="1300" t="s">
        <v>2466</v>
      </c>
      <c r="AI26" s="1209" t="s">
        <v>7988</v>
      </c>
      <c r="AJ26" s="1209" t="s">
        <v>7989</v>
      </c>
      <c r="AK26" s="1209" t="s">
        <v>4930</v>
      </c>
      <c r="AL26" s="1300" t="s">
        <v>3345</v>
      </c>
      <c r="AM26" s="1209" t="s">
        <v>7592</v>
      </c>
      <c r="AN26" s="1209" t="s">
        <v>232</v>
      </c>
      <c r="AO26" s="1300" t="s">
        <v>7431</v>
      </c>
      <c r="AP26" s="1209" t="s">
        <v>7990</v>
      </c>
      <c r="AQ26" s="1209" t="s">
        <v>5795</v>
      </c>
      <c r="AR26" s="1300" t="s">
        <v>5034</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6664</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5024</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4682</v>
      </c>
      <c r="AQ27" s="1210" t="s">
        <v>5917</v>
      </c>
      <c r="AR27" s="1210" t="s">
        <v>8011</v>
      </c>
      <c r="AS27" s="1210" t="s">
        <v>8012</v>
      </c>
      <c r="AT27" s="1302" t="s">
        <v>7434</v>
      </c>
      <c r="AU27" s="1209" t="s">
        <v>8013</v>
      </c>
      <c r="AV27" s="1210" t="str">
        <f t="shared" si="2"/>
        <v>3:07</v>
      </c>
      <c r="AW27" s="1271" t="s">
        <v>8014</v>
      </c>
    </row>
    <row r="28">
      <c r="A28" s="1252" t="s">
        <v>6211</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5966</v>
      </c>
      <c r="V28" s="1209" t="s">
        <v>8028</v>
      </c>
      <c r="W28" s="1209" t="s">
        <v>8029</v>
      </c>
      <c r="X28" s="1209" t="s">
        <v>194</v>
      </c>
      <c r="Y28" s="1209" t="s">
        <v>3757</v>
      </c>
      <c r="Z28" s="1209" t="s">
        <v>8030</v>
      </c>
      <c r="AA28" s="1247" t="s">
        <v>8031</v>
      </c>
      <c r="AB28" s="1209" t="s">
        <v>8032</v>
      </c>
      <c r="AC28" s="1209" t="s">
        <v>6907</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7112</v>
      </c>
      <c r="AO28" s="1209" t="s">
        <v>5082</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5837</v>
      </c>
      <c r="G29" s="1255" t="s">
        <v>8046</v>
      </c>
      <c r="H29" s="1241" t="s">
        <v>8047</v>
      </c>
      <c r="I29" s="1241" t="s">
        <v>8048</v>
      </c>
      <c r="J29" s="1243" t="s">
        <v>7682</v>
      </c>
      <c r="K29" s="1243" t="s">
        <v>6194</v>
      </c>
      <c r="L29" s="1243" t="s">
        <v>4995</v>
      </c>
      <c r="M29" s="1243" t="s">
        <v>8049</v>
      </c>
      <c r="N29" s="1243" t="s">
        <v>4594</v>
      </c>
      <c r="O29" s="1243" t="s">
        <v>8050</v>
      </c>
      <c r="P29" s="1243" t="s">
        <v>5245</v>
      </c>
      <c r="Q29" s="1246" t="s">
        <v>8051</v>
      </c>
      <c r="R29" s="1246" t="s">
        <v>4779</v>
      </c>
      <c r="S29" s="1246" t="s">
        <v>5852</v>
      </c>
      <c r="T29" s="1246" t="s">
        <v>8052</v>
      </c>
      <c r="U29" s="1246" t="s">
        <v>8053</v>
      </c>
      <c r="V29" s="1246" t="s">
        <v>8054</v>
      </c>
      <c r="W29" s="1257" t="s">
        <v>8055</v>
      </c>
      <c r="X29" s="1257" t="s">
        <v>6177</v>
      </c>
      <c r="Y29" s="1257" t="s">
        <v>4562</v>
      </c>
      <c r="Z29" s="1257" t="s">
        <v>1687</v>
      </c>
      <c r="AA29" s="1257" t="s">
        <v>8056</v>
      </c>
      <c r="AB29" s="1257" t="s">
        <v>8004</v>
      </c>
      <c r="AC29" s="1257" t="s">
        <v>4996</v>
      </c>
      <c r="AD29" s="1255" t="s">
        <v>5595</v>
      </c>
      <c r="AE29" s="1255" t="s">
        <v>4953</v>
      </c>
      <c r="AF29" s="1258" t="s">
        <v>8057</v>
      </c>
      <c r="AG29" s="1258" t="s">
        <v>7937</v>
      </c>
      <c r="AH29" s="1258" t="s">
        <v>8058</v>
      </c>
      <c r="AI29" s="1258" t="s">
        <v>4991</v>
      </c>
      <c r="AJ29" s="1258" t="s">
        <v>8059</v>
      </c>
      <c r="AK29" s="1258" t="s">
        <v>8060</v>
      </c>
      <c r="AL29" s="1258" t="s">
        <v>4819</v>
      </c>
      <c r="AM29" s="1249" t="s">
        <v>8061</v>
      </c>
      <c r="AN29" s="1249" t="s">
        <v>8062</v>
      </c>
      <c r="AO29" s="1249" t="s">
        <v>8063</v>
      </c>
      <c r="AP29" s="1249" t="s">
        <v>8064</v>
      </c>
      <c r="AQ29" s="1249" t="s">
        <v>8065</v>
      </c>
      <c r="AR29" s="1249" t="s">
        <v>8066</v>
      </c>
      <c r="AS29" s="1249" t="s">
        <v>5289</v>
      </c>
      <c r="AT29" s="1243" t="s">
        <v>8067</v>
      </c>
      <c r="AU29" s="1259" t="s">
        <v>8068</v>
      </c>
      <c r="AV29" s="1210" t="str">
        <f t="shared" si="2"/>
        <v>1:56</v>
      </c>
      <c r="AW29" s="1285"/>
    </row>
    <row r="30" ht="15.75" customHeight="1">
      <c r="A30" s="1222" t="s">
        <v>6003</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4546</v>
      </c>
      <c r="N30" s="1209" t="s">
        <v>8073</v>
      </c>
      <c r="O30" s="1209" t="s">
        <v>8074</v>
      </c>
      <c r="P30" s="1209" t="s">
        <v>8075</v>
      </c>
      <c r="Q30" s="1217" t="s">
        <v>8076</v>
      </c>
      <c r="R30" s="1209" t="s">
        <v>8077</v>
      </c>
      <c r="S30" s="1210" t="s">
        <v>8078</v>
      </c>
      <c r="T30" s="1209" t="s">
        <v>8079</v>
      </c>
      <c r="U30" s="1209" t="s">
        <v>5738</v>
      </c>
      <c r="V30" s="1209" t="s">
        <v>8080</v>
      </c>
      <c r="W30" s="1215" t="str">
        <f>HYPERLINK("https://www.youtube.com/watch?v=nn1ub1z3NYM","1:45.96")</f>
        <v>1:45.96</v>
      </c>
      <c r="X30" s="1209" t="s">
        <v>5071</v>
      </c>
      <c r="Y30" s="1210" t="s">
        <v>6650</v>
      </c>
      <c r="Z30" s="1209" t="s">
        <v>1169</v>
      </c>
      <c r="AA30" s="1209" t="s">
        <v>8081</v>
      </c>
      <c r="AB30" s="1209" t="s">
        <v>8082</v>
      </c>
      <c r="AC30" s="1209" t="s">
        <v>7711</v>
      </c>
      <c r="AD30" s="1209" t="s">
        <v>8083</v>
      </c>
      <c r="AE30" s="1217" t="s">
        <v>4021</v>
      </c>
      <c r="AF30" s="1210" t="s">
        <v>8084</v>
      </c>
      <c r="AG30" s="1209" t="s">
        <v>8085</v>
      </c>
      <c r="AH30" s="1209" t="s">
        <v>2682</v>
      </c>
      <c r="AI30" s="1209" t="s">
        <v>8086</v>
      </c>
      <c r="AJ30" s="1210" t="s">
        <v>6997</v>
      </c>
      <c r="AK30" s="1209" t="s">
        <v>8087</v>
      </c>
      <c r="AL30" s="1210" t="s">
        <v>3494</v>
      </c>
      <c r="AM30" s="1210" t="s">
        <v>8088</v>
      </c>
      <c r="AN30" s="1210" t="s">
        <v>1937</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4036</v>
      </c>
      <c r="F31" s="1209" t="s">
        <v>8095</v>
      </c>
      <c r="G31" s="1209" t="s">
        <v>8096</v>
      </c>
      <c r="H31" s="1209" t="s">
        <v>8097</v>
      </c>
      <c r="I31" s="1209" t="s">
        <v>4631</v>
      </c>
      <c r="J31" s="1209" t="s">
        <v>8098</v>
      </c>
      <c r="K31" s="1209" t="s">
        <v>8099</v>
      </c>
      <c r="L31" s="1209" t="s">
        <v>7459</v>
      </c>
      <c r="M31" s="1209" t="s">
        <v>8100</v>
      </c>
      <c r="N31" s="1209" t="s">
        <v>8101</v>
      </c>
      <c r="O31" s="1209" t="s">
        <v>8102</v>
      </c>
      <c r="P31" s="1209" t="s">
        <v>5024</v>
      </c>
      <c r="Q31" s="1209" t="s">
        <v>3917</v>
      </c>
      <c r="R31" s="1209" t="s">
        <v>3292</v>
      </c>
      <c r="S31" s="1209" t="s">
        <v>5980</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4428</v>
      </c>
      <c r="AO31" s="1209" t="s">
        <v>7850</v>
      </c>
      <c r="AP31" s="1209" t="s">
        <v>8116</v>
      </c>
      <c r="AQ31" s="1209" t="s">
        <v>8117</v>
      </c>
      <c r="AR31" s="1209" t="s">
        <v>6258</v>
      </c>
      <c r="AS31" s="1209" t="s">
        <v>8118</v>
      </c>
      <c r="AT31" s="1209" t="s">
        <v>7080</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3897</v>
      </c>
      <c r="M32" s="1228" t="s">
        <v>8123</v>
      </c>
      <c r="N32" s="1209" t="s">
        <v>7256</v>
      </c>
      <c r="O32" s="1209" t="s">
        <v>7644</v>
      </c>
      <c r="P32" s="1228" t="s">
        <v>4461</v>
      </c>
      <c r="Q32" s="1209" t="s">
        <v>726</v>
      </c>
      <c r="R32" s="1228" t="s">
        <v>2167</v>
      </c>
      <c r="S32" s="1209" t="s">
        <v>8124</v>
      </c>
      <c r="T32" s="1228" t="s">
        <v>8125</v>
      </c>
      <c r="U32" s="1209" t="s">
        <v>7628</v>
      </c>
      <c r="V32" s="1228" t="s">
        <v>8126</v>
      </c>
      <c r="W32" s="1228" t="s">
        <v>8127</v>
      </c>
      <c r="X32" s="1228" t="s">
        <v>678</v>
      </c>
      <c r="Y32" s="1228" t="s">
        <v>7943</v>
      </c>
      <c r="Z32" s="1228" t="s">
        <v>8030</v>
      </c>
      <c r="AA32" s="1209" t="s">
        <v>4846</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3861</v>
      </c>
      <c r="AN32" s="1228" t="s">
        <v>8133</v>
      </c>
      <c r="AO32" s="1228" t="s">
        <v>3039</v>
      </c>
      <c r="AP32" s="1209" t="s">
        <v>8134</v>
      </c>
      <c r="AQ32" s="1228" t="s">
        <v>6602</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6696</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3958</v>
      </c>
      <c r="Z33" s="1247" t="s">
        <v>8154</v>
      </c>
      <c r="AA33" s="1209" t="s">
        <v>1796</v>
      </c>
      <c r="AB33" s="1247" t="s">
        <v>8155</v>
      </c>
      <c r="AC33" s="1247" t="s">
        <v>5279</v>
      </c>
      <c r="AD33" s="1239" t="s">
        <v>8156</v>
      </c>
      <c r="AE33" s="1239" t="s">
        <v>429</v>
      </c>
      <c r="AF33" s="1248" t="s">
        <v>8157</v>
      </c>
      <c r="AG33" s="1248" t="s">
        <v>3271</v>
      </c>
      <c r="AH33" s="1248" t="s">
        <v>4500</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6790</v>
      </c>
      <c r="F34" s="1255" t="s">
        <v>8170</v>
      </c>
      <c r="G34" s="1255" t="s">
        <v>8171</v>
      </c>
      <c r="H34" s="1241" t="s">
        <v>8172</v>
      </c>
      <c r="I34" s="1241" t="s">
        <v>278</v>
      </c>
      <c r="J34" s="1243" t="s">
        <v>8173</v>
      </c>
      <c r="K34" s="1243" t="s">
        <v>7689</v>
      </c>
      <c r="L34" s="1243" t="s">
        <v>4731</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4703</v>
      </c>
      <c r="AM34" s="1249" t="s">
        <v>7959</v>
      </c>
      <c r="AN34" s="1249" t="s">
        <v>4703</v>
      </c>
      <c r="AO34" s="1249" t="s">
        <v>3725</v>
      </c>
      <c r="AP34" s="1249" t="s">
        <v>8188</v>
      </c>
      <c r="AQ34" s="1249" t="s">
        <v>2113</v>
      </c>
      <c r="AR34" s="1249" t="s">
        <v>8189</v>
      </c>
      <c r="AS34" s="1249" t="s">
        <v>5243</v>
      </c>
      <c r="AT34" s="1243" t="s">
        <v>8190</v>
      </c>
      <c r="AU34" s="1259" t="s">
        <v>8191</v>
      </c>
      <c r="AV34" s="1210" t="str">
        <f t="shared" si="2"/>
        <v>2:54</v>
      </c>
      <c r="AW34" s="1285"/>
    </row>
    <row r="35" ht="15.75" customHeight="1">
      <c r="A35" s="1252" t="s">
        <v>3948</v>
      </c>
      <c r="B35" s="1200" t="s">
        <v>7375</v>
      </c>
      <c r="C35" s="1286">
        <v>0.050868055555555555</v>
      </c>
      <c r="D35" s="1228" t="s">
        <v>8192</v>
      </c>
      <c r="E35" s="1210" t="s">
        <v>6038</v>
      </c>
      <c r="F35" s="1210" t="s">
        <v>8193</v>
      </c>
      <c r="G35" s="1210" t="s">
        <v>8194</v>
      </c>
      <c r="H35" s="1210" t="s">
        <v>7973</v>
      </c>
      <c r="I35" s="1210" t="s">
        <v>1364</v>
      </c>
      <c r="J35" s="1210" t="s">
        <v>8164</v>
      </c>
      <c r="K35" s="1210" t="s">
        <v>8195</v>
      </c>
      <c r="L35" s="1210" t="s">
        <v>7652</v>
      </c>
      <c r="M35" s="1210" t="s">
        <v>4660</v>
      </c>
      <c r="N35" s="1210" t="s">
        <v>6905</v>
      </c>
      <c r="O35" s="1210" t="s">
        <v>8196</v>
      </c>
      <c r="P35" s="1210" t="s">
        <v>8197</v>
      </c>
      <c r="Q35" s="1210" t="s">
        <v>8198</v>
      </c>
      <c r="R35" s="1210" t="s">
        <v>8199</v>
      </c>
      <c r="S35" s="1210" t="s">
        <v>7901</v>
      </c>
      <c r="T35" s="1210" t="s">
        <v>4012</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4697</v>
      </c>
      <c r="AH35" s="1210" t="s">
        <v>8209</v>
      </c>
      <c r="AI35" s="1210" t="s">
        <v>8210</v>
      </c>
      <c r="AJ35" s="1210" t="s">
        <v>8211</v>
      </c>
      <c r="AK35" s="1210" t="s">
        <v>4691</v>
      </c>
      <c r="AL35" s="1210" t="s">
        <v>8212</v>
      </c>
      <c r="AM35" s="1210" t="s">
        <v>8213</v>
      </c>
      <c r="AN35" s="1210" t="s">
        <v>3739</v>
      </c>
      <c r="AO35" s="1210" t="s">
        <v>7740</v>
      </c>
      <c r="AP35" s="1210" t="s">
        <v>8214</v>
      </c>
      <c r="AQ35" s="1210" t="s">
        <v>8215</v>
      </c>
      <c r="AR35" s="1210" t="s">
        <v>7636</v>
      </c>
      <c r="AS35" s="1210" t="s">
        <v>4204</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4951</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5119</v>
      </c>
      <c r="Z36" s="1239" t="s">
        <v>7905</v>
      </c>
      <c r="AA36" s="1210" t="s">
        <v>8221</v>
      </c>
      <c r="AB36" s="1255" t="s">
        <v>8222</v>
      </c>
      <c r="AC36" s="1209" t="s">
        <v>8223</v>
      </c>
      <c r="AD36" s="1255" t="s">
        <v>8224</v>
      </c>
      <c r="AE36" s="1209" t="s">
        <v>8225</v>
      </c>
      <c r="AF36" s="1255" t="s">
        <v>8226</v>
      </c>
      <c r="AG36" s="1210" t="s">
        <v>5962</v>
      </c>
      <c r="AH36" s="1305" t="s">
        <v>7459</v>
      </c>
      <c r="AI36" s="1306" t="s">
        <v>7460</v>
      </c>
      <c r="AJ36" s="1255" t="s">
        <v>8227</v>
      </c>
      <c r="AK36" s="1210" t="s">
        <v>5217</v>
      </c>
      <c r="AL36" s="1305" t="s">
        <v>7462</v>
      </c>
      <c r="AM36" s="1210" t="s">
        <v>8228</v>
      </c>
      <c r="AN36" s="1255" t="s">
        <v>5090</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6425</v>
      </c>
      <c r="F37" s="1228" t="s">
        <v>6947</v>
      </c>
      <c r="G37" s="1228" t="s">
        <v>8231</v>
      </c>
      <c r="H37" s="1228" t="s">
        <v>8232</v>
      </c>
      <c r="I37" s="1228" t="s">
        <v>2076</v>
      </c>
      <c r="J37" s="1228" t="s">
        <v>8233</v>
      </c>
      <c r="K37" s="1228" t="s">
        <v>8234</v>
      </c>
      <c r="L37" s="1228" t="s">
        <v>7299</v>
      </c>
      <c r="M37" s="1228" t="s">
        <v>8235</v>
      </c>
      <c r="N37" s="1228" t="s">
        <v>5286</v>
      </c>
      <c r="O37" s="1228" t="s">
        <v>8236</v>
      </c>
      <c r="P37" s="1228" t="s">
        <v>414</v>
      </c>
      <c r="Q37" s="1228" t="s">
        <v>8237</v>
      </c>
      <c r="R37" s="1228" t="s">
        <v>8238</v>
      </c>
      <c r="S37" s="1228" t="s">
        <v>5846</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5143</v>
      </c>
      <c r="AG37" s="1228" t="s">
        <v>7888</v>
      </c>
      <c r="AH37" s="1228" t="s">
        <v>8245</v>
      </c>
      <c r="AI37" s="1228" t="s">
        <v>8246</v>
      </c>
      <c r="AJ37" s="1228" t="s">
        <v>8247</v>
      </c>
      <c r="AK37" s="1228" t="s">
        <v>8248</v>
      </c>
      <c r="AL37" s="1228" t="s">
        <v>2682</v>
      </c>
      <c r="AM37" s="1228" t="s">
        <v>6606</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3924</v>
      </c>
      <c r="F38" s="1239" t="s">
        <v>8256</v>
      </c>
      <c r="G38" s="1239" t="s">
        <v>8257</v>
      </c>
      <c r="H38" s="1228" t="s">
        <v>8258</v>
      </c>
      <c r="I38" s="1240" t="s">
        <v>4628</v>
      </c>
      <c r="J38" s="1242" t="s">
        <v>7510</v>
      </c>
      <c r="K38" s="1242" t="s">
        <v>8259</v>
      </c>
      <c r="L38" s="1308" t="s">
        <v>7411</v>
      </c>
      <c r="M38" s="1242" t="s">
        <v>4824</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4527</v>
      </c>
      <c r="AB38" s="1247" t="s">
        <v>5797</v>
      </c>
      <c r="AC38" s="1279" t="s">
        <v>4528</v>
      </c>
      <c r="AD38" s="1239" t="s">
        <v>8268</v>
      </c>
      <c r="AE38" s="1239" t="s">
        <v>2500</v>
      </c>
      <c r="AF38" s="1248" t="s">
        <v>8269</v>
      </c>
      <c r="AG38" s="1248" t="s">
        <v>8270</v>
      </c>
      <c r="AH38" s="1248" t="s">
        <v>358</v>
      </c>
      <c r="AI38" s="1248" t="s">
        <v>1034</v>
      </c>
      <c r="AJ38" s="1248" t="s">
        <v>8271</v>
      </c>
      <c r="AK38" s="1248" t="s">
        <v>8272</v>
      </c>
      <c r="AL38" s="1248" t="s">
        <v>4172</v>
      </c>
      <c r="AM38" s="1250" t="s">
        <v>8273</v>
      </c>
      <c r="AN38" s="1311" t="s">
        <v>7430</v>
      </c>
      <c r="AO38" s="1250" t="s">
        <v>6696</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3977</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5497</v>
      </c>
      <c r="AD39" s="1209" t="s">
        <v>8296</v>
      </c>
      <c r="AE39" s="1209" t="s">
        <v>7622</v>
      </c>
      <c r="AF39" s="1210" t="s">
        <v>8297</v>
      </c>
      <c r="AG39" s="1209" t="s">
        <v>277</v>
      </c>
      <c r="AH39" s="1209" t="s">
        <v>3964</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5153</v>
      </c>
      <c r="M40" s="1242" t="s">
        <v>1039</v>
      </c>
      <c r="N40" s="1242" t="s">
        <v>8313</v>
      </c>
      <c r="O40" s="1242" t="s">
        <v>8314</v>
      </c>
      <c r="P40" s="1242" t="s">
        <v>5279</v>
      </c>
      <c r="Q40" s="1244" t="s">
        <v>8315</v>
      </c>
      <c r="R40" s="1244" t="s">
        <v>4934</v>
      </c>
      <c r="S40" s="1244" t="s">
        <v>7713</v>
      </c>
      <c r="T40" s="1244" t="s">
        <v>8313</v>
      </c>
      <c r="U40" s="1309" t="s">
        <v>7419</v>
      </c>
      <c r="V40" s="1244" t="s">
        <v>5542</v>
      </c>
      <c r="W40" s="1247" t="s">
        <v>8152</v>
      </c>
      <c r="X40" s="1247" t="s">
        <v>5221</v>
      </c>
      <c r="Y40" s="1247" t="s">
        <v>8316</v>
      </c>
      <c r="Z40" s="1247" t="s">
        <v>3029</v>
      </c>
      <c r="AA40" s="1247" t="s">
        <v>1715</v>
      </c>
      <c r="AB40" s="1247" t="s">
        <v>7739</v>
      </c>
      <c r="AC40" s="1247" t="s">
        <v>160</v>
      </c>
      <c r="AD40" s="1239" t="s">
        <v>8317</v>
      </c>
      <c r="AE40" s="1239" t="s">
        <v>5032</v>
      </c>
      <c r="AF40" s="1248" t="s">
        <v>8318</v>
      </c>
      <c r="AG40" s="1248" t="s">
        <v>4536</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5601</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4928</v>
      </c>
      <c r="AB41" s="1247" t="s">
        <v>8340</v>
      </c>
      <c r="AC41" s="1257" t="s">
        <v>6376</v>
      </c>
      <c r="AD41" s="1239" t="s">
        <v>8341</v>
      </c>
      <c r="AE41" s="1255" t="s">
        <v>4461</v>
      </c>
      <c r="AF41" s="1248" t="s">
        <v>8342</v>
      </c>
      <c r="AG41" s="1248" t="s">
        <v>8343</v>
      </c>
      <c r="AH41" s="1248" t="s">
        <v>2789</v>
      </c>
      <c r="AI41" s="1248" t="s">
        <v>8344</v>
      </c>
      <c r="AJ41" s="1248" t="s">
        <v>8345</v>
      </c>
      <c r="AK41" s="1248" t="s">
        <v>8346</v>
      </c>
      <c r="AL41" s="1258" t="s">
        <v>5604</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4893</v>
      </c>
      <c r="J42" s="1210" t="s">
        <v>8357</v>
      </c>
      <c r="K42" s="1210" t="s">
        <v>8027</v>
      </c>
      <c r="L42" s="1210" t="s">
        <v>3631</v>
      </c>
      <c r="M42" s="1210" t="s">
        <v>8147</v>
      </c>
      <c r="N42" s="1210" t="s">
        <v>4450</v>
      </c>
      <c r="O42" s="1210" t="s">
        <v>8358</v>
      </c>
      <c r="P42" s="1316" t="s">
        <v>4748</v>
      </c>
      <c r="Q42" s="1210" t="s">
        <v>7149</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3865</v>
      </c>
      <c r="AH42" s="1210" t="s">
        <v>8364</v>
      </c>
      <c r="AI42" s="1210" t="s">
        <v>8365</v>
      </c>
      <c r="AJ42" s="1210" t="s">
        <v>8366</v>
      </c>
      <c r="AK42" s="1210" t="s">
        <v>6123</v>
      </c>
      <c r="AL42" s="1210" t="s">
        <v>4969</v>
      </c>
      <c r="AM42" s="1316" t="s">
        <v>7463</v>
      </c>
      <c r="AN42" s="1306" t="s">
        <v>1900</v>
      </c>
      <c r="AO42" s="1210" t="s">
        <v>4456</v>
      </c>
      <c r="AP42" s="1210" t="s">
        <v>8367</v>
      </c>
      <c r="AQ42" s="1210" t="s">
        <v>8368</v>
      </c>
      <c r="AR42" s="1210" t="s">
        <v>7713</v>
      </c>
      <c r="AS42" s="1316" t="s">
        <v>4700</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4782</v>
      </c>
      <c r="Z43" s="1247" t="s">
        <v>1169</v>
      </c>
      <c r="AA43" s="1247" t="s">
        <v>8387</v>
      </c>
      <c r="AB43" s="1247" t="s">
        <v>5535</v>
      </c>
      <c r="AC43" s="1247" t="s">
        <v>2358</v>
      </c>
      <c r="AD43" s="1239" t="s">
        <v>8388</v>
      </c>
      <c r="AE43" s="1239" t="s">
        <v>4782</v>
      </c>
      <c r="AF43" s="1248" t="s">
        <v>8389</v>
      </c>
      <c r="AG43" s="1248" t="s">
        <v>6197</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4168</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4724</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4893</v>
      </c>
      <c r="Z44" s="1257" t="s">
        <v>6005</v>
      </c>
      <c r="AA44" s="1257" t="s">
        <v>8035</v>
      </c>
      <c r="AB44" s="1320" t="s">
        <v>7457</v>
      </c>
      <c r="AC44" s="1257" t="s">
        <v>6266</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4900</v>
      </c>
      <c r="AO44" s="1249" t="s">
        <v>8415</v>
      </c>
      <c r="AP44" s="1249" t="s">
        <v>8416</v>
      </c>
      <c r="AQ44" s="1249" t="s">
        <v>8417</v>
      </c>
      <c r="AR44" s="1249" t="s">
        <v>8418</v>
      </c>
      <c r="AS44" s="1249" t="s">
        <v>4021</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5414</v>
      </c>
      <c r="J45" s="1210" t="s">
        <v>8425</v>
      </c>
      <c r="K45" s="1210" t="s">
        <v>3241</v>
      </c>
      <c r="L45" s="1210" t="s">
        <v>8426</v>
      </c>
      <c r="M45" s="1210" t="s">
        <v>8123</v>
      </c>
      <c r="N45" s="1210" t="s">
        <v>194</v>
      </c>
      <c r="O45" s="1210" t="s">
        <v>8427</v>
      </c>
      <c r="P45" s="1210" t="s">
        <v>4521</v>
      </c>
      <c r="Q45" s="1210" t="s">
        <v>1891</v>
      </c>
      <c r="R45" s="1210" t="s">
        <v>8380</v>
      </c>
      <c r="S45" s="1210" t="s">
        <v>7999</v>
      </c>
      <c r="T45" s="1210" t="s">
        <v>8428</v>
      </c>
      <c r="U45" s="1210" t="s">
        <v>8429</v>
      </c>
      <c r="V45" s="1210" t="s">
        <v>8430</v>
      </c>
      <c r="W45" s="1210" t="s">
        <v>8431</v>
      </c>
      <c r="X45" s="1210" t="s">
        <v>8432</v>
      </c>
      <c r="Y45" s="1210" t="s">
        <v>278</v>
      </c>
      <c r="Z45" s="1210" t="s">
        <v>6688</v>
      </c>
      <c r="AA45" s="1210" t="s">
        <v>7937</v>
      </c>
      <c r="AB45" s="1210" t="s">
        <v>7479</v>
      </c>
      <c r="AC45" s="1210" t="s">
        <v>5497</v>
      </c>
      <c r="AD45" s="1210" t="s">
        <v>8433</v>
      </c>
      <c r="AE45" s="1210" t="s">
        <v>278</v>
      </c>
      <c r="AF45" s="1210" t="s">
        <v>8434</v>
      </c>
      <c r="AG45" s="1210" t="s">
        <v>8435</v>
      </c>
      <c r="AH45" s="1210" t="s">
        <v>4446</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3880</v>
      </c>
      <c r="AT45" s="1210" t="s">
        <v>8444</v>
      </c>
      <c r="AU45" s="1210" t="s">
        <v>7992</v>
      </c>
      <c r="AV45" s="1210" t="str">
        <f t="shared" si="2"/>
        <v>2:27</v>
      </c>
      <c r="AW45" s="1271"/>
    </row>
    <row r="46" ht="15.75" customHeight="1">
      <c r="A46" s="1266" t="s">
        <v>2893</v>
      </c>
      <c r="B46" s="1181" t="s">
        <v>7403</v>
      </c>
      <c r="C46" s="1201">
        <v>0.051354166666666666</v>
      </c>
      <c r="D46" s="1239" t="s">
        <v>8445</v>
      </c>
      <c r="E46" s="1228" t="s">
        <v>6074</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4986</v>
      </c>
      <c r="S46" s="1244" t="s">
        <v>7926</v>
      </c>
      <c r="T46" s="1228" t="s">
        <v>5331</v>
      </c>
      <c r="U46" s="1244" t="s">
        <v>8451</v>
      </c>
      <c r="V46" s="1228" t="s">
        <v>2543</v>
      </c>
      <c r="W46" s="1228" t="s">
        <v>8452</v>
      </c>
      <c r="X46" s="1228" t="s">
        <v>8453</v>
      </c>
      <c r="Y46" s="1228" t="s">
        <v>7986</v>
      </c>
      <c r="Z46" s="1228" t="s">
        <v>2650</v>
      </c>
      <c r="AA46" s="1247" t="s">
        <v>1034</v>
      </c>
      <c r="AB46" s="1228" t="s">
        <v>3872</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4863</v>
      </c>
      <c r="AP46" s="1228" t="s">
        <v>8459</v>
      </c>
      <c r="AQ46" s="1250" t="s">
        <v>5687</v>
      </c>
      <c r="AR46" s="1228" t="s">
        <v>8460</v>
      </c>
      <c r="AS46" s="1323" t="s">
        <v>4426</v>
      </c>
      <c r="AT46" s="1228" t="s">
        <v>8461</v>
      </c>
      <c r="AU46" s="1234" t="s">
        <v>8462</v>
      </c>
      <c r="AV46" s="1209" t="s">
        <v>6955</v>
      </c>
      <c r="AW46" s="1268" t="s">
        <v>8463</v>
      </c>
    </row>
    <row r="47" ht="15.75" customHeight="1">
      <c r="A47" s="1266" t="s">
        <v>6189</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4006</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4377</v>
      </c>
      <c r="AF47" s="1248" t="s">
        <v>8477</v>
      </c>
      <c r="AG47" s="1248" t="s">
        <v>8478</v>
      </c>
      <c r="AH47" s="1248" t="s">
        <v>8245</v>
      </c>
      <c r="AI47" s="1248" t="s">
        <v>8478</v>
      </c>
      <c r="AJ47" s="1248" t="s">
        <v>8479</v>
      </c>
      <c r="AK47" s="1326" t="s">
        <v>3865</v>
      </c>
      <c r="AL47" s="1248" t="s">
        <v>8480</v>
      </c>
      <c r="AM47" s="1250" t="s">
        <v>8481</v>
      </c>
      <c r="AN47" s="1250" t="s">
        <v>465</v>
      </c>
      <c r="AO47" s="1250" t="s">
        <v>2973</v>
      </c>
      <c r="AP47" s="1250" t="s">
        <v>8482</v>
      </c>
      <c r="AQ47" s="1228" t="s">
        <v>3822</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5611</v>
      </c>
      <c r="F48" s="1239" t="s">
        <v>8488</v>
      </c>
      <c r="G48" s="1239" t="s">
        <v>8489</v>
      </c>
      <c r="H48" s="1239" t="s">
        <v>8490</v>
      </c>
      <c r="I48" s="1239" t="s">
        <v>3267</v>
      </c>
      <c r="J48" s="1242" t="s">
        <v>7641</v>
      </c>
      <c r="K48" s="1242" t="s">
        <v>8491</v>
      </c>
      <c r="L48" s="1242" t="s">
        <v>8492</v>
      </c>
      <c r="M48" s="1242" t="s">
        <v>8077</v>
      </c>
      <c r="N48" s="1242" t="s">
        <v>8493</v>
      </c>
      <c r="O48" s="1242" t="s">
        <v>8494</v>
      </c>
      <c r="P48" s="1242" t="s">
        <v>3819</v>
      </c>
      <c r="Q48" s="1244" t="s">
        <v>8495</v>
      </c>
      <c r="R48" s="1244" t="s">
        <v>2511</v>
      </c>
      <c r="S48" s="1244" t="s">
        <v>8496</v>
      </c>
      <c r="T48" s="1244" t="s">
        <v>194</v>
      </c>
      <c r="U48" s="1244" t="s">
        <v>8263</v>
      </c>
      <c r="V48" s="1244" t="s">
        <v>5594</v>
      </c>
      <c r="W48" s="1247" t="s">
        <v>5777</v>
      </c>
      <c r="X48" s="1247" t="s">
        <v>8497</v>
      </c>
      <c r="Y48" s="1247" t="s">
        <v>7954</v>
      </c>
      <c r="Z48" s="1247" t="s">
        <v>8498</v>
      </c>
      <c r="AA48" s="1209" t="s">
        <v>489</v>
      </c>
      <c r="AB48" s="1247" t="s">
        <v>5174</v>
      </c>
      <c r="AC48" s="1247" t="s">
        <v>4509</v>
      </c>
      <c r="AD48" s="1239" t="s">
        <v>8499</v>
      </c>
      <c r="AE48" s="1239" t="s">
        <v>8500</v>
      </c>
      <c r="AF48" s="1248" t="s">
        <v>8501</v>
      </c>
      <c r="AG48" s="1248" t="s">
        <v>8320</v>
      </c>
      <c r="AH48" s="1248" t="s">
        <v>4969</v>
      </c>
      <c r="AI48" s="1248" t="s">
        <v>311</v>
      </c>
      <c r="AJ48" s="1248" t="s">
        <v>8502</v>
      </c>
      <c r="AK48" s="1248" t="s">
        <v>8503</v>
      </c>
      <c r="AL48" s="1248" t="s">
        <v>4299</v>
      </c>
      <c r="AM48" s="1250" t="s">
        <v>2468</v>
      </c>
      <c r="AN48" s="1250" t="s">
        <v>5568</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5921</v>
      </c>
      <c r="B49" s="1200" t="s">
        <v>7375</v>
      </c>
      <c r="C49" s="1201">
        <v>0.05157407407407407</v>
      </c>
      <c r="D49" s="1228" t="s">
        <v>8509</v>
      </c>
      <c r="E49" s="1239" t="s">
        <v>8510</v>
      </c>
      <c r="F49" s="1239" t="s">
        <v>8511</v>
      </c>
      <c r="G49" s="1255" t="s">
        <v>7949</v>
      </c>
      <c r="H49" s="1241" t="s">
        <v>5835</v>
      </c>
      <c r="I49" s="1241" t="s">
        <v>208</v>
      </c>
      <c r="J49" s="1243" t="s">
        <v>4753</v>
      </c>
      <c r="K49" s="1243" t="s">
        <v>7689</v>
      </c>
      <c r="L49" s="1243" t="s">
        <v>8512</v>
      </c>
      <c r="M49" s="1243" t="s">
        <v>8513</v>
      </c>
      <c r="N49" s="1243" t="s">
        <v>1314</v>
      </c>
      <c r="O49" s="1243" t="s">
        <v>8514</v>
      </c>
      <c r="P49" s="1243" t="s">
        <v>4704</v>
      </c>
      <c r="Q49" s="1246" t="s">
        <v>8515</v>
      </c>
      <c r="R49" s="1246" t="s">
        <v>7880</v>
      </c>
      <c r="S49" s="1246" t="s">
        <v>8516</v>
      </c>
      <c r="T49" s="1246" t="s">
        <v>3148</v>
      </c>
      <c r="U49" s="1246" t="s">
        <v>5821</v>
      </c>
      <c r="V49" s="1246" t="s">
        <v>4570</v>
      </c>
      <c r="W49" s="1257" t="s">
        <v>8517</v>
      </c>
      <c r="X49" s="1257" t="s">
        <v>8131</v>
      </c>
      <c r="Y49" s="1257" t="s">
        <v>3354</v>
      </c>
      <c r="Z49" s="1257" t="s">
        <v>7457</v>
      </c>
      <c r="AA49" s="1257" t="s">
        <v>5314</v>
      </c>
      <c r="AB49" s="1257" t="s">
        <v>5082</v>
      </c>
      <c r="AC49" s="1257" t="s">
        <v>3626</v>
      </c>
      <c r="AD49" s="1239" t="s">
        <v>8518</v>
      </c>
      <c r="AE49" s="1255" t="s">
        <v>4159</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6194</v>
      </c>
      <c r="AS49" s="1249" t="s">
        <v>3880</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6484</v>
      </c>
      <c r="AC50" s="1247" t="s">
        <v>8546</v>
      </c>
      <c r="AD50" s="1239" t="s">
        <v>8547</v>
      </c>
      <c r="AE50" s="1239" t="s">
        <v>8548</v>
      </c>
      <c r="AF50" s="1248" t="s">
        <v>8549</v>
      </c>
      <c r="AG50" s="1248" t="s">
        <v>3224</v>
      </c>
      <c r="AH50" s="1248" t="s">
        <v>4006</v>
      </c>
      <c r="AI50" s="1248" t="s">
        <v>8550</v>
      </c>
      <c r="AJ50" s="1248" t="s">
        <v>8551</v>
      </c>
      <c r="AK50" s="1248" t="s">
        <v>8552</v>
      </c>
      <c r="AL50" s="1248" t="s">
        <v>8553</v>
      </c>
      <c r="AM50" s="1250" t="s">
        <v>8554</v>
      </c>
      <c r="AN50" s="1250" t="s">
        <v>5568</v>
      </c>
      <c r="AO50" s="1250" t="s">
        <v>8555</v>
      </c>
      <c r="AP50" s="1250" t="s">
        <v>8556</v>
      </c>
      <c r="AQ50" s="1250" t="s">
        <v>8065</v>
      </c>
      <c r="AR50" s="1250" t="s">
        <v>8557</v>
      </c>
      <c r="AS50" s="1250" t="s">
        <v>4610</v>
      </c>
      <c r="AT50" s="1242" t="s">
        <v>8558</v>
      </c>
      <c r="AU50" s="1234" t="s">
        <v>8559</v>
      </c>
      <c r="AV50" s="1259" t="str">
        <f t="shared" si="3"/>
        <v>5:07</v>
      </c>
      <c r="AW50" s="1268"/>
    </row>
    <row r="51" ht="15.75" customHeight="1">
      <c r="A51" s="1266" t="s">
        <v>6920</v>
      </c>
      <c r="B51" s="1267" t="s">
        <v>7375</v>
      </c>
      <c r="C51" s="1201">
        <v>0.051631944444444446</v>
      </c>
      <c r="D51" s="1239" t="s">
        <v>8560</v>
      </c>
      <c r="E51" s="1239" t="s">
        <v>6302</v>
      </c>
      <c r="F51" s="1239" t="s">
        <v>8170</v>
      </c>
      <c r="G51" s="1239" t="s">
        <v>8561</v>
      </c>
      <c r="H51" s="1240" t="s">
        <v>8562</v>
      </c>
      <c r="I51" s="1240" t="s">
        <v>749</v>
      </c>
      <c r="J51" s="1242" t="s">
        <v>8234</v>
      </c>
      <c r="K51" s="1242" t="s">
        <v>7394</v>
      </c>
      <c r="L51" s="1242" t="s">
        <v>4828</v>
      </c>
      <c r="M51" s="1242" t="s">
        <v>8563</v>
      </c>
      <c r="N51" s="1242" t="s">
        <v>7863</v>
      </c>
      <c r="O51" s="1242" t="s">
        <v>8564</v>
      </c>
      <c r="P51" s="1242" t="s">
        <v>6337</v>
      </c>
      <c r="Q51" s="1244" t="s">
        <v>8565</v>
      </c>
      <c r="R51" s="1244" t="s">
        <v>8359</v>
      </c>
      <c r="S51" s="1244" t="s">
        <v>758</v>
      </c>
      <c r="T51" s="1244" t="s">
        <v>2796</v>
      </c>
      <c r="U51" s="1244" t="s">
        <v>8566</v>
      </c>
      <c r="V51" s="1244" t="s">
        <v>8567</v>
      </c>
      <c r="W51" s="1247" t="s">
        <v>8568</v>
      </c>
      <c r="X51" s="1247" t="s">
        <v>525</v>
      </c>
      <c r="Y51" s="1247" t="s">
        <v>4561</v>
      </c>
      <c r="Z51" s="1247" t="s">
        <v>8569</v>
      </c>
      <c r="AA51" s="1209" t="s">
        <v>8570</v>
      </c>
      <c r="AB51" s="1247" t="s">
        <v>8155</v>
      </c>
      <c r="AC51" s="1247" t="s">
        <v>4051</v>
      </c>
      <c r="AD51" s="1239" t="s">
        <v>8571</v>
      </c>
      <c r="AE51" s="1239" t="s">
        <v>8572</v>
      </c>
      <c r="AF51" s="1328" t="s">
        <v>8573</v>
      </c>
      <c r="AG51" s="1248" t="s">
        <v>6406</v>
      </c>
      <c r="AH51" s="1248" t="s">
        <v>8521</v>
      </c>
      <c r="AI51" s="1248" t="s">
        <v>3224</v>
      </c>
      <c r="AJ51" s="1248" t="s">
        <v>8574</v>
      </c>
      <c r="AK51" s="1248" t="s">
        <v>1193</v>
      </c>
      <c r="AL51" s="1248" t="s">
        <v>8553</v>
      </c>
      <c r="AM51" s="1250" t="s">
        <v>5314</v>
      </c>
      <c r="AN51" s="1250" t="s">
        <v>5019</v>
      </c>
      <c r="AO51" s="1250" t="s">
        <v>6256</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4237</v>
      </c>
      <c r="J52" s="1210" t="s">
        <v>2853</v>
      </c>
      <c r="K52" s="1210" t="s">
        <v>8584</v>
      </c>
      <c r="L52" s="1210" t="s">
        <v>8585</v>
      </c>
      <c r="M52" s="1210" t="s">
        <v>692</v>
      </c>
      <c r="N52" s="1210" t="s">
        <v>8586</v>
      </c>
      <c r="O52" s="1210" t="s">
        <v>4062</v>
      </c>
      <c r="P52" s="1210" t="s">
        <v>7409</v>
      </c>
      <c r="Q52" s="1210" t="s">
        <v>8587</v>
      </c>
      <c r="R52" s="1210" t="s">
        <v>8588</v>
      </c>
      <c r="S52" s="1210" t="s">
        <v>8304</v>
      </c>
      <c r="T52" s="1210" t="s">
        <v>8392</v>
      </c>
      <c r="U52" s="1210" t="s">
        <v>8589</v>
      </c>
      <c r="V52" s="1210" t="s">
        <v>8590</v>
      </c>
      <c r="W52" s="1210" t="s">
        <v>8591</v>
      </c>
      <c r="X52" s="1210" t="s">
        <v>8592</v>
      </c>
      <c r="Y52" s="1210" t="s">
        <v>4051</v>
      </c>
      <c r="Z52" s="1210" t="s">
        <v>5811</v>
      </c>
      <c r="AA52" s="1210" t="s">
        <v>7820</v>
      </c>
      <c r="AB52" s="1210" t="s">
        <v>8593</v>
      </c>
      <c r="AC52" s="1210" t="s">
        <v>278</v>
      </c>
      <c r="AD52" s="1210" t="s">
        <v>5696</v>
      </c>
      <c r="AE52" s="1210" t="s">
        <v>3612</v>
      </c>
      <c r="AF52" s="1210" t="s">
        <v>7407</v>
      </c>
      <c r="AG52" s="1210" t="s">
        <v>8594</v>
      </c>
      <c r="AH52" s="1210" t="s">
        <v>4705</v>
      </c>
      <c r="AI52" s="1210" t="s">
        <v>4960</v>
      </c>
      <c r="AJ52" s="1210" t="s">
        <v>8595</v>
      </c>
      <c r="AK52" s="1210" t="s">
        <v>8387</v>
      </c>
      <c r="AL52" s="1210" t="s">
        <v>4439</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5079</v>
      </c>
      <c r="B53" s="1200" t="s">
        <v>7375</v>
      </c>
      <c r="C53" s="1291">
        <v>0.051631944444444446</v>
      </c>
      <c r="D53" s="1228" t="s">
        <v>8602</v>
      </c>
      <c r="E53" s="1255" t="s">
        <v>6425</v>
      </c>
      <c r="F53" s="1255" t="s">
        <v>8603</v>
      </c>
      <c r="G53" s="1255" t="s">
        <v>4632</v>
      </c>
      <c r="H53" s="1241" t="s">
        <v>8172</v>
      </c>
      <c r="I53" s="1241" t="s">
        <v>4051</v>
      </c>
      <c r="J53" s="1243" t="s">
        <v>8604</v>
      </c>
      <c r="K53" s="1243" t="s">
        <v>7275</v>
      </c>
      <c r="L53" s="1243" t="s">
        <v>7103</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4725</v>
      </c>
      <c r="AA53" s="1257" t="s">
        <v>7845</v>
      </c>
      <c r="AB53" s="1257" t="s">
        <v>6253</v>
      </c>
      <c r="AC53" s="1257" t="s">
        <v>8613</v>
      </c>
      <c r="AD53" s="1255" t="s">
        <v>8614</v>
      </c>
      <c r="AE53" s="1239" t="s">
        <v>4782</v>
      </c>
      <c r="AF53" s="1258" t="s">
        <v>8615</v>
      </c>
      <c r="AG53" s="1258" t="s">
        <v>8616</v>
      </c>
      <c r="AH53" s="1258" t="s">
        <v>2048</v>
      </c>
      <c r="AI53" s="1258" t="s">
        <v>3738</v>
      </c>
      <c r="AJ53" s="1258" t="s">
        <v>7075</v>
      </c>
      <c r="AK53" s="1258" t="s">
        <v>8617</v>
      </c>
      <c r="AL53" s="1258" t="s">
        <v>5019</v>
      </c>
      <c r="AM53" s="1249" t="s">
        <v>8618</v>
      </c>
      <c r="AN53" s="1249" t="s">
        <v>8619</v>
      </c>
      <c r="AO53" s="1249" t="s">
        <v>7533</v>
      </c>
      <c r="AP53" s="1249" t="s">
        <v>8556</v>
      </c>
      <c r="AQ53" s="1249" t="s">
        <v>8620</v>
      </c>
      <c r="AR53" s="1249" t="s">
        <v>4097</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5709</v>
      </c>
      <c r="L54" s="1210" t="s">
        <v>2821</v>
      </c>
      <c r="M54" s="1210" t="s">
        <v>8563</v>
      </c>
      <c r="N54" s="1210" t="s">
        <v>7590</v>
      </c>
      <c r="O54" s="1210" t="s">
        <v>8627</v>
      </c>
      <c r="P54" s="1210" t="s">
        <v>4377</v>
      </c>
      <c r="Q54" s="1210" t="s">
        <v>8628</v>
      </c>
      <c r="R54" s="1210" t="s">
        <v>1781</v>
      </c>
      <c r="S54" s="1210" t="s">
        <v>8629</v>
      </c>
      <c r="T54" s="1210" t="s">
        <v>8630</v>
      </c>
      <c r="U54" s="1210" t="s">
        <v>8631</v>
      </c>
      <c r="V54" s="1210" t="s">
        <v>8632</v>
      </c>
      <c r="W54" s="1210" t="s">
        <v>8633</v>
      </c>
      <c r="X54" s="1210" t="s">
        <v>506</v>
      </c>
      <c r="Y54" s="1210" t="s">
        <v>7738</v>
      </c>
      <c r="Z54" s="1210" t="s">
        <v>6005</v>
      </c>
      <c r="AA54" s="1210" t="s">
        <v>7888</v>
      </c>
      <c r="AB54" s="1210" t="s">
        <v>6255</v>
      </c>
      <c r="AC54" s="1210" t="s">
        <v>6376</v>
      </c>
      <c r="AD54" s="1210" t="s">
        <v>8634</v>
      </c>
      <c r="AE54" s="1210" t="s">
        <v>1696</v>
      </c>
      <c r="AF54" s="1210" t="s">
        <v>8635</v>
      </c>
      <c r="AG54" s="1210" t="s">
        <v>421</v>
      </c>
      <c r="AH54" s="1210" t="s">
        <v>4705</v>
      </c>
      <c r="AI54" s="1210" t="s">
        <v>8636</v>
      </c>
      <c r="AJ54" s="1210" t="s">
        <v>8637</v>
      </c>
      <c r="AK54" s="1210" t="s">
        <v>8313</v>
      </c>
      <c r="AL54" s="1210" t="s">
        <v>4374</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6003</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4115</v>
      </c>
      <c r="Y55" s="1257" t="s">
        <v>928</v>
      </c>
      <c r="Z55" s="1257" t="s">
        <v>8340</v>
      </c>
      <c r="AA55" s="1257" t="s">
        <v>156</v>
      </c>
      <c r="AB55" s="1257" t="s">
        <v>8653</v>
      </c>
      <c r="AC55" s="1257" t="s">
        <v>8654</v>
      </c>
      <c r="AD55" s="1239" t="s">
        <v>8655</v>
      </c>
      <c r="AE55" s="1255" t="s">
        <v>3926</v>
      </c>
      <c r="AF55" s="1258" t="s">
        <v>8084</v>
      </c>
      <c r="AG55" s="1258" t="s">
        <v>3427</v>
      </c>
      <c r="AH55" s="1258" t="s">
        <v>4828</v>
      </c>
      <c r="AI55" s="1258" t="s">
        <v>3789</v>
      </c>
      <c r="AJ55" s="1258" t="s">
        <v>8656</v>
      </c>
      <c r="AK55" s="1258" t="s">
        <v>7489</v>
      </c>
      <c r="AL55" s="1258" t="s">
        <v>4516</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3948</v>
      </c>
      <c r="B56" s="1261" t="s">
        <v>7403</v>
      </c>
      <c r="C56" s="1286">
        <v>0.05170138888888889</v>
      </c>
      <c r="D56" s="1228" t="s">
        <v>8664</v>
      </c>
      <c r="E56" s="1210" t="s">
        <v>8665</v>
      </c>
      <c r="F56" s="1210" t="s">
        <v>8200</v>
      </c>
      <c r="G56" s="1210" t="s">
        <v>8096</v>
      </c>
      <c r="H56" s="1210" t="s">
        <v>8666</v>
      </c>
      <c r="I56" s="1210" t="s">
        <v>4555</v>
      </c>
      <c r="J56" s="1210" t="s">
        <v>4951</v>
      </c>
      <c r="K56" s="1210" t="s">
        <v>7533</v>
      </c>
      <c r="L56" s="1210" t="s">
        <v>3564</v>
      </c>
      <c r="M56" s="1210" t="s">
        <v>8667</v>
      </c>
      <c r="N56" s="1210" t="s">
        <v>5331</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5145</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3851</v>
      </c>
      <c r="AQ56" s="1210" t="s">
        <v>8680</v>
      </c>
      <c r="AR56" s="1210" t="s">
        <v>8681</v>
      </c>
      <c r="AS56" s="1210" t="s">
        <v>5601</v>
      </c>
      <c r="AT56" s="1210" t="s">
        <v>8682</v>
      </c>
      <c r="AU56" s="1210" t="s">
        <v>8683</v>
      </c>
      <c r="AV56" s="1210" t="str">
        <f t="shared" si="3"/>
        <v>2:37</v>
      </c>
      <c r="AW56" s="1271" t="s">
        <v>8684</v>
      </c>
    </row>
    <row r="57" ht="15.75" customHeight="1">
      <c r="A57" s="1252" t="s">
        <v>4185</v>
      </c>
      <c r="B57" s="1303" t="s">
        <v>7403</v>
      </c>
      <c r="C57" s="1201">
        <v>0.05171296296296296</v>
      </c>
      <c r="D57" s="1289" t="s">
        <v>8685</v>
      </c>
      <c r="E57" s="1239" t="s">
        <v>8686</v>
      </c>
      <c r="F57" s="1239" t="s">
        <v>1151</v>
      </c>
      <c r="G57" s="1239" t="s">
        <v>8687</v>
      </c>
      <c r="H57" s="1240" t="s">
        <v>8688</v>
      </c>
      <c r="I57" s="1240" t="s">
        <v>8689</v>
      </c>
      <c r="J57" s="1242" t="s">
        <v>2166</v>
      </c>
      <c r="K57" s="1329" t="s">
        <v>6022</v>
      </c>
      <c r="L57" s="1242" t="s">
        <v>1418</v>
      </c>
      <c r="M57" s="1290" t="s">
        <v>8690</v>
      </c>
      <c r="N57" s="1242" t="s">
        <v>8691</v>
      </c>
      <c r="O57" s="1242" t="s">
        <v>8692</v>
      </c>
      <c r="P57" s="1242" t="s">
        <v>4561</v>
      </c>
      <c r="Q57" s="1244" t="s">
        <v>8693</v>
      </c>
      <c r="R57" s="1244" t="s">
        <v>8694</v>
      </c>
      <c r="S57" s="1244" t="s">
        <v>7396</v>
      </c>
      <c r="T57" s="1244" t="s">
        <v>8695</v>
      </c>
      <c r="U57" s="1244" t="s">
        <v>8423</v>
      </c>
      <c r="V57" s="1290" t="s">
        <v>8696</v>
      </c>
      <c r="W57" s="1290" t="s">
        <v>8697</v>
      </c>
      <c r="X57" s="1247" t="s">
        <v>8294</v>
      </c>
      <c r="Y57" s="1228" t="s">
        <v>4385</v>
      </c>
      <c r="Z57" s="1247" t="s">
        <v>1191</v>
      </c>
      <c r="AA57" s="1247" t="s">
        <v>1397</v>
      </c>
      <c r="AB57" s="1290" t="s">
        <v>8698</v>
      </c>
      <c r="AC57" s="1247" t="s">
        <v>1696</v>
      </c>
      <c r="AD57" s="1239" t="s">
        <v>8699</v>
      </c>
      <c r="AE57" s="1239" t="s">
        <v>3049</v>
      </c>
      <c r="AF57" s="1248" t="s">
        <v>4812</v>
      </c>
      <c r="AG57" s="1248" t="s">
        <v>421</v>
      </c>
      <c r="AH57" s="1248" t="s">
        <v>8700</v>
      </c>
      <c r="AI57" s="1248" t="s">
        <v>4728</v>
      </c>
      <c r="AJ57" s="1248" t="s">
        <v>8701</v>
      </c>
      <c r="AK57" s="1248" t="s">
        <v>4293</v>
      </c>
      <c r="AL57" s="1248" t="s">
        <v>1815</v>
      </c>
      <c r="AM57" s="1250" t="s">
        <v>8702</v>
      </c>
      <c r="AN57" s="1250" t="s">
        <v>8703</v>
      </c>
      <c r="AO57" s="1250" t="s">
        <v>2163</v>
      </c>
      <c r="AP57" s="1250" t="s">
        <v>4312</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4837</v>
      </c>
      <c r="G58" s="1209" t="s">
        <v>8710</v>
      </c>
      <c r="H58" s="1228" t="s">
        <v>8711</v>
      </c>
      <c r="I58" s="1209" t="s">
        <v>4893</v>
      </c>
      <c r="J58" s="1306" t="s">
        <v>7442</v>
      </c>
      <c r="K58" s="1306" t="s">
        <v>7443</v>
      </c>
      <c r="L58" s="1209" t="s">
        <v>8712</v>
      </c>
      <c r="M58" s="1209" t="s">
        <v>5842</v>
      </c>
      <c r="N58" s="1209" t="s">
        <v>8428</v>
      </c>
      <c r="O58" s="1209" t="s">
        <v>8338</v>
      </c>
      <c r="P58" s="1209" t="s">
        <v>7711</v>
      </c>
      <c r="Q58" s="1209" t="s">
        <v>8261</v>
      </c>
      <c r="R58" s="1209" t="s">
        <v>8713</v>
      </c>
      <c r="S58" s="1209" t="s">
        <v>8714</v>
      </c>
      <c r="T58" s="1209" t="s">
        <v>8715</v>
      </c>
      <c r="U58" s="1209" t="s">
        <v>5479</v>
      </c>
      <c r="V58" s="1209" t="s">
        <v>8716</v>
      </c>
      <c r="W58" s="1209" t="s">
        <v>8717</v>
      </c>
      <c r="X58" s="1209" t="s">
        <v>525</v>
      </c>
      <c r="Y58" s="1209" t="s">
        <v>141</v>
      </c>
      <c r="Z58" s="1209" t="s">
        <v>8718</v>
      </c>
      <c r="AA58" s="1247" t="s">
        <v>8719</v>
      </c>
      <c r="AB58" s="1209" t="s">
        <v>7572</v>
      </c>
      <c r="AC58" s="1209" t="s">
        <v>4237</v>
      </c>
      <c r="AD58" s="1209" t="s">
        <v>8720</v>
      </c>
      <c r="AE58" s="1209" t="s">
        <v>2517</v>
      </c>
      <c r="AF58" s="1209" t="s">
        <v>8721</v>
      </c>
      <c r="AG58" s="1306" t="s">
        <v>4007</v>
      </c>
      <c r="AH58" s="1209" t="s">
        <v>3463</v>
      </c>
      <c r="AI58" s="1209" t="s">
        <v>8592</v>
      </c>
      <c r="AJ58" s="1209" t="s">
        <v>8722</v>
      </c>
      <c r="AK58" s="1209" t="s">
        <v>758</v>
      </c>
      <c r="AL58" s="1209" t="s">
        <v>8723</v>
      </c>
      <c r="AM58" s="1209" t="s">
        <v>6399</v>
      </c>
      <c r="AN58" s="1209" t="s">
        <v>5090</v>
      </c>
      <c r="AO58" s="1209" t="s">
        <v>2973</v>
      </c>
      <c r="AP58" s="1330" t="s">
        <v>7465</v>
      </c>
      <c r="AQ58" s="1209" t="s">
        <v>8724</v>
      </c>
      <c r="AR58" s="1209" t="s">
        <v>2648</v>
      </c>
      <c r="AS58" s="1209" t="s">
        <v>4874</v>
      </c>
      <c r="AT58" s="1209" t="s">
        <v>8725</v>
      </c>
      <c r="AU58" s="1209" t="s">
        <v>8726</v>
      </c>
      <c r="AV58" s="1209" t="s">
        <v>7263</v>
      </c>
      <c r="AW58" s="1301" t="s">
        <v>8727</v>
      </c>
    </row>
    <row r="59" ht="15.75" customHeight="1">
      <c r="A59" s="1266" t="s">
        <v>1971</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5105</v>
      </c>
      <c r="U59" s="1244" t="s">
        <v>8736</v>
      </c>
      <c r="V59" s="1244" t="s">
        <v>246</v>
      </c>
      <c r="W59" s="1247" t="s">
        <v>2270</v>
      </c>
      <c r="X59" s="1247" t="s">
        <v>8520</v>
      </c>
      <c r="Y59" s="1247" t="s">
        <v>8612</v>
      </c>
      <c r="Z59" s="1247" t="s">
        <v>8737</v>
      </c>
      <c r="AA59" s="1247" t="s">
        <v>7820</v>
      </c>
      <c r="AB59" s="1247" t="s">
        <v>6254</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4374</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5413</v>
      </c>
      <c r="L60" s="1207">
        <v>59.57</v>
      </c>
      <c r="M60" s="1207" t="s">
        <v>8755</v>
      </c>
      <c r="N60" s="1207" t="s">
        <v>8756</v>
      </c>
      <c r="O60" s="1208" t="s">
        <v>7795</v>
      </c>
      <c r="P60" s="1208" t="s">
        <v>5812</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6120</v>
      </c>
      <c r="AP60" s="1207" t="s">
        <v>8766</v>
      </c>
      <c r="AQ60" s="1331" t="s">
        <v>7466</v>
      </c>
      <c r="AR60" s="1207" t="s">
        <v>5326</v>
      </c>
      <c r="AS60" s="1207">
        <v>47.67</v>
      </c>
      <c r="AT60" s="1242" t="s">
        <v>8767</v>
      </c>
      <c r="AU60" s="1234" t="s">
        <v>8768</v>
      </c>
      <c r="AV60" s="1234" t="s">
        <v>7035</v>
      </c>
      <c r="AW60" s="1297" t="s">
        <v>8769</v>
      </c>
    </row>
    <row r="61" ht="15.75" customHeight="1">
      <c r="A61" s="1212" t="s">
        <v>2327</v>
      </c>
      <c r="B61" s="1261" t="s">
        <v>7403</v>
      </c>
      <c r="C61" s="1286">
        <v>0.051863425925925924</v>
      </c>
      <c r="D61" s="1228" t="s">
        <v>8770</v>
      </c>
      <c r="E61" s="1210" t="s">
        <v>5586</v>
      </c>
      <c r="F61" s="1210" t="s">
        <v>8771</v>
      </c>
      <c r="G61" s="1210" t="s">
        <v>8772</v>
      </c>
      <c r="H61" s="1210" t="s">
        <v>8773</v>
      </c>
      <c r="I61" s="1210" t="s">
        <v>998</v>
      </c>
      <c r="J61" s="1210" t="s">
        <v>1791</v>
      </c>
      <c r="K61" s="1210" t="s">
        <v>611</v>
      </c>
      <c r="L61" s="1210" t="s">
        <v>2337</v>
      </c>
      <c r="M61" s="1210" t="s">
        <v>7880</v>
      </c>
      <c r="N61" s="1210" t="s">
        <v>4234</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5145</v>
      </c>
      <c r="AD61" s="1210" t="s">
        <v>8784</v>
      </c>
      <c r="AE61" s="1210" t="s">
        <v>1095</v>
      </c>
      <c r="AF61" s="1210" t="s">
        <v>8785</v>
      </c>
      <c r="AG61" s="1210" t="s">
        <v>8786</v>
      </c>
      <c r="AH61" s="1210" t="s">
        <v>8585</v>
      </c>
      <c r="AI61" s="1210" t="s">
        <v>8740</v>
      </c>
      <c r="AJ61" s="1210" t="s">
        <v>8787</v>
      </c>
      <c r="AK61" s="1210" t="s">
        <v>1687</v>
      </c>
      <c r="AL61" s="1210" t="s">
        <v>5604</v>
      </c>
      <c r="AM61" s="1210" t="s">
        <v>8788</v>
      </c>
      <c r="AN61" s="1210" t="s">
        <v>8212</v>
      </c>
      <c r="AO61" s="1210" t="s">
        <v>8789</v>
      </c>
      <c r="AP61" s="1210" t="s">
        <v>8790</v>
      </c>
      <c r="AQ61" s="1210" t="s">
        <v>8791</v>
      </c>
      <c r="AR61" s="1210" t="s">
        <v>8792</v>
      </c>
      <c r="AS61" s="1210" t="s">
        <v>4085</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6010</v>
      </c>
      <c r="F62" s="1255" t="s">
        <v>8797</v>
      </c>
      <c r="G62" s="1255" t="s">
        <v>8798</v>
      </c>
      <c r="H62" s="1241" t="s">
        <v>8799</v>
      </c>
      <c r="I62" s="1241" t="s">
        <v>8800</v>
      </c>
      <c r="J62" s="1243" t="s">
        <v>1954</v>
      </c>
      <c r="K62" s="1243" t="s">
        <v>8801</v>
      </c>
      <c r="L62" s="1243" t="s">
        <v>7559</v>
      </c>
      <c r="M62" s="1243" t="s">
        <v>8469</v>
      </c>
      <c r="N62" s="1243" t="s">
        <v>8392</v>
      </c>
      <c r="O62" s="1243" t="s">
        <v>4843</v>
      </c>
      <c r="P62" s="1243" t="s">
        <v>1196</v>
      </c>
      <c r="Q62" s="1246" t="s">
        <v>2248</v>
      </c>
      <c r="R62" s="1246" t="s">
        <v>6694</v>
      </c>
      <c r="S62" s="1246" t="s">
        <v>4196</v>
      </c>
      <c r="T62" s="1246" t="s">
        <v>8802</v>
      </c>
      <c r="U62" s="1246" t="s">
        <v>8589</v>
      </c>
      <c r="V62" s="1246" t="s">
        <v>5596</v>
      </c>
      <c r="W62" s="1257" t="s">
        <v>4843</v>
      </c>
      <c r="X62" s="1257" t="s">
        <v>8803</v>
      </c>
      <c r="Y62" s="1257" t="s">
        <v>8225</v>
      </c>
      <c r="Z62" s="1257" t="s">
        <v>8804</v>
      </c>
      <c r="AA62" s="1257" t="s">
        <v>311</v>
      </c>
      <c r="AB62" s="1257" t="s">
        <v>520</v>
      </c>
      <c r="AC62" s="1257" t="s">
        <v>8805</v>
      </c>
      <c r="AD62" s="1255" t="s">
        <v>8634</v>
      </c>
      <c r="AE62" s="1255" t="s">
        <v>5497</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6196</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4997</v>
      </c>
      <c r="S63" s="1228" t="s">
        <v>8821</v>
      </c>
      <c r="T63" s="1228" t="s">
        <v>7460</v>
      </c>
      <c r="U63" s="1228" t="s">
        <v>5277</v>
      </c>
      <c r="V63" s="1228" t="s">
        <v>8822</v>
      </c>
      <c r="W63" s="1228" t="s">
        <v>8823</v>
      </c>
      <c r="X63" s="1228" t="s">
        <v>8824</v>
      </c>
      <c r="Y63" s="1228" t="s">
        <v>8825</v>
      </c>
      <c r="Z63" s="1228" t="s">
        <v>7962</v>
      </c>
      <c r="AA63" s="1228" t="s">
        <v>4741</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7044</v>
      </c>
      <c r="AM63" s="1228" t="s">
        <v>5963</v>
      </c>
      <c r="AN63" s="1228" t="s">
        <v>3417</v>
      </c>
      <c r="AO63" s="1228" t="s">
        <v>8831</v>
      </c>
      <c r="AP63" s="1228" t="s">
        <v>8504</v>
      </c>
      <c r="AQ63" s="1228" t="s">
        <v>8814</v>
      </c>
      <c r="AR63" s="1228" t="s">
        <v>5802</v>
      </c>
      <c r="AS63" s="1228" t="s">
        <v>5601</v>
      </c>
      <c r="AT63" s="1228" t="s">
        <v>8832</v>
      </c>
      <c r="AU63" s="1209" t="s">
        <v>8833</v>
      </c>
      <c r="AV63" s="1210" t="str">
        <f t="shared" si="4"/>
        <v>4:21</v>
      </c>
      <c r="AW63" s="1301" t="s">
        <v>8834</v>
      </c>
    </row>
    <row r="64">
      <c r="A64" s="1266" t="s">
        <v>7324</v>
      </c>
      <c r="B64" s="1267" t="s">
        <v>7375</v>
      </c>
      <c r="C64" s="1201">
        <v>0.05193287037037037</v>
      </c>
      <c r="D64" s="1289" t="s">
        <v>8835</v>
      </c>
      <c r="E64" s="1239" t="s">
        <v>6038</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5174</v>
      </c>
      <c r="T64" s="1244" t="s">
        <v>8842</v>
      </c>
      <c r="U64" s="1244" t="s">
        <v>8843</v>
      </c>
      <c r="V64" s="1244" t="s">
        <v>8201</v>
      </c>
      <c r="W64" s="1247" t="s">
        <v>8844</v>
      </c>
      <c r="X64" s="1247" t="s">
        <v>525</v>
      </c>
      <c r="Y64" s="1247" t="s">
        <v>4145</v>
      </c>
      <c r="Z64" s="1247" t="s">
        <v>8181</v>
      </c>
      <c r="AA64" s="1247" t="s">
        <v>6128</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5861</v>
      </c>
      <c r="I65" s="1241" t="s">
        <v>3354</v>
      </c>
      <c r="J65" s="1243" t="s">
        <v>8861</v>
      </c>
      <c r="K65" s="1243" t="s">
        <v>8862</v>
      </c>
      <c r="L65" s="1243" t="s">
        <v>2337</v>
      </c>
      <c r="M65" s="1243" t="s">
        <v>8334</v>
      </c>
      <c r="N65" s="1243" t="s">
        <v>8087</v>
      </c>
      <c r="O65" s="1243" t="s">
        <v>8863</v>
      </c>
      <c r="P65" s="1243" t="s">
        <v>1732</v>
      </c>
      <c r="Q65" s="1246" t="s">
        <v>4189</v>
      </c>
      <c r="R65" s="1246" t="s">
        <v>4625</v>
      </c>
      <c r="S65" s="1246" t="s">
        <v>8864</v>
      </c>
      <c r="T65" s="1246" t="s">
        <v>6197</v>
      </c>
      <c r="U65" s="1246" t="s">
        <v>8865</v>
      </c>
      <c r="V65" s="1246" t="s">
        <v>5596</v>
      </c>
      <c r="W65" s="1257" t="s">
        <v>8866</v>
      </c>
      <c r="X65" s="1257" t="s">
        <v>8867</v>
      </c>
      <c r="Y65" s="1257" t="s">
        <v>208</v>
      </c>
      <c r="Z65" s="1257" t="s">
        <v>8868</v>
      </c>
      <c r="AA65" s="1257" t="s">
        <v>8131</v>
      </c>
      <c r="AB65" s="1257" t="s">
        <v>8869</v>
      </c>
      <c r="AC65" s="1257" t="s">
        <v>2500</v>
      </c>
      <c r="AD65" s="1255" t="s">
        <v>8870</v>
      </c>
      <c r="AE65" s="1255" t="s">
        <v>6376</v>
      </c>
      <c r="AF65" s="1258" t="s">
        <v>8871</v>
      </c>
      <c r="AG65" s="1258" t="s">
        <v>8810</v>
      </c>
      <c r="AH65" s="1258" t="s">
        <v>8872</v>
      </c>
      <c r="AI65" s="1258" t="s">
        <v>8873</v>
      </c>
      <c r="AJ65" s="1258" t="s">
        <v>8874</v>
      </c>
      <c r="AK65" s="1258" t="s">
        <v>876</v>
      </c>
      <c r="AL65" s="1258" t="s">
        <v>3739</v>
      </c>
      <c r="AM65" s="1249" t="s">
        <v>1034</v>
      </c>
      <c r="AN65" s="1249" t="s">
        <v>8875</v>
      </c>
      <c r="AO65" s="1250" t="s">
        <v>5968</v>
      </c>
      <c r="AP65" s="1250" t="s">
        <v>8876</v>
      </c>
      <c r="AQ65" s="1249" t="s">
        <v>4664</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4196</v>
      </c>
      <c r="L66" s="1210" t="s">
        <v>2847</v>
      </c>
      <c r="M66" s="1210" t="s">
        <v>8588</v>
      </c>
      <c r="N66" s="1210" t="s">
        <v>4846</v>
      </c>
      <c r="O66" s="1210" t="s">
        <v>8885</v>
      </c>
      <c r="P66" s="1210" t="s">
        <v>8886</v>
      </c>
      <c r="Q66" s="1210" t="s">
        <v>8887</v>
      </c>
      <c r="R66" s="1210" t="s">
        <v>1141</v>
      </c>
      <c r="S66" s="1210" t="s">
        <v>8052</v>
      </c>
      <c r="T66" s="1210" t="s">
        <v>422</v>
      </c>
      <c r="U66" s="1210" t="s">
        <v>1455</v>
      </c>
      <c r="V66" s="1210" t="s">
        <v>359</v>
      </c>
      <c r="W66" s="1210" t="s">
        <v>5390</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3913</v>
      </c>
      <c r="AL66" s="1210" t="s">
        <v>3088</v>
      </c>
      <c r="AM66" s="1210" t="s">
        <v>1144</v>
      </c>
      <c r="AN66" s="1210" t="s">
        <v>7512</v>
      </c>
      <c r="AO66" s="1210" t="s">
        <v>6157</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5221</v>
      </c>
      <c r="AB67" s="1257" t="s">
        <v>7582</v>
      </c>
      <c r="AC67" s="1257" t="s">
        <v>915</v>
      </c>
      <c r="AD67" s="1255" t="s">
        <v>8916</v>
      </c>
      <c r="AE67" s="1255" t="s">
        <v>8612</v>
      </c>
      <c r="AF67" s="1258" t="s">
        <v>8917</v>
      </c>
      <c r="AG67" s="1258" t="s">
        <v>2479</v>
      </c>
      <c r="AH67" s="1258" t="s">
        <v>5332</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4168</v>
      </c>
      <c r="AT67" s="1243" t="s">
        <v>8922</v>
      </c>
      <c r="AU67" s="1259" t="s">
        <v>8923</v>
      </c>
      <c r="AV67" s="1210" t="str">
        <f t="shared" si="4"/>
        <v>2:58</v>
      </c>
      <c r="AW67" s="1285" t="s">
        <v>8924</v>
      </c>
    </row>
    <row r="68" ht="15.75" customHeight="1">
      <c r="A68" s="1212" t="s">
        <v>6087</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5310</v>
      </c>
      <c r="T68" s="1210" t="s">
        <v>6197</v>
      </c>
      <c r="U68" s="1210" t="s">
        <v>8934</v>
      </c>
      <c r="V68" s="1210" t="s">
        <v>6992</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6745</v>
      </c>
      <c r="AI68" s="1210" t="s">
        <v>8740</v>
      </c>
      <c r="AJ68" s="1210" t="s">
        <v>8941</v>
      </c>
      <c r="AK68" s="1210" t="s">
        <v>8942</v>
      </c>
      <c r="AL68" s="1210" t="s">
        <v>3480</v>
      </c>
      <c r="AM68" s="1210" t="s">
        <v>8411</v>
      </c>
      <c r="AN68" s="1210" t="s">
        <v>3631</v>
      </c>
      <c r="AO68" s="1210" t="s">
        <v>3365</v>
      </c>
      <c r="AP68" s="1210" t="s">
        <v>4221</v>
      </c>
      <c r="AQ68" s="1210" t="s">
        <v>8943</v>
      </c>
      <c r="AR68" s="1210" t="s">
        <v>8944</v>
      </c>
      <c r="AS68" s="1210" t="s">
        <v>3958</v>
      </c>
      <c r="AT68" s="1210" t="s">
        <v>8424</v>
      </c>
      <c r="AU68" s="1210" t="s">
        <v>8945</v>
      </c>
      <c r="AV68" s="1210" t="str">
        <f t="shared" si="4"/>
        <v>3:10</v>
      </c>
      <c r="AW68" s="1271" t="s">
        <v>8946</v>
      </c>
    </row>
    <row r="69" ht="15.75" customHeight="1">
      <c r="A69" s="1254" t="s">
        <v>4206</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4547</v>
      </c>
      <c r="M69" s="1242" t="s">
        <v>7979</v>
      </c>
      <c r="N69" s="1242" t="s">
        <v>4074</v>
      </c>
      <c r="O69" s="1242" t="s">
        <v>8844</v>
      </c>
      <c r="P69" s="1243" t="s">
        <v>1696</v>
      </c>
      <c r="Q69" s="1244" t="s">
        <v>4998</v>
      </c>
      <c r="R69" s="1246" t="s">
        <v>8951</v>
      </c>
      <c r="S69" s="1244" t="s">
        <v>8952</v>
      </c>
      <c r="T69" s="1246" t="s">
        <v>3344</v>
      </c>
      <c r="U69" s="1246" t="s">
        <v>8953</v>
      </c>
      <c r="V69" s="1246" t="s">
        <v>8954</v>
      </c>
      <c r="W69" s="1257" t="s">
        <v>8955</v>
      </c>
      <c r="X69" s="1247" t="s">
        <v>8956</v>
      </c>
      <c r="Y69" s="1333" t="s">
        <v>5615</v>
      </c>
      <c r="Z69" s="1247" t="s">
        <v>8957</v>
      </c>
      <c r="AA69" s="1247" t="s">
        <v>8958</v>
      </c>
      <c r="AB69" s="1247" t="s">
        <v>8959</v>
      </c>
      <c r="AC69" s="1333" t="s">
        <v>5414</v>
      </c>
      <c r="AD69" s="1255" t="s">
        <v>8960</v>
      </c>
      <c r="AE69" s="1239" t="s">
        <v>4893</v>
      </c>
      <c r="AF69" s="1293" t="str">
        <f>HYPERLINK("https://www.youtube.com/watch?v=T9zbmFd23uk","2:38.85")</f>
        <v>2:38.85</v>
      </c>
      <c r="AG69" s="1248" t="s">
        <v>356</v>
      </c>
      <c r="AH69" s="1258" t="s">
        <v>702</v>
      </c>
      <c r="AI69" s="1258" t="s">
        <v>5140</v>
      </c>
      <c r="AJ69" s="1248" t="s">
        <v>8961</v>
      </c>
      <c r="AK69" s="1248" t="s">
        <v>150</v>
      </c>
      <c r="AL69" s="1248" t="s">
        <v>4516</v>
      </c>
      <c r="AM69" s="1250" t="s">
        <v>4697</v>
      </c>
      <c r="AN69" s="1250" t="s">
        <v>2749</v>
      </c>
      <c r="AO69" s="1250" t="s">
        <v>8040</v>
      </c>
      <c r="AP69" s="1249" t="s">
        <v>2428</v>
      </c>
      <c r="AQ69" s="1250" t="s">
        <v>8417</v>
      </c>
      <c r="AR69" s="1250" t="s">
        <v>8962</v>
      </c>
      <c r="AS69" s="1250" t="s">
        <v>8963</v>
      </c>
      <c r="AT69" s="1243" t="s">
        <v>8964</v>
      </c>
      <c r="AU69" s="1234" t="s">
        <v>8965</v>
      </c>
      <c r="AV69" s="1210" t="str">
        <f t="shared" si="4"/>
        <v>3:51</v>
      </c>
      <c r="AW69" s="1268" t="s">
        <v>6180</v>
      </c>
    </row>
    <row r="70" ht="15.75" customHeight="1">
      <c r="A70" s="1266" t="s">
        <v>3518</v>
      </c>
      <c r="B70" s="1267" t="s">
        <v>7375</v>
      </c>
      <c r="C70" s="1201">
        <v>0.052175925925925924</v>
      </c>
      <c r="D70" s="1239" t="s">
        <v>8966</v>
      </c>
      <c r="E70" s="1239" t="s">
        <v>6425</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4720</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4374</v>
      </c>
      <c r="AM70" s="1250" t="s">
        <v>8980</v>
      </c>
      <c r="AN70" s="1250" t="s">
        <v>4299</v>
      </c>
      <c r="AO70" s="1250" t="s">
        <v>8981</v>
      </c>
      <c r="AP70" s="1250" t="s">
        <v>8982</v>
      </c>
      <c r="AQ70" s="1250" t="s">
        <v>1951</v>
      </c>
      <c r="AR70" s="1250" t="s">
        <v>8936</v>
      </c>
      <c r="AS70" s="1250" t="s">
        <v>7943</v>
      </c>
      <c r="AT70" s="1242" t="s">
        <v>8983</v>
      </c>
      <c r="AU70" s="1234" t="s">
        <v>8327</v>
      </c>
      <c r="AV70" s="1234" t="s">
        <v>8984</v>
      </c>
      <c r="AW70" s="1268" t="s">
        <v>8985</v>
      </c>
    </row>
    <row r="71">
      <c r="A71" s="1252" t="s">
        <v>4433</v>
      </c>
      <c r="B71" s="1303" t="s">
        <v>7403</v>
      </c>
      <c r="C71" s="1335">
        <v>0.05232638888888889</v>
      </c>
      <c r="D71" s="1289" t="s">
        <v>8986</v>
      </c>
      <c r="E71" s="1209" t="s">
        <v>1315</v>
      </c>
      <c r="F71" s="1209" t="s">
        <v>8987</v>
      </c>
      <c r="G71" s="1209" t="s">
        <v>8988</v>
      </c>
      <c r="H71" s="1209" t="s">
        <v>8989</v>
      </c>
      <c r="I71" s="1209" t="s">
        <v>6452</v>
      </c>
      <c r="J71" s="1209" t="s">
        <v>2272</v>
      </c>
      <c r="K71" s="1209" t="s">
        <v>8234</v>
      </c>
      <c r="L71" s="1209" t="s">
        <v>8990</v>
      </c>
      <c r="M71" s="1209" t="s">
        <v>5920</v>
      </c>
      <c r="N71" s="1209" t="s">
        <v>8991</v>
      </c>
      <c r="O71" s="1209" t="s">
        <v>8992</v>
      </c>
      <c r="P71" s="1209" t="s">
        <v>414</v>
      </c>
      <c r="Q71" s="1209" t="s">
        <v>7149</v>
      </c>
      <c r="R71" s="1209" t="s">
        <v>4924</v>
      </c>
      <c r="S71" s="1209" t="s">
        <v>8803</v>
      </c>
      <c r="T71" s="1209" t="s">
        <v>7890</v>
      </c>
      <c r="U71" s="1209" t="s">
        <v>8993</v>
      </c>
      <c r="V71" s="1209" t="s">
        <v>8994</v>
      </c>
      <c r="W71" s="1209" t="s">
        <v>5508</v>
      </c>
      <c r="X71" s="1209" t="s">
        <v>8995</v>
      </c>
      <c r="Y71" s="1209" t="s">
        <v>6265</v>
      </c>
      <c r="Z71" s="1209" t="s">
        <v>849</v>
      </c>
      <c r="AA71" s="1210" t="s">
        <v>8803</v>
      </c>
      <c r="AB71" s="1209" t="s">
        <v>8996</v>
      </c>
      <c r="AC71" s="1209" t="s">
        <v>5414</v>
      </c>
      <c r="AD71" s="1209" t="s">
        <v>8997</v>
      </c>
      <c r="AE71" s="1209" t="s">
        <v>457</v>
      </c>
      <c r="AF71" s="1209" t="s">
        <v>7023</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5919</v>
      </c>
      <c r="AR71" s="1209" t="s">
        <v>5413</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6088</v>
      </c>
      <c r="N72" s="1210" t="s">
        <v>4112</v>
      </c>
      <c r="O72" s="1210" t="s">
        <v>9011</v>
      </c>
      <c r="P72" s="1210" t="s">
        <v>9012</v>
      </c>
      <c r="Q72" s="1210" t="s">
        <v>3381</v>
      </c>
      <c r="R72" s="1210" t="s">
        <v>9013</v>
      </c>
      <c r="S72" s="1210" t="s">
        <v>8415</v>
      </c>
      <c r="T72" s="1210" t="s">
        <v>5728</v>
      </c>
      <c r="U72" s="1210" t="s">
        <v>9014</v>
      </c>
      <c r="V72" s="1210" t="s">
        <v>9015</v>
      </c>
      <c r="W72" s="1210" t="s">
        <v>5938</v>
      </c>
      <c r="X72" s="1210" t="s">
        <v>9016</v>
      </c>
      <c r="Y72" s="1210" t="s">
        <v>4893</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7092</v>
      </c>
      <c r="K73" s="1209" t="s">
        <v>4196</v>
      </c>
      <c r="L73" s="1209" t="s">
        <v>9034</v>
      </c>
      <c r="M73" s="1209" t="s">
        <v>4930</v>
      </c>
      <c r="N73" s="1209" t="s">
        <v>8343</v>
      </c>
      <c r="O73" s="1209" t="s">
        <v>9035</v>
      </c>
      <c r="P73" s="1209" t="s">
        <v>569</v>
      </c>
      <c r="Q73" s="1209" t="s">
        <v>9036</v>
      </c>
      <c r="R73" s="1209" t="s">
        <v>5419</v>
      </c>
      <c r="S73" s="1209" t="s">
        <v>9037</v>
      </c>
      <c r="T73" s="1209" t="s">
        <v>7256</v>
      </c>
      <c r="U73" s="1209" t="s">
        <v>9038</v>
      </c>
      <c r="V73" s="1209" t="s">
        <v>9039</v>
      </c>
      <c r="W73" s="1209" t="s">
        <v>9040</v>
      </c>
      <c r="X73" s="1209" t="s">
        <v>9041</v>
      </c>
      <c r="Y73" s="1209" t="s">
        <v>5142</v>
      </c>
      <c r="Z73" s="1209" t="s">
        <v>9042</v>
      </c>
      <c r="AA73" s="1228" t="s">
        <v>9037</v>
      </c>
      <c r="AB73" s="1209" t="s">
        <v>9043</v>
      </c>
      <c r="AC73" s="1209" t="s">
        <v>6376</v>
      </c>
      <c r="AD73" s="1209" t="s">
        <v>5858</v>
      </c>
      <c r="AE73" s="1209" t="s">
        <v>6337</v>
      </c>
      <c r="AF73" s="1217" t="s">
        <v>9044</v>
      </c>
      <c r="AG73" s="1209" t="s">
        <v>9045</v>
      </c>
      <c r="AH73" s="1209" t="s">
        <v>9046</v>
      </c>
      <c r="AI73" s="1209" t="s">
        <v>9047</v>
      </c>
      <c r="AJ73" s="1209" t="s">
        <v>9048</v>
      </c>
      <c r="AK73" s="1209" t="s">
        <v>9049</v>
      </c>
      <c r="AL73" s="1209" t="s">
        <v>4419</v>
      </c>
      <c r="AM73" s="1209" t="s">
        <v>2178</v>
      </c>
      <c r="AN73" s="1209" t="s">
        <v>1354</v>
      </c>
      <c r="AO73" s="1209" t="s">
        <v>7616</v>
      </c>
      <c r="AP73" s="1209" t="s">
        <v>5184</v>
      </c>
      <c r="AQ73" s="1209" t="s">
        <v>9050</v>
      </c>
      <c r="AR73" s="1209" t="s">
        <v>679</v>
      </c>
      <c r="AS73" s="1217" t="s">
        <v>9051</v>
      </c>
      <c r="AT73" s="1209" t="s">
        <v>5949</v>
      </c>
      <c r="AU73" s="1209" t="s">
        <v>9052</v>
      </c>
      <c r="AV73" s="1210" t="str">
        <f t="shared" si="5"/>
        <v>4:24</v>
      </c>
      <c r="AW73" s="1301" t="s">
        <v>9053</v>
      </c>
    </row>
    <row r="74" ht="15.75" customHeight="1">
      <c r="A74" s="1299" t="s">
        <v>9054</v>
      </c>
      <c r="B74" s="1200" t="s">
        <v>7375</v>
      </c>
      <c r="C74" s="1291">
        <v>0.05263888888888889</v>
      </c>
      <c r="D74" s="1228" t="s">
        <v>9055</v>
      </c>
      <c r="E74" s="1255" t="s">
        <v>6074</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4997</v>
      </c>
      <c r="S74" s="1246" t="s">
        <v>5563</v>
      </c>
      <c r="T74" s="1246" t="s">
        <v>7909</v>
      </c>
      <c r="U74" s="1246" t="s">
        <v>9063</v>
      </c>
      <c r="V74" s="1246" t="s">
        <v>9064</v>
      </c>
      <c r="W74" s="1257" t="s">
        <v>9065</v>
      </c>
      <c r="X74" s="1257" t="s">
        <v>5089</v>
      </c>
      <c r="Y74" s="1257" t="s">
        <v>1209</v>
      </c>
      <c r="Z74" s="1257" t="s">
        <v>6255</v>
      </c>
      <c r="AA74" s="1209" t="s">
        <v>9066</v>
      </c>
      <c r="AB74" s="1257" t="s">
        <v>1792</v>
      </c>
      <c r="AC74" s="1257" t="s">
        <v>9067</v>
      </c>
      <c r="AD74" s="1255" t="s">
        <v>2674</v>
      </c>
      <c r="AE74" s="1255" t="s">
        <v>8048</v>
      </c>
      <c r="AF74" s="1258" t="s">
        <v>9068</v>
      </c>
      <c r="AG74" s="1258" t="s">
        <v>2148</v>
      </c>
      <c r="AH74" s="1258" t="s">
        <v>4212</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5177</v>
      </c>
      <c r="J75" s="1228" t="s">
        <v>9083</v>
      </c>
      <c r="K75" s="1209" t="s">
        <v>7413</v>
      </c>
      <c r="L75" s="1209" t="s">
        <v>2956</v>
      </c>
      <c r="M75" s="1209" t="s">
        <v>5876</v>
      </c>
      <c r="N75" s="1209" t="s">
        <v>9084</v>
      </c>
      <c r="O75" s="1209" t="s">
        <v>8236</v>
      </c>
      <c r="P75" s="1209" t="s">
        <v>3354</v>
      </c>
      <c r="Q75" s="1209" t="s">
        <v>9085</v>
      </c>
      <c r="R75" s="1209" t="s">
        <v>9086</v>
      </c>
      <c r="S75" s="1209" t="s">
        <v>5972</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5326</v>
      </c>
      <c r="AP75" s="1209" t="s">
        <v>9096</v>
      </c>
      <c r="AQ75" s="1209" t="s">
        <v>1993</v>
      </c>
      <c r="AR75" s="1209" t="s">
        <v>8896</v>
      </c>
      <c r="AS75" s="1209" t="s">
        <v>9097</v>
      </c>
      <c r="AT75" s="1209" t="s">
        <v>9098</v>
      </c>
      <c r="AU75" s="1209" t="s">
        <v>9099</v>
      </c>
      <c r="AV75" s="1210" t="str">
        <f t="shared" si="5"/>
        <v>5:58</v>
      </c>
      <c r="AW75" s="1301" t="s">
        <v>9100</v>
      </c>
    </row>
    <row r="76" ht="15.75" customHeight="1">
      <c r="A76" s="1212" t="s">
        <v>5251</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4597</v>
      </c>
      <c r="M76" s="1210" t="s">
        <v>1032</v>
      </c>
      <c r="N76" s="1210" t="s">
        <v>1847</v>
      </c>
      <c r="O76" s="1210" t="s">
        <v>9106</v>
      </c>
      <c r="P76" s="1210" t="s">
        <v>5450</v>
      </c>
      <c r="Q76" s="1210" t="s">
        <v>9107</v>
      </c>
      <c r="R76" s="1210" t="s">
        <v>9108</v>
      </c>
      <c r="S76" s="1210" t="s">
        <v>9109</v>
      </c>
      <c r="T76" s="1210" t="s">
        <v>2528</v>
      </c>
      <c r="U76" s="1210" t="s">
        <v>162</v>
      </c>
      <c r="V76" s="1210" t="s">
        <v>9110</v>
      </c>
      <c r="W76" s="1210" t="s">
        <v>4835</v>
      </c>
      <c r="X76" s="1210" t="s">
        <v>9111</v>
      </c>
      <c r="Y76" s="1210" t="s">
        <v>5147</v>
      </c>
      <c r="Z76" s="1210" t="s">
        <v>7582</v>
      </c>
      <c r="AA76" s="1257" t="s">
        <v>9112</v>
      </c>
      <c r="AB76" s="1210" t="s">
        <v>385</v>
      </c>
      <c r="AC76" s="1210" t="s">
        <v>8654</v>
      </c>
      <c r="AD76" s="1210" t="s">
        <v>9113</v>
      </c>
      <c r="AE76" s="1210" t="s">
        <v>1586</v>
      </c>
      <c r="AF76" s="1210" t="s">
        <v>8159</v>
      </c>
      <c r="AG76" s="1210" t="s">
        <v>9114</v>
      </c>
      <c r="AH76" s="1210" t="s">
        <v>702</v>
      </c>
      <c r="AI76" s="1210" t="s">
        <v>4630</v>
      </c>
      <c r="AJ76" s="1210" t="s">
        <v>9115</v>
      </c>
      <c r="AK76" s="1210" t="s">
        <v>9116</v>
      </c>
      <c r="AL76" s="1210" t="s">
        <v>4935</v>
      </c>
      <c r="AM76" s="1210" t="s">
        <v>9117</v>
      </c>
      <c r="AN76" s="1210" t="s">
        <v>5576</v>
      </c>
      <c r="AO76" s="1210" t="s">
        <v>9118</v>
      </c>
      <c r="AP76" s="1210" t="s">
        <v>9119</v>
      </c>
      <c r="AQ76" s="1210" t="s">
        <v>9120</v>
      </c>
      <c r="AR76" s="1210" t="s">
        <v>5105</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4730</v>
      </c>
      <c r="L77" s="1243" t="s">
        <v>6906</v>
      </c>
      <c r="M77" s="1243" t="s">
        <v>9130</v>
      </c>
      <c r="N77" s="1243" t="s">
        <v>9131</v>
      </c>
      <c r="O77" s="1243" t="s">
        <v>9132</v>
      </c>
      <c r="P77" s="1243" t="s">
        <v>4237</v>
      </c>
      <c r="Q77" s="1246" t="s">
        <v>9133</v>
      </c>
      <c r="R77" s="1246" t="s">
        <v>8359</v>
      </c>
      <c r="S77" s="1246" t="s">
        <v>3862</v>
      </c>
      <c r="T77" s="1246" t="s">
        <v>7598</v>
      </c>
      <c r="U77" s="1246" t="s">
        <v>4688</v>
      </c>
      <c r="V77" s="1246" t="s">
        <v>125</v>
      </c>
      <c r="W77" s="1257" t="s">
        <v>9134</v>
      </c>
      <c r="X77" s="1257" t="s">
        <v>9135</v>
      </c>
      <c r="Y77" s="1257" t="s">
        <v>648</v>
      </c>
      <c r="Z77" s="1257" t="s">
        <v>9136</v>
      </c>
      <c r="AA77" s="1247" t="s">
        <v>9137</v>
      </c>
      <c r="AB77" s="1257" t="s">
        <v>3920</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5487</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6934</v>
      </c>
      <c r="P78" s="1228" t="s">
        <v>9156</v>
      </c>
      <c r="Q78" s="1228" t="s">
        <v>9157</v>
      </c>
      <c r="R78" s="1228" t="s">
        <v>9158</v>
      </c>
      <c r="S78" s="1228" t="s">
        <v>9016</v>
      </c>
      <c r="T78" s="1228" t="s">
        <v>9159</v>
      </c>
      <c r="U78" s="1228" t="s">
        <v>768</v>
      </c>
      <c r="V78" s="1228" t="s">
        <v>9160</v>
      </c>
      <c r="W78" s="1228" t="s">
        <v>9161</v>
      </c>
      <c r="X78" s="1228" t="s">
        <v>9162</v>
      </c>
      <c r="Y78" s="1228" t="s">
        <v>5177</v>
      </c>
      <c r="Z78" s="1228" t="s">
        <v>9163</v>
      </c>
      <c r="AA78" s="1209" t="s">
        <v>9164</v>
      </c>
      <c r="AB78" s="1228" t="s">
        <v>9165</v>
      </c>
      <c r="AC78" s="1228" t="s">
        <v>4996</v>
      </c>
      <c r="AD78" s="1228" t="s">
        <v>9166</v>
      </c>
      <c r="AE78" s="1228" t="s">
        <v>8225</v>
      </c>
      <c r="AF78" s="1228" t="s">
        <v>9167</v>
      </c>
      <c r="AG78" s="1228" t="s">
        <v>9168</v>
      </c>
      <c r="AH78" s="1228" t="s">
        <v>9169</v>
      </c>
      <c r="AI78" s="1228" t="s">
        <v>9170</v>
      </c>
      <c r="AJ78" s="1228" t="s">
        <v>9171</v>
      </c>
      <c r="AK78" s="1248" t="s">
        <v>9172</v>
      </c>
      <c r="AL78" s="1228" t="s">
        <v>5604</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4812</v>
      </c>
      <c r="AG79" s="1209" t="s">
        <v>9193</v>
      </c>
      <c r="AH79" s="1209" t="s">
        <v>9194</v>
      </c>
      <c r="AI79" s="1209" t="s">
        <v>9195</v>
      </c>
      <c r="AJ79" s="1209" t="s">
        <v>9196</v>
      </c>
      <c r="AK79" s="1209" t="s">
        <v>7670</v>
      </c>
      <c r="AL79" s="1209" t="s">
        <v>9197</v>
      </c>
      <c r="AM79" s="1209" t="s">
        <v>9198</v>
      </c>
      <c r="AN79" s="1209" t="s">
        <v>192</v>
      </c>
      <c r="AO79" s="1209" t="s">
        <v>4097</v>
      </c>
      <c r="AP79" s="1209" t="s">
        <v>9199</v>
      </c>
      <c r="AQ79" s="1209" t="s">
        <v>9200</v>
      </c>
      <c r="AR79" s="1209" t="s">
        <v>9201</v>
      </c>
      <c r="AS79" s="1209" t="s">
        <v>3987</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6992</v>
      </c>
      <c r="M80" s="1228" t="s">
        <v>9013</v>
      </c>
      <c r="N80" s="1228" t="s">
        <v>9210</v>
      </c>
      <c r="O80" s="1228" t="s">
        <v>9211</v>
      </c>
      <c r="P80" s="1228" t="s">
        <v>8223</v>
      </c>
      <c r="Q80" s="1228" t="s">
        <v>9212</v>
      </c>
      <c r="R80" s="1228" t="s">
        <v>5927</v>
      </c>
      <c r="S80" s="1228" t="s">
        <v>617</v>
      </c>
      <c r="T80" s="1228" t="s">
        <v>8980</v>
      </c>
      <c r="U80" s="1228" t="s">
        <v>9213</v>
      </c>
      <c r="V80" s="1228" t="s">
        <v>9110</v>
      </c>
      <c r="W80" s="1228" t="s">
        <v>7621</v>
      </c>
      <c r="X80" s="1228" t="s">
        <v>9214</v>
      </c>
      <c r="Y80" s="1228" t="s">
        <v>4988</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4039</v>
      </c>
      <c r="AM80" s="1228" t="s">
        <v>1144</v>
      </c>
      <c r="AN80" s="1228" t="s">
        <v>9221</v>
      </c>
      <c r="AO80" s="1228" t="s">
        <v>9222</v>
      </c>
      <c r="AP80" s="1228" t="s">
        <v>9223</v>
      </c>
      <c r="AQ80" s="1228" t="s">
        <v>9224</v>
      </c>
      <c r="AR80" s="1228" t="s">
        <v>9225</v>
      </c>
      <c r="AS80" s="1228" t="s">
        <v>4874</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5575</v>
      </c>
      <c r="G81" s="1255" t="s">
        <v>9231</v>
      </c>
      <c r="H81" s="1241" t="s">
        <v>9232</v>
      </c>
      <c r="I81" s="1241" t="s">
        <v>3075</v>
      </c>
      <c r="J81" s="1243" t="s">
        <v>9233</v>
      </c>
      <c r="K81" s="1243" t="s">
        <v>7451</v>
      </c>
      <c r="L81" s="1243" t="s">
        <v>4110</v>
      </c>
      <c r="M81" s="1243" t="s">
        <v>9234</v>
      </c>
      <c r="N81" s="1243" t="s">
        <v>9235</v>
      </c>
      <c r="O81" s="1243" t="s">
        <v>3704</v>
      </c>
      <c r="P81" s="1243" t="s">
        <v>915</v>
      </c>
      <c r="Q81" s="1244" t="s">
        <v>9236</v>
      </c>
      <c r="R81" s="1246" t="s">
        <v>8758</v>
      </c>
      <c r="S81" s="1246" t="s">
        <v>3748</v>
      </c>
      <c r="T81" s="1246" t="s">
        <v>8936</v>
      </c>
      <c r="U81" s="1246" t="s">
        <v>9237</v>
      </c>
      <c r="V81" s="1246" t="s">
        <v>6341</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5202</v>
      </c>
      <c r="AH81" s="1258" t="s">
        <v>7668</v>
      </c>
      <c r="AI81" s="1258" t="s">
        <v>2551</v>
      </c>
      <c r="AJ81" s="1258" t="s">
        <v>9242</v>
      </c>
      <c r="AK81" s="1258" t="s">
        <v>8195</v>
      </c>
      <c r="AL81" s="1258" t="s">
        <v>9243</v>
      </c>
      <c r="AM81" s="1249" t="s">
        <v>9244</v>
      </c>
      <c r="AN81" s="1249" t="s">
        <v>5604</v>
      </c>
      <c r="AO81" s="1249" t="s">
        <v>8027</v>
      </c>
      <c r="AP81" s="1249" t="s">
        <v>9245</v>
      </c>
      <c r="AQ81" s="1249" t="s">
        <v>8724</v>
      </c>
      <c r="AR81" s="1249" t="s">
        <v>154</v>
      </c>
      <c r="AS81" s="1249" t="s">
        <v>7551</v>
      </c>
      <c r="AT81" s="1243" t="s">
        <v>4037</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1851</v>
      </c>
      <c r="AD82" s="1337" t="s">
        <v>9264</v>
      </c>
      <c r="AE82" s="1337" t="s">
        <v>4631</v>
      </c>
      <c r="AF82" s="1326" t="s">
        <v>9265</v>
      </c>
      <c r="AG82" s="1326" t="s">
        <v>2476</v>
      </c>
      <c r="AH82" s="1326" t="s">
        <v>9266</v>
      </c>
      <c r="AI82" s="1326" t="s">
        <v>562</v>
      </c>
      <c r="AJ82" s="1326" t="s">
        <v>9267</v>
      </c>
      <c r="AK82" s="1326" t="s">
        <v>9268</v>
      </c>
      <c r="AL82" s="1326" t="s">
        <v>7044</v>
      </c>
      <c r="AM82" s="1342" t="s">
        <v>4850</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4382</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4096</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4762</v>
      </c>
      <c r="Z83" s="1209" t="s">
        <v>8415</v>
      </c>
      <c r="AA83" s="1247" t="s">
        <v>9285</v>
      </c>
      <c r="AB83" s="1209" t="s">
        <v>7485</v>
      </c>
      <c r="AC83" s="1209" t="s">
        <v>5225</v>
      </c>
      <c r="AD83" s="1209" t="s">
        <v>9286</v>
      </c>
      <c r="AE83" s="1209" t="s">
        <v>5147</v>
      </c>
      <c r="AF83" s="1209" t="s">
        <v>9287</v>
      </c>
      <c r="AG83" s="1209" t="s">
        <v>9288</v>
      </c>
      <c r="AH83" s="1209" t="s">
        <v>9289</v>
      </c>
      <c r="AI83" s="1209" t="s">
        <v>9290</v>
      </c>
      <c r="AJ83" s="1209" t="s">
        <v>9291</v>
      </c>
      <c r="AK83" s="1209" t="s">
        <v>8792</v>
      </c>
      <c r="AL83" s="1209" t="s">
        <v>1952</v>
      </c>
      <c r="AM83" s="1209" t="s">
        <v>5983</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5607</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3829</v>
      </c>
      <c r="N84" s="1210" t="s">
        <v>9304</v>
      </c>
      <c r="O84" s="1210" t="s">
        <v>9305</v>
      </c>
      <c r="P84" s="1210" t="s">
        <v>5414</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5058</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4689</v>
      </c>
      <c r="B85" s="1267" t="s">
        <v>7375</v>
      </c>
      <c r="C85" s="1201">
        <v>0.05390046296296296</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4480</v>
      </c>
      <c r="R85" s="1244" t="s">
        <v>9335</v>
      </c>
      <c r="S85" s="1346" t="s">
        <v>9336</v>
      </c>
      <c r="T85" s="1346" t="s">
        <v>7798</v>
      </c>
      <c r="U85" s="1244" t="s">
        <v>9337</v>
      </c>
      <c r="V85" s="1244" t="s">
        <v>6341</v>
      </c>
      <c r="W85" s="1247" t="s">
        <v>9338</v>
      </c>
      <c r="X85" s="1247" t="s">
        <v>9339</v>
      </c>
      <c r="Y85" s="1247" t="s">
        <v>2844</v>
      </c>
      <c r="Z85" s="1247" t="s">
        <v>9331</v>
      </c>
      <c r="AA85" s="1209" t="s">
        <v>3139</v>
      </c>
      <c r="AB85" s="1247" t="s">
        <v>9340</v>
      </c>
      <c r="AC85" s="1247" t="s">
        <v>5279</v>
      </c>
      <c r="AD85" s="1239" t="s">
        <v>9341</v>
      </c>
      <c r="AE85" s="1239" t="s">
        <v>6266</v>
      </c>
      <c r="AF85" s="1248" t="s">
        <v>6109</v>
      </c>
      <c r="AG85" s="1248" t="s">
        <v>5063</v>
      </c>
      <c r="AH85" s="1248" t="s">
        <v>7794</v>
      </c>
      <c r="AI85" s="1248" t="s">
        <v>5909</v>
      </c>
      <c r="AJ85" s="1248" t="s">
        <v>9342</v>
      </c>
      <c r="AK85" s="1248" t="s">
        <v>4097</v>
      </c>
      <c r="AL85" s="1248" t="s">
        <v>9343</v>
      </c>
      <c r="AM85" s="1250" t="s">
        <v>4113</v>
      </c>
      <c r="AN85" s="1250" t="s">
        <v>4990</v>
      </c>
      <c r="AO85" s="1250" t="s">
        <v>5436</v>
      </c>
      <c r="AP85" s="1250" t="s">
        <v>9107</v>
      </c>
      <c r="AQ85" s="1250" t="s">
        <v>9344</v>
      </c>
      <c r="AR85" s="1250" t="s">
        <v>4375</v>
      </c>
      <c r="AS85" s="1250" t="s">
        <v>7523</v>
      </c>
      <c r="AT85" s="1242" t="s">
        <v>9345</v>
      </c>
      <c r="AU85" s="1234" t="s">
        <v>9346</v>
      </c>
      <c r="AV85" s="1234" t="str">
        <f t="shared" si="6"/>
        <v>5:48</v>
      </c>
      <c r="AW85" s="1347" t="s">
        <v>9347</v>
      </c>
    </row>
    <row r="86">
      <c r="A86" s="1266" t="s">
        <v>4574</v>
      </c>
      <c r="B86" s="1267" t="s">
        <v>7437</v>
      </c>
      <c r="C86" s="1201">
        <v>0.05482638888888889</v>
      </c>
      <c r="D86" s="1289" t="s">
        <v>9348</v>
      </c>
      <c r="E86" s="1239" t="s">
        <v>7998</v>
      </c>
      <c r="F86" s="1239" t="s">
        <v>9349</v>
      </c>
      <c r="G86" s="1239" t="s">
        <v>9350</v>
      </c>
      <c r="H86" s="1240" t="s">
        <v>8542</v>
      </c>
      <c r="I86" s="1240" t="s">
        <v>9351</v>
      </c>
      <c r="J86" s="1242" t="s">
        <v>9352</v>
      </c>
      <c r="K86" s="1242" t="s">
        <v>8428</v>
      </c>
      <c r="L86" s="1242" t="s">
        <v>9353</v>
      </c>
      <c r="M86" s="1242" t="s">
        <v>9354</v>
      </c>
      <c r="N86" s="1242" t="s">
        <v>9355</v>
      </c>
      <c r="O86" s="1242" t="s">
        <v>9356</v>
      </c>
      <c r="P86" s="1242" t="s">
        <v>4893</v>
      </c>
      <c r="Q86" s="1244" t="s">
        <v>9357</v>
      </c>
      <c r="R86" s="1244" t="s">
        <v>2720</v>
      </c>
      <c r="S86" s="1244" t="s">
        <v>9358</v>
      </c>
      <c r="T86" s="1244" t="s">
        <v>9285</v>
      </c>
      <c r="U86" s="1244" t="s">
        <v>9359</v>
      </c>
      <c r="V86" s="1244" t="s">
        <v>1590</v>
      </c>
      <c r="W86" s="1247" t="s">
        <v>9360</v>
      </c>
      <c r="X86" s="1247" t="s">
        <v>5063</v>
      </c>
      <c r="Y86" s="1247" t="s">
        <v>1797</v>
      </c>
      <c r="Z86" s="1247" t="s">
        <v>8645</v>
      </c>
      <c r="AA86" s="1247" t="s">
        <v>984</v>
      </c>
      <c r="AB86" s="1247" t="s">
        <v>1818</v>
      </c>
      <c r="AC86" s="1247" t="s">
        <v>9361</v>
      </c>
      <c r="AD86" s="1239" t="s">
        <v>9362</v>
      </c>
      <c r="AE86" s="1239" t="s">
        <v>1209</v>
      </c>
      <c r="AF86" s="1248" t="s">
        <v>9363</v>
      </c>
      <c r="AG86" s="1248" t="s">
        <v>9364</v>
      </c>
      <c r="AH86" s="1248" t="s">
        <v>5052</v>
      </c>
      <c r="AI86" s="1248" t="s">
        <v>9365</v>
      </c>
      <c r="AJ86" s="1248" t="s">
        <v>9366</v>
      </c>
      <c r="AK86" s="1248" t="s">
        <v>562</v>
      </c>
      <c r="AL86" s="1248" t="s">
        <v>3208</v>
      </c>
      <c r="AM86" s="1250" t="s">
        <v>3672</v>
      </c>
      <c r="AN86" s="1250" t="s">
        <v>9367</v>
      </c>
      <c r="AO86" s="1250" t="s">
        <v>9152</v>
      </c>
      <c r="AP86" s="1250" t="s">
        <v>9368</v>
      </c>
      <c r="AQ86" s="1250" t="s">
        <v>9369</v>
      </c>
      <c r="AR86" s="1250" t="s">
        <v>9370</v>
      </c>
      <c r="AS86" s="1250" t="s">
        <v>2012</v>
      </c>
      <c r="AT86" s="1242" t="s">
        <v>9371</v>
      </c>
      <c r="AU86" s="1234" t="s">
        <v>9372</v>
      </c>
      <c r="AV86" s="1210" t="str">
        <f t="shared" si="6"/>
        <v>3:40</v>
      </c>
      <c r="AW86" s="1268" t="s">
        <v>9373</v>
      </c>
    </row>
    <row r="87">
      <c r="A87" s="1252" t="s">
        <v>4890</v>
      </c>
      <c r="B87" s="1303" t="s">
        <v>7375</v>
      </c>
      <c r="C87" s="1213">
        <v>0.05559027777777778</v>
      </c>
      <c r="D87" s="1289" t="s">
        <v>9374</v>
      </c>
      <c r="E87" s="1209" t="s">
        <v>9375</v>
      </c>
      <c r="F87" s="1209" t="s">
        <v>9376</v>
      </c>
      <c r="G87" s="1209" t="s">
        <v>9377</v>
      </c>
      <c r="H87" s="1209" t="s">
        <v>5229</v>
      </c>
      <c r="I87" s="1209" t="s">
        <v>1693</v>
      </c>
      <c r="J87" s="1209" t="s">
        <v>9378</v>
      </c>
      <c r="K87" s="1209" t="s">
        <v>5418</v>
      </c>
      <c r="L87" s="1209" t="s">
        <v>7204</v>
      </c>
      <c r="M87" s="1209" t="s">
        <v>8937</v>
      </c>
      <c r="N87" s="1209" t="s">
        <v>9379</v>
      </c>
      <c r="O87" s="1209" t="s">
        <v>9380</v>
      </c>
      <c r="P87" s="1209" t="s">
        <v>600</v>
      </c>
      <c r="Q87" s="1209" t="s">
        <v>9381</v>
      </c>
      <c r="R87" s="1209" t="s">
        <v>9382</v>
      </c>
      <c r="S87" s="1209" t="s">
        <v>4501</v>
      </c>
      <c r="T87" s="1209" t="s">
        <v>9383</v>
      </c>
      <c r="U87" s="1209" t="s">
        <v>9384</v>
      </c>
      <c r="V87" s="1209" t="s">
        <v>5612</v>
      </c>
      <c r="W87" s="1209" t="s">
        <v>7973</v>
      </c>
      <c r="X87" s="1209" t="s">
        <v>9385</v>
      </c>
      <c r="Y87" s="1209" t="s">
        <v>2288</v>
      </c>
      <c r="Z87" s="1209" t="s">
        <v>9386</v>
      </c>
      <c r="AA87" s="1247" t="s">
        <v>9387</v>
      </c>
      <c r="AB87" s="1209" t="s">
        <v>7689</v>
      </c>
      <c r="AC87" s="1209" t="s">
        <v>4051</v>
      </c>
      <c r="AD87" s="1209" t="s">
        <v>9388</v>
      </c>
      <c r="AE87" s="1209" t="s">
        <v>9389</v>
      </c>
      <c r="AF87" s="1209" t="s">
        <v>9390</v>
      </c>
      <c r="AG87" s="1209" t="s">
        <v>9391</v>
      </c>
      <c r="AH87" s="1209" t="s">
        <v>4932</v>
      </c>
      <c r="AI87" s="1209" t="s">
        <v>9392</v>
      </c>
      <c r="AJ87" s="1209" t="s">
        <v>9393</v>
      </c>
      <c r="AK87" s="1209" t="s">
        <v>3823</v>
      </c>
      <c r="AL87" s="1209" t="s">
        <v>466</v>
      </c>
      <c r="AM87" s="1209" t="s">
        <v>9394</v>
      </c>
      <c r="AN87" s="1209" t="s">
        <v>9395</v>
      </c>
      <c r="AO87" s="1209" t="s">
        <v>771</v>
      </c>
      <c r="AP87" s="1209" t="s">
        <v>9396</v>
      </c>
      <c r="AQ87" s="1209" t="s">
        <v>9397</v>
      </c>
      <c r="AR87" s="1209" t="s">
        <v>3469</v>
      </c>
      <c r="AS87" s="1209" t="s">
        <v>1580</v>
      </c>
      <c r="AT87" s="1209" t="s">
        <v>9398</v>
      </c>
      <c r="AU87" s="1209" t="s">
        <v>9399</v>
      </c>
      <c r="AV87" s="1210" t="str">
        <f t="shared" si="6"/>
        <v>5:05</v>
      </c>
      <c r="AW87" s="1301" t="s">
        <v>9400</v>
      </c>
    </row>
    <row r="88">
      <c r="A88" s="1266" t="s">
        <v>5260</v>
      </c>
      <c r="B88" s="1267" t="s">
        <v>7375</v>
      </c>
      <c r="C88" s="1201">
        <v>0.05747685185185185</v>
      </c>
      <c r="D88" s="1228" t="s">
        <v>9401</v>
      </c>
      <c r="E88" s="1228" t="s">
        <v>5875</v>
      </c>
      <c r="F88" s="1239" t="s">
        <v>9402</v>
      </c>
      <c r="G88" s="1239" t="s">
        <v>9403</v>
      </c>
      <c r="H88" s="1240" t="s">
        <v>9404</v>
      </c>
      <c r="I88" s="1240" t="s">
        <v>3787</v>
      </c>
      <c r="J88" s="1228" t="s">
        <v>506</v>
      </c>
      <c r="K88" s="1242" t="s">
        <v>9009</v>
      </c>
      <c r="L88" s="1242" t="s">
        <v>9405</v>
      </c>
      <c r="M88" s="1242" t="s">
        <v>9406</v>
      </c>
      <c r="N88" s="1228" t="s">
        <v>8467</v>
      </c>
      <c r="O88" s="1242" t="s">
        <v>8188</v>
      </c>
      <c r="P88" s="1228" t="s">
        <v>8907</v>
      </c>
      <c r="Q88" s="1244" t="s">
        <v>9407</v>
      </c>
      <c r="R88" s="1244" t="s">
        <v>2892</v>
      </c>
      <c r="S88" s="1228" t="s">
        <v>9408</v>
      </c>
      <c r="T88" s="1244" t="s">
        <v>1061</v>
      </c>
      <c r="U88" s="1244" t="s">
        <v>9409</v>
      </c>
      <c r="V88" s="1244" t="s">
        <v>9410</v>
      </c>
      <c r="W88" s="1247" t="s">
        <v>9411</v>
      </c>
      <c r="X88" s="1247" t="s">
        <v>9412</v>
      </c>
      <c r="Y88" s="1247" t="s">
        <v>2910</v>
      </c>
      <c r="Z88" s="1247" t="s">
        <v>9413</v>
      </c>
      <c r="AA88" s="1228" t="s">
        <v>9414</v>
      </c>
      <c r="AB88" s="1247" t="s">
        <v>5563</v>
      </c>
      <c r="AC88" s="1247" t="s">
        <v>1367</v>
      </c>
      <c r="AD88" s="1228" t="s">
        <v>3506</v>
      </c>
      <c r="AE88" s="1239" t="s">
        <v>2654</v>
      </c>
      <c r="AF88" s="1228" t="s">
        <v>9415</v>
      </c>
      <c r="AG88" s="1228" t="s">
        <v>8069</v>
      </c>
      <c r="AH88" s="1248" t="s">
        <v>5009</v>
      </c>
      <c r="AI88" s="1228" t="s">
        <v>9416</v>
      </c>
      <c r="AJ88" s="1248" t="s">
        <v>9417</v>
      </c>
      <c r="AK88" s="1248" t="s">
        <v>7834</v>
      </c>
      <c r="AL88" s="1248" t="s">
        <v>9153</v>
      </c>
      <c r="AM88" s="1228" t="s">
        <v>9418</v>
      </c>
      <c r="AN88" s="1250" t="s">
        <v>9419</v>
      </c>
      <c r="AO88" s="1250" t="s">
        <v>9420</v>
      </c>
      <c r="AP88" s="1250" t="s">
        <v>2942</v>
      </c>
      <c r="AQ88" s="1250" t="s">
        <v>9421</v>
      </c>
      <c r="AR88" s="1250" t="s">
        <v>9422</v>
      </c>
      <c r="AS88" s="1250" t="s">
        <v>3174</v>
      </c>
      <c r="AT88" s="1228" t="s">
        <v>9423</v>
      </c>
      <c r="AU88" s="1234" t="s">
        <v>9424</v>
      </c>
      <c r="AV88" s="1210" t="str">
        <f t="shared" si="6"/>
        <v>6:01</v>
      </c>
      <c r="AW88" s="1348" t="s">
        <v>9425</v>
      </c>
    </row>
    <row r="89">
      <c r="A89" s="1299" t="s">
        <v>9426</v>
      </c>
      <c r="B89" s="1261" t="s">
        <v>7403</v>
      </c>
      <c r="C89" s="1291">
        <v>0.057881944444444444</v>
      </c>
      <c r="D89" s="1239" t="s">
        <v>9427</v>
      </c>
      <c r="E89" s="1255" t="s">
        <v>9428</v>
      </c>
      <c r="F89" s="1239" t="s">
        <v>9429</v>
      </c>
      <c r="G89" s="1239" t="s">
        <v>9430</v>
      </c>
      <c r="H89" s="1241" t="s">
        <v>9431</v>
      </c>
      <c r="I89" s="1241" t="s">
        <v>1257</v>
      </c>
      <c r="J89" s="1243" t="s">
        <v>9432</v>
      </c>
      <c r="K89" s="1243" t="s">
        <v>5286</v>
      </c>
      <c r="L89" s="1243" t="s">
        <v>9433</v>
      </c>
      <c r="M89" s="1243" t="s">
        <v>3131</v>
      </c>
      <c r="N89" s="1243" t="s">
        <v>9434</v>
      </c>
      <c r="O89" s="1243" t="s">
        <v>9435</v>
      </c>
      <c r="P89" s="1243" t="s">
        <v>2937</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3856</v>
      </c>
      <c r="AD89" s="1255" t="s">
        <v>4608</v>
      </c>
      <c r="AE89" s="1255" t="s">
        <v>2530</v>
      </c>
      <c r="AF89" s="1258" t="s">
        <v>9447</v>
      </c>
      <c r="AG89" s="1258" t="s">
        <v>5206</v>
      </c>
      <c r="AH89" s="1258" t="s">
        <v>9448</v>
      </c>
      <c r="AI89" s="1258" t="s">
        <v>4342</v>
      </c>
      <c r="AJ89" s="1258" t="s">
        <v>9449</v>
      </c>
      <c r="AK89" s="1258" t="s">
        <v>9450</v>
      </c>
      <c r="AL89" s="1258" t="s">
        <v>3312</v>
      </c>
      <c r="AM89" s="1249" t="s">
        <v>4349</v>
      </c>
      <c r="AN89" s="1249" t="s">
        <v>9451</v>
      </c>
      <c r="AO89" s="1249" t="s">
        <v>8764</v>
      </c>
      <c r="AP89" s="1249" t="s">
        <v>3784</v>
      </c>
      <c r="AQ89" s="1249" t="s">
        <v>5836</v>
      </c>
      <c r="AR89" s="1249" t="s">
        <v>9452</v>
      </c>
      <c r="AS89" s="1249" t="s">
        <v>516</v>
      </c>
      <c r="AT89" s="1243" t="s">
        <v>9453</v>
      </c>
      <c r="AU89" s="1259" t="s">
        <v>9454</v>
      </c>
      <c r="AV89" s="1209" t="str">
        <f t="shared" si="6"/>
        <v>2:11</v>
      </c>
      <c r="AW89" s="1285" t="s">
        <v>9455</v>
      </c>
    </row>
    <row r="90">
      <c r="A90" s="1252" t="s">
        <v>4447</v>
      </c>
      <c r="B90" s="1303" t="s">
        <v>7403</v>
      </c>
      <c r="C90" s="1213">
        <v>0.05893518518518519</v>
      </c>
      <c r="D90" s="1209" t="s">
        <v>9456</v>
      </c>
      <c r="E90" s="1209" t="s">
        <v>9457</v>
      </c>
      <c r="F90" s="1209" t="s">
        <v>9458</v>
      </c>
      <c r="G90" s="1209" t="s">
        <v>9459</v>
      </c>
      <c r="H90" s="1228" t="s">
        <v>5976</v>
      </c>
      <c r="I90" s="1209" t="s">
        <v>4820</v>
      </c>
      <c r="J90" s="1209" t="s">
        <v>8740</v>
      </c>
      <c r="K90" s="1209" t="s">
        <v>8914</v>
      </c>
      <c r="L90" s="1209" t="s">
        <v>9460</v>
      </c>
      <c r="M90" s="1209" t="s">
        <v>9461</v>
      </c>
      <c r="N90" s="1209" t="s">
        <v>6161</v>
      </c>
      <c r="O90" s="1209" t="s">
        <v>4831</v>
      </c>
      <c r="P90" s="1209" t="s">
        <v>1622</v>
      </c>
      <c r="Q90" s="1209" t="s">
        <v>9115</v>
      </c>
      <c r="R90" s="1209" t="s">
        <v>9462</v>
      </c>
      <c r="S90" s="1209" t="s">
        <v>9463</v>
      </c>
      <c r="T90" s="1209" t="s">
        <v>9464</v>
      </c>
      <c r="U90" s="1209" t="s">
        <v>9465</v>
      </c>
      <c r="V90" s="1209" t="s">
        <v>9466</v>
      </c>
      <c r="W90" s="1209" t="s">
        <v>9467</v>
      </c>
      <c r="X90" s="1209" t="s">
        <v>9468</v>
      </c>
      <c r="Y90" s="1209" t="s">
        <v>160</v>
      </c>
      <c r="Z90" s="1209" t="s">
        <v>9469</v>
      </c>
      <c r="AA90" s="1247" t="s">
        <v>8675</v>
      </c>
      <c r="AB90" s="1209" t="s">
        <v>9470</v>
      </c>
      <c r="AC90" s="1209" t="s">
        <v>3642</v>
      </c>
      <c r="AD90" s="1209" t="s">
        <v>9471</v>
      </c>
      <c r="AE90" s="1209" t="s">
        <v>9472</v>
      </c>
      <c r="AF90" s="1209" t="s">
        <v>9473</v>
      </c>
      <c r="AG90" s="1209" t="s">
        <v>9474</v>
      </c>
      <c r="AH90" s="1209" t="s">
        <v>418</v>
      </c>
      <c r="AI90" s="1209" t="s">
        <v>9475</v>
      </c>
      <c r="AJ90" s="1209" t="s">
        <v>9476</v>
      </c>
      <c r="AK90" s="1209" t="s">
        <v>7860</v>
      </c>
      <c r="AL90" s="1209" t="s">
        <v>8512</v>
      </c>
      <c r="AM90" s="1209" t="s">
        <v>7447</v>
      </c>
      <c r="AN90" s="1209" t="s">
        <v>9460</v>
      </c>
      <c r="AO90" s="1209" t="s">
        <v>4792</v>
      </c>
      <c r="AP90" s="1209" t="s">
        <v>9477</v>
      </c>
      <c r="AQ90" s="1209" t="s">
        <v>9478</v>
      </c>
      <c r="AR90" s="1209" t="s">
        <v>9479</v>
      </c>
      <c r="AS90" s="1209" t="s">
        <v>1043</v>
      </c>
      <c r="AT90" s="1209" t="s">
        <v>9480</v>
      </c>
      <c r="AU90" s="1209" t="s">
        <v>9481</v>
      </c>
      <c r="AV90" s="1209" t="s">
        <v>9482</v>
      </c>
      <c r="AW90" s="1301" t="s">
        <v>8307</v>
      </c>
    </row>
    <row r="91" ht="15.75" customHeight="1">
      <c r="A91" s="1252" t="s">
        <v>5491</v>
      </c>
      <c r="B91" s="1261" t="s">
        <v>7403</v>
      </c>
      <c r="C91" s="1213">
        <v>0.06635416666666667</v>
      </c>
      <c r="D91" s="1228" t="s">
        <v>9483</v>
      </c>
      <c r="E91" s="1228" t="s">
        <v>7275</v>
      </c>
      <c r="F91" s="1228" t="s">
        <v>9484</v>
      </c>
      <c r="G91" s="1228" t="s">
        <v>9485</v>
      </c>
      <c r="H91" s="1228" t="s">
        <v>9486</v>
      </c>
      <c r="I91" s="1228" t="s">
        <v>3116</v>
      </c>
      <c r="J91" s="1228" t="s">
        <v>9487</v>
      </c>
      <c r="K91" s="1228" t="s">
        <v>3272</v>
      </c>
      <c r="L91" s="1228" t="s">
        <v>9488</v>
      </c>
      <c r="M91" s="1228" t="s">
        <v>924</v>
      </c>
      <c r="N91" s="1228" t="s">
        <v>9489</v>
      </c>
      <c r="O91" s="1228" t="s">
        <v>9490</v>
      </c>
      <c r="P91" s="1228" t="s">
        <v>3138</v>
      </c>
      <c r="Q91" s="1228" t="s">
        <v>9491</v>
      </c>
      <c r="R91" s="1228" t="s">
        <v>3838</v>
      </c>
      <c r="S91" s="1228" t="s">
        <v>9492</v>
      </c>
      <c r="T91" s="1228" t="s">
        <v>9360</v>
      </c>
      <c r="U91" s="1228" t="s">
        <v>9493</v>
      </c>
      <c r="V91" s="1228" t="s">
        <v>6195</v>
      </c>
      <c r="W91" s="1228" t="s">
        <v>9494</v>
      </c>
      <c r="X91" s="1228" t="s">
        <v>9495</v>
      </c>
      <c r="Y91" s="1228" t="s">
        <v>823</v>
      </c>
      <c r="Z91" s="1228" t="s">
        <v>9496</v>
      </c>
      <c r="AA91" s="1257"/>
      <c r="AB91" s="1228" t="s">
        <v>9497</v>
      </c>
      <c r="AC91" s="1228" t="s">
        <v>939</v>
      </c>
      <c r="AD91" s="1228" t="s">
        <v>9498</v>
      </c>
      <c r="AE91" s="1228" t="s">
        <v>9499</v>
      </c>
      <c r="AF91" s="1228" t="s">
        <v>9500</v>
      </c>
      <c r="AG91" s="1228" t="s">
        <v>9501</v>
      </c>
      <c r="AH91" s="1228" t="s">
        <v>9502</v>
      </c>
      <c r="AI91" s="1228" t="s">
        <v>9503</v>
      </c>
      <c r="AJ91" s="1228" t="s">
        <v>9504</v>
      </c>
      <c r="AK91" s="1228" t="s">
        <v>3195</v>
      </c>
      <c r="AL91" s="1228" t="s">
        <v>9505</v>
      </c>
      <c r="AM91" s="1228" t="s">
        <v>9506</v>
      </c>
      <c r="AN91" s="1228" t="s">
        <v>7814</v>
      </c>
      <c r="AO91" s="1228" t="s">
        <v>9507</v>
      </c>
      <c r="AP91" s="1228" t="s">
        <v>9508</v>
      </c>
      <c r="AQ91" s="1228" t="s">
        <v>909</v>
      </c>
      <c r="AR91" s="1228" t="s">
        <v>9509</v>
      </c>
      <c r="AS91" s="1228" t="s">
        <v>3550</v>
      </c>
      <c r="AT91" s="1228" t="s">
        <v>9510</v>
      </c>
      <c r="AU91" s="1264" t="s">
        <v>9511</v>
      </c>
      <c r="AV91" s="1210" t="str">
        <f>TEXT(AU91-C91,"m:ss")</f>
        <v>9:53</v>
      </c>
      <c r="AW91" s="1265" t="s">
        <v>9512</v>
      </c>
    </row>
    <row r="92">
      <c r="A92" s="1266" t="s">
        <v>3996</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6812</v>
      </c>
      <c r="F1" s="1366" t="s">
        <v>6813</v>
      </c>
      <c r="G1" s="1366" t="s">
        <v>7340</v>
      </c>
      <c r="H1" s="1367"/>
      <c r="I1" s="1368" t="s">
        <v>9514</v>
      </c>
      <c r="J1" s="1369" t="s">
        <v>7342</v>
      </c>
      <c r="K1" s="1367"/>
      <c r="L1" s="1370" t="s">
        <v>6824</v>
      </c>
      <c r="M1" s="1370" t="s">
        <v>7343</v>
      </c>
      <c r="N1" s="1370" t="s">
        <v>7344</v>
      </c>
      <c r="O1" s="1370" t="s">
        <v>7345</v>
      </c>
      <c r="P1" s="1370" t="s">
        <v>6885</v>
      </c>
      <c r="Q1" s="1370" t="s">
        <v>7346</v>
      </c>
      <c r="R1" s="1370" t="s">
        <v>7347</v>
      </c>
      <c r="S1" s="1367"/>
      <c r="T1" s="1371" t="s">
        <v>7348</v>
      </c>
      <c r="U1" s="1372" t="s">
        <v>6820</v>
      </c>
      <c r="V1" s="1372" t="s">
        <v>6878</v>
      </c>
      <c r="W1" s="1371" t="s">
        <v>7349</v>
      </c>
      <c r="X1" s="1371" t="s">
        <v>7350</v>
      </c>
      <c r="Y1" s="1372" t="s">
        <v>9515</v>
      </c>
      <c r="Z1" s="1371" t="s">
        <v>7351</v>
      </c>
      <c r="AA1" s="1371" t="s">
        <v>7352</v>
      </c>
      <c r="AB1" s="1367"/>
      <c r="AC1" s="1373" t="s">
        <v>76</v>
      </c>
      <c r="AD1" s="1374" t="s">
        <v>6814</v>
      </c>
      <c r="AE1" s="1374" t="s">
        <v>6815</v>
      </c>
      <c r="AF1" s="1374" t="s">
        <v>7353</v>
      </c>
      <c r="AG1" s="1374" t="s">
        <v>7354</v>
      </c>
      <c r="AH1" s="1374" t="s">
        <v>6817</v>
      </c>
      <c r="AI1" s="1374" t="s">
        <v>7355</v>
      </c>
      <c r="AJ1" s="1375" t="s">
        <v>7356</v>
      </c>
      <c r="AK1" s="1376"/>
      <c r="AL1" s="1366" t="s">
        <v>7357</v>
      </c>
      <c r="AM1" s="1366" t="s">
        <v>7358</v>
      </c>
      <c r="AN1" s="1376"/>
      <c r="AO1" s="1377" t="s">
        <v>6821</v>
      </c>
      <c r="AP1" s="1377" t="s">
        <v>7359</v>
      </c>
      <c r="AQ1" s="1377" t="s">
        <v>7360</v>
      </c>
      <c r="AR1" s="1377" t="s">
        <v>6822</v>
      </c>
      <c r="AS1" s="1377" t="s">
        <v>7361</v>
      </c>
      <c r="AT1" s="1377" t="s">
        <v>7362</v>
      </c>
      <c r="AU1" s="1377" t="s">
        <v>7363</v>
      </c>
      <c r="AV1" s="1367"/>
      <c r="AW1" s="1378" t="s">
        <v>6823</v>
      </c>
      <c r="AX1" s="1378" t="s">
        <v>7364</v>
      </c>
      <c r="AY1" s="1378" t="s">
        <v>7365</v>
      </c>
      <c r="AZ1" s="1378" t="s">
        <v>7366</v>
      </c>
      <c r="BA1" s="1378" t="s">
        <v>7367</v>
      </c>
      <c r="BB1" s="1378" t="s">
        <v>7368</v>
      </c>
      <c r="BC1" s="1378" t="s">
        <v>7369</v>
      </c>
      <c r="BD1" s="1379"/>
      <c r="BE1" s="1380" t="s">
        <v>7370</v>
      </c>
      <c r="BF1" s="1381" t="s">
        <v>9516</v>
      </c>
      <c r="BG1" s="1381" t="s">
        <v>9517</v>
      </c>
      <c r="BH1" s="1381" t="s">
        <v>6880</v>
      </c>
      <c r="BI1" s="1381" t="s">
        <v>9518</v>
      </c>
      <c r="BJ1" s="1382"/>
      <c r="BK1" s="1383" t="s">
        <v>9519</v>
      </c>
      <c r="BL1" s="1383" t="s">
        <v>9520</v>
      </c>
      <c r="BM1" s="1383" t="s">
        <v>9521</v>
      </c>
      <c r="BN1" s="1383" t="s">
        <v>9522</v>
      </c>
      <c r="BO1" s="1383" t="s">
        <v>9523</v>
      </c>
      <c r="BP1" s="1383" t="s">
        <v>9524</v>
      </c>
      <c r="BQ1" s="1383" t="s">
        <v>6819</v>
      </c>
      <c r="BR1" s="1383" t="s">
        <v>6818</v>
      </c>
      <c r="BS1" s="1383" t="s">
        <v>9525</v>
      </c>
      <c r="BT1" s="1373" t="s">
        <v>68</v>
      </c>
      <c r="BU1" s="1382"/>
      <c r="BV1" s="1384" t="s">
        <v>9526</v>
      </c>
      <c r="BW1" s="1384" t="s">
        <v>9527</v>
      </c>
      <c r="BX1" s="1384" t="s">
        <v>9528</v>
      </c>
      <c r="BY1" s="1384" t="s">
        <v>9529</v>
      </c>
      <c r="BZ1" s="1384" t="s">
        <v>6811</v>
      </c>
      <c r="CA1" s="1382"/>
      <c r="CB1" s="1385" t="s">
        <v>6879</v>
      </c>
      <c r="CC1" s="1386" t="s">
        <v>9530</v>
      </c>
      <c r="CD1" s="1386" t="s">
        <v>9531</v>
      </c>
      <c r="CE1" s="1373" t="s">
        <v>70</v>
      </c>
      <c r="CF1" s="1382"/>
      <c r="CG1" s="1387" t="s">
        <v>9532</v>
      </c>
      <c r="CH1" s="1387" t="s">
        <v>9533</v>
      </c>
      <c r="CI1" s="1387" t="s">
        <v>9534</v>
      </c>
      <c r="CJ1" s="1387" t="s">
        <v>6883</v>
      </c>
      <c r="CK1" s="1382"/>
      <c r="CL1" s="1388" t="s">
        <v>9535</v>
      </c>
      <c r="CM1" s="1388" t="s">
        <v>9536</v>
      </c>
      <c r="CN1" s="1388" t="s">
        <v>6882</v>
      </c>
      <c r="CO1" s="1388" t="s">
        <v>6881</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5644</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7503</v>
      </c>
      <c r="F2" s="1396" t="s">
        <v>9549</v>
      </c>
      <c r="G2" s="1396" t="s">
        <v>9550</v>
      </c>
      <c r="H2" s="1396"/>
      <c r="I2" s="1397" t="s">
        <v>9551</v>
      </c>
      <c r="J2" s="1396">
        <v>47.99</v>
      </c>
      <c r="K2" s="1396"/>
      <c r="L2" s="1396" t="s">
        <v>7505</v>
      </c>
      <c r="M2" s="1396" t="s">
        <v>3451</v>
      </c>
      <c r="N2" s="1396" t="s">
        <v>8991</v>
      </c>
      <c r="O2" s="1396" t="s">
        <v>7506</v>
      </c>
      <c r="P2" s="1397" t="s">
        <v>7477</v>
      </c>
      <c r="Q2" s="1397" t="s">
        <v>9552</v>
      </c>
      <c r="R2" s="1396">
        <v>56.72</v>
      </c>
      <c r="S2" s="1396"/>
      <c r="T2" s="1396" t="s">
        <v>9553</v>
      </c>
      <c r="U2" s="1396" t="s">
        <v>5696</v>
      </c>
      <c r="V2" s="1396" t="s">
        <v>9554</v>
      </c>
      <c r="W2" s="1396" t="s">
        <v>4074</v>
      </c>
      <c r="X2" s="1397" t="s">
        <v>7877</v>
      </c>
      <c r="Y2" s="1396" t="s">
        <v>9555</v>
      </c>
      <c r="Z2" s="1396" t="s">
        <v>9556</v>
      </c>
      <c r="AA2" s="1396" t="s">
        <v>9557</v>
      </c>
      <c r="AB2" s="1396"/>
      <c r="AC2" s="1396" t="s">
        <v>3781</v>
      </c>
      <c r="AD2" s="1397" t="s">
        <v>4160</v>
      </c>
      <c r="AE2" s="1396" t="s">
        <v>8544</v>
      </c>
      <c r="AF2" s="1396">
        <v>46.63</v>
      </c>
      <c r="AG2" s="1396" t="s">
        <v>2223</v>
      </c>
      <c r="AH2" s="1396" t="s">
        <v>7515</v>
      </c>
      <c r="AI2" s="1396" t="s">
        <v>7542</v>
      </c>
      <c r="AJ2" s="1398">
        <v>48.89</v>
      </c>
      <c r="AK2" s="1396"/>
      <c r="AL2" s="1396" t="s">
        <v>7516</v>
      </c>
      <c r="AM2" s="1396">
        <v>47.81</v>
      </c>
      <c r="AN2" s="1396"/>
      <c r="AO2" s="1396" t="s">
        <v>9558</v>
      </c>
      <c r="AP2" s="1396" t="s">
        <v>7392</v>
      </c>
      <c r="AQ2" s="1396">
        <v>57.09</v>
      </c>
      <c r="AR2" s="1396" t="s">
        <v>8270</v>
      </c>
      <c r="AS2" s="1396" t="s">
        <v>9559</v>
      </c>
      <c r="AT2" s="1397" t="s">
        <v>9560</v>
      </c>
      <c r="AU2" s="1396" t="s">
        <v>9561</v>
      </c>
      <c r="AV2" s="1396"/>
      <c r="AW2" s="1396" t="s">
        <v>9562</v>
      </c>
      <c r="AX2" s="1396" t="s">
        <v>9563</v>
      </c>
      <c r="AY2" s="1396" t="s">
        <v>4725</v>
      </c>
      <c r="AZ2" s="1396" t="s">
        <v>9564</v>
      </c>
      <c r="BA2" s="1396" t="s">
        <v>9565</v>
      </c>
      <c r="BB2" s="1396" t="s">
        <v>3904</v>
      </c>
      <c r="BC2" s="1396">
        <v>42.88</v>
      </c>
      <c r="BD2" s="1396"/>
      <c r="BE2" s="1396" t="s">
        <v>9566</v>
      </c>
      <c r="BF2" s="1397" t="s">
        <v>9567</v>
      </c>
      <c r="BG2" s="1396" t="s">
        <v>6028</v>
      </c>
      <c r="BH2" s="1397" t="s">
        <v>4007</v>
      </c>
      <c r="BI2" s="1396" t="s">
        <v>9568</v>
      </c>
      <c r="BJ2" s="1396"/>
      <c r="BK2" s="1396" t="s">
        <v>5937</v>
      </c>
      <c r="BL2" s="1396" t="s">
        <v>7748</v>
      </c>
      <c r="BM2" s="1397" t="s">
        <v>9569</v>
      </c>
      <c r="BN2" s="1396">
        <v>59.82</v>
      </c>
      <c r="BO2" s="1396" t="s">
        <v>9570</v>
      </c>
      <c r="BP2" s="1397" t="s">
        <v>9571</v>
      </c>
      <c r="BQ2" s="1396" t="s">
        <v>9572</v>
      </c>
      <c r="BR2" s="1396" t="s">
        <v>6088</v>
      </c>
      <c r="BS2" s="1397" t="s">
        <v>9573</v>
      </c>
      <c r="BT2" s="1396">
        <v>42.39</v>
      </c>
      <c r="BU2" s="1396"/>
      <c r="BV2" s="1397" t="s">
        <v>9446</v>
      </c>
      <c r="BW2" s="1396" t="s">
        <v>9574</v>
      </c>
      <c r="BX2" s="1396" t="s">
        <v>8662</v>
      </c>
      <c r="BY2" s="1397" t="s">
        <v>8867</v>
      </c>
      <c r="BZ2" s="1396" t="s">
        <v>3932</v>
      </c>
      <c r="CA2" s="1396"/>
      <c r="CB2" s="1396" t="s">
        <v>9575</v>
      </c>
      <c r="CC2" s="1396" t="s">
        <v>9576</v>
      </c>
      <c r="CD2" s="1396" t="s">
        <v>4352</v>
      </c>
      <c r="CE2" s="1396">
        <v>49.61</v>
      </c>
      <c r="CF2" s="1396"/>
      <c r="CG2" s="1399" t="s">
        <v>5160</v>
      </c>
      <c r="CH2" s="1396" t="s">
        <v>9577</v>
      </c>
      <c r="CI2" s="1396" t="s">
        <v>9578</v>
      </c>
      <c r="CJ2" s="1396" t="s">
        <v>9467</v>
      </c>
      <c r="CK2" s="1396"/>
      <c r="CL2" s="1396" t="s">
        <v>9579</v>
      </c>
      <c r="CM2" s="1396" t="s">
        <v>9580</v>
      </c>
      <c r="CN2" s="1396" t="s">
        <v>9581</v>
      </c>
      <c r="CO2" s="1396" t="s">
        <v>9582</v>
      </c>
      <c r="CP2" s="1396"/>
      <c r="CQ2" s="1396">
        <v>45.66</v>
      </c>
      <c r="CR2" s="1397">
        <v>45.81</v>
      </c>
      <c r="CS2" s="1397" t="s">
        <v>7053</v>
      </c>
      <c r="CT2" s="1396" t="s">
        <v>9010</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9583</v>
      </c>
      <c r="DH2" s="1396" t="s">
        <v>9584</v>
      </c>
      <c r="DI2" s="1396" t="s">
        <v>9585</v>
      </c>
    </row>
    <row r="3">
      <c r="A3" s="1400" t="s">
        <v>5675</v>
      </c>
      <c r="B3" s="1401" t="s">
        <v>9586</v>
      </c>
      <c r="C3" s="1402">
        <v>0.12115740740740741</v>
      </c>
      <c r="D3" s="1403" t="s">
        <v>9587</v>
      </c>
      <c r="E3" s="1403" t="s">
        <v>9588</v>
      </c>
      <c r="F3" s="1403" t="s">
        <v>9589</v>
      </c>
      <c r="G3" s="1403" t="s">
        <v>9590</v>
      </c>
      <c r="H3" s="1404"/>
      <c r="I3" s="1403" t="s">
        <v>9591</v>
      </c>
      <c r="J3" s="1405">
        <v>47.99</v>
      </c>
      <c r="K3" s="1404"/>
      <c r="L3" s="1403" t="s">
        <v>9592</v>
      </c>
      <c r="M3" s="1405" t="s">
        <v>3451</v>
      </c>
      <c r="N3" s="1405" t="s">
        <v>8991</v>
      </c>
      <c r="O3" s="1403" t="s">
        <v>5611</v>
      </c>
      <c r="P3" s="1405" t="s">
        <v>7477</v>
      </c>
      <c r="Q3" s="1405" t="s">
        <v>9552</v>
      </c>
      <c r="R3" s="1405">
        <v>56.72</v>
      </c>
      <c r="S3" s="1404"/>
      <c r="T3" s="1405" t="s">
        <v>9553</v>
      </c>
      <c r="U3" s="1403" t="s">
        <v>8562</v>
      </c>
      <c r="V3" s="1405" t="s">
        <v>9554</v>
      </c>
      <c r="W3" s="1405" t="s">
        <v>4074</v>
      </c>
      <c r="X3" s="1403" t="s">
        <v>9268</v>
      </c>
      <c r="Y3" s="1405" t="s">
        <v>9555</v>
      </c>
      <c r="Z3" s="1405" t="s">
        <v>9556</v>
      </c>
      <c r="AA3" s="1403" t="s">
        <v>9593</v>
      </c>
      <c r="AB3" s="1404"/>
      <c r="AC3" s="1406" t="s">
        <v>3781</v>
      </c>
      <c r="AD3" s="1403" t="s">
        <v>9594</v>
      </c>
      <c r="AE3" s="1405" t="s">
        <v>8544</v>
      </c>
      <c r="AF3" s="1403">
        <v>46.88</v>
      </c>
      <c r="AG3" s="1403" t="s">
        <v>9595</v>
      </c>
      <c r="AH3" s="1403" t="s">
        <v>9596</v>
      </c>
      <c r="AI3" s="1405" t="s">
        <v>7542</v>
      </c>
      <c r="AJ3" s="1403">
        <v>48.92</v>
      </c>
      <c r="AK3" s="1407"/>
      <c r="AL3" s="1408" t="s">
        <v>6421</v>
      </c>
      <c r="AM3" s="1409">
        <v>47.98</v>
      </c>
      <c r="AN3" s="1404"/>
      <c r="AO3" s="1410" t="s">
        <v>9597</v>
      </c>
      <c r="AP3" s="1411" t="s">
        <v>7983</v>
      </c>
      <c r="AQ3" s="1411">
        <v>57.35</v>
      </c>
      <c r="AR3" s="1412" t="s">
        <v>8270</v>
      </c>
      <c r="AS3" s="1412" t="s">
        <v>9559</v>
      </c>
      <c r="AT3" s="1411" t="s">
        <v>9598</v>
      </c>
      <c r="AU3" s="1412" t="s">
        <v>9561</v>
      </c>
      <c r="AV3" s="1407"/>
      <c r="AW3" s="1412" t="s">
        <v>9562</v>
      </c>
      <c r="AX3" s="1413" t="s">
        <v>9599</v>
      </c>
      <c r="AY3" s="1414" t="s">
        <v>4725</v>
      </c>
      <c r="AZ3" s="1414" t="s">
        <v>9564</v>
      </c>
      <c r="BA3" s="1413" t="s">
        <v>5606</v>
      </c>
      <c r="BB3" s="1413" t="s">
        <v>8593</v>
      </c>
      <c r="BC3" s="1414">
        <v>42.88</v>
      </c>
      <c r="BD3" s="1407"/>
      <c r="BE3" s="1413" t="s">
        <v>9600</v>
      </c>
      <c r="BF3" s="1414" t="s">
        <v>9567</v>
      </c>
      <c r="BG3" s="1415" t="s">
        <v>6028</v>
      </c>
      <c r="BH3" s="1415" t="s">
        <v>4007</v>
      </c>
      <c r="BI3" s="1416" t="s">
        <v>9601</v>
      </c>
      <c r="BJ3" s="1417"/>
      <c r="BK3" s="1410" t="s">
        <v>9602</v>
      </c>
      <c r="BL3" s="1418" t="s">
        <v>4315</v>
      </c>
      <c r="BM3" s="1418" t="s">
        <v>9603</v>
      </c>
      <c r="BN3" s="1419">
        <v>59.82</v>
      </c>
      <c r="BO3" s="1418" t="s">
        <v>3570</v>
      </c>
      <c r="BP3" s="1418" t="s">
        <v>9604</v>
      </c>
      <c r="BQ3" s="1418" t="s">
        <v>2206</v>
      </c>
      <c r="BR3" s="1418" t="s">
        <v>9605</v>
      </c>
      <c r="BS3" s="1418" t="s">
        <v>9606</v>
      </c>
      <c r="BT3" s="1418">
        <v>42.76</v>
      </c>
      <c r="BU3" s="1407"/>
      <c r="BV3" s="1420" t="s">
        <v>9446</v>
      </c>
      <c r="BW3" s="1421" t="s">
        <v>9607</v>
      </c>
      <c r="BX3" s="1422" t="s">
        <v>8662</v>
      </c>
      <c r="BY3" s="1421" t="s">
        <v>2772</v>
      </c>
      <c r="BZ3" s="1422" t="s">
        <v>3932</v>
      </c>
      <c r="CA3" s="1417"/>
      <c r="CB3" s="1416" t="s">
        <v>9608</v>
      </c>
      <c r="CC3" s="1423" t="s">
        <v>7617</v>
      </c>
      <c r="CD3" s="1423" t="s">
        <v>2547</v>
      </c>
      <c r="CE3" s="1423">
        <v>52.55</v>
      </c>
      <c r="CF3" s="1407"/>
      <c r="CG3" s="1422" t="s">
        <v>5160</v>
      </c>
      <c r="CH3" s="1413" t="s">
        <v>9609</v>
      </c>
      <c r="CI3" s="1414" t="s">
        <v>9578</v>
      </c>
      <c r="CJ3" s="1414" t="s">
        <v>9467</v>
      </c>
      <c r="CK3" s="1417"/>
      <c r="CL3" s="1410" t="s">
        <v>9610</v>
      </c>
      <c r="CM3" s="1412" t="s">
        <v>9580</v>
      </c>
      <c r="CN3" s="1411" t="s">
        <v>9611</v>
      </c>
      <c r="CO3" s="1411" t="s">
        <v>9570</v>
      </c>
      <c r="CP3" s="1407"/>
      <c r="CQ3" s="1412">
        <v>45.66</v>
      </c>
      <c r="CR3" s="1424">
        <v>45.81</v>
      </c>
      <c r="CS3" s="1410" t="s">
        <v>4724</v>
      </c>
      <c r="CT3" s="1410" t="s">
        <v>8754</v>
      </c>
      <c r="CU3" s="1420">
        <v>30.72</v>
      </c>
      <c r="CV3" s="1420">
        <v>23.86</v>
      </c>
      <c r="CW3" s="1425" t="s">
        <v>3422</v>
      </c>
      <c r="CX3" s="1410">
        <v>48.96</v>
      </c>
      <c r="CY3" s="1420">
        <v>56.62</v>
      </c>
      <c r="CZ3" s="1410">
        <v>18.63</v>
      </c>
      <c r="DA3" s="1420">
        <v>31.39</v>
      </c>
      <c r="DB3" s="1420">
        <v>54.55</v>
      </c>
      <c r="DC3" s="1420">
        <v>35.9</v>
      </c>
      <c r="DD3" s="1417"/>
      <c r="DE3" s="1410" t="s">
        <v>5754</v>
      </c>
      <c r="DF3" s="1426" t="s">
        <v>3912</v>
      </c>
      <c r="DG3" s="1426" t="s">
        <v>9583</v>
      </c>
      <c r="DH3" s="1405" t="s">
        <v>9584</v>
      </c>
      <c r="DI3" s="1424" t="s">
        <v>9585</v>
      </c>
    </row>
    <row r="4">
      <c r="A4" s="1427" t="s">
        <v>328</v>
      </c>
      <c r="B4" s="1401" t="s">
        <v>9612</v>
      </c>
      <c r="C4" s="1401" t="s">
        <v>9613</v>
      </c>
      <c r="D4" s="1405" t="s">
        <v>9548</v>
      </c>
      <c r="E4" s="1403" t="s">
        <v>3134</v>
      </c>
      <c r="F4" s="1405" t="s">
        <v>9549</v>
      </c>
      <c r="G4" s="1403" t="s">
        <v>9614</v>
      </c>
      <c r="H4" s="1428"/>
      <c r="I4" s="1405" t="s">
        <v>9551</v>
      </c>
      <c r="J4" s="1403">
        <v>48.33</v>
      </c>
      <c r="K4" s="1429"/>
      <c r="L4" s="1430" t="s">
        <v>9615</v>
      </c>
      <c r="M4" s="1431" t="s">
        <v>2035</v>
      </c>
      <c r="N4" s="1431" t="s">
        <v>8991</v>
      </c>
      <c r="O4" s="1431" t="s">
        <v>4327</v>
      </c>
      <c r="P4" s="1430" t="s">
        <v>3900</v>
      </c>
      <c r="Q4" s="1431" t="s">
        <v>9616</v>
      </c>
      <c r="R4" s="1431">
        <v>56.35</v>
      </c>
      <c r="S4" s="1431" t="s">
        <v>9617</v>
      </c>
      <c r="T4" s="1430" t="s">
        <v>9617</v>
      </c>
      <c r="U4" s="1431" t="s">
        <v>7737</v>
      </c>
      <c r="V4" s="1431" t="s">
        <v>9618</v>
      </c>
      <c r="W4" s="1431" t="s">
        <v>2554</v>
      </c>
      <c r="X4" s="1431" t="s">
        <v>5839</v>
      </c>
      <c r="Y4" s="1431" t="s">
        <v>9619</v>
      </c>
      <c r="Z4" s="1431" t="s">
        <v>9620</v>
      </c>
      <c r="AA4" s="1432" t="s">
        <v>9557</v>
      </c>
      <c r="AB4" s="1431">
        <v>53.53</v>
      </c>
      <c r="AC4" s="1433" t="s">
        <v>3781</v>
      </c>
      <c r="AD4" s="1432" t="s">
        <v>4160</v>
      </c>
      <c r="AE4" s="1431" t="s">
        <v>9041</v>
      </c>
      <c r="AF4" s="1431">
        <v>46.78</v>
      </c>
      <c r="AG4" s="1431" t="s">
        <v>9595</v>
      </c>
      <c r="AH4" s="1431" t="s">
        <v>8607</v>
      </c>
      <c r="AI4" s="1431" t="s">
        <v>3039</v>
      </c>
      <c r="AJ4" s="1431">
        <v>48.65</v>
      </c>
      <c r="AK4" s="1431" t="s">
        <v>8264</v>
      </c>
      <c r="AL4" s="1434" t="s">
        <v>9621</v>
      </c>
      <c r="AM4" s="1435">
        <v>47.9</v>
      </c>
      <c r="AN4" s="1431" t="s">
        <v>8113</v>
      </c>
      <c r="AO4" s="1430" t="s">
        <v>8113</v>
      </c>
      <c r="AP4" s="1431" t="s">
        <v>7697</v>
      </c>
      <c r="AQ4" s="1431">
        <v>56.99</v>
      </c>
      <c r="AR4" s="1431" t="s">
        <v>3025</v>
      </c>
      <c r="AS4" s="1431" t="s">
        <v>9622</v>
      </c>
      <c r="AT4" s="1431" t="s">
        <v>9623</v>
      </c>
      <c r="AU4" s="1431" t="s">
        <v>8264</v>
      </c>
      <c r="AV4" s="1431" t="s">
        <v>7309</v>
      </c>
      <c r="AW4" s="1430" t="s">
        <v>7309</v>
      </c>
      <c r="AX4" s="1431" t="s">
        <v>9624</v>
      </c>
      <c r="AY4" s="1431" t="s">
        <v>9625</v>
      </c>
      <c r="AZ4" s="1431" t="s">
        <v>9626</v>
      </c>
      <c r="BA4" s="1431" t="s">
        <v>7953</v>
      </c>
      <c r="BB4" s="1431" t="s">
        <v>5189</v>
      </c>
      <c r="BC4" s="1431">
        <v>47.08</v>
      </c>
      <c r="BD4" s="1431" t="s">
        <v>9627</v>
      </c>
      <c r="BE4" s="1432" t="s">
        <v>9566</v>
      </c>
      <c r="BF4" s="1431" t="s">
        <v>5431</v>
      </c>
      <c r="BG4" s="1434" t="s">
        <v>9627</v>
      </c>
      <c r="BH4" s="1434" t="s">
        <v>196</v>
      </c>
      <c r="BI4" s="1431" t="s">
        <v>9628</v>
      </c>
      <c r="BJ4" s="1431" t="s">
        <v>7748</v>
      </c>
      <c r="BK4" s="1434" t="s">
        <v>9629</v>
      </c>
      <c r="BL4" s="1433" t="s">
        <v>7748</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1994</v>
      </c>
      <c r="BZ4" s="1434" t="s">
        <v>9637</v>
      </c>
      <c r="CA4" s="1431" t="s">
        <v>1994</v>
      </c>
      <c r="CB4" s="1434" t="s">
        <v>9638</v>
      </c>
      <c r="CC4" s="1434" t="s">
        <v>9639</v>
      </c>
      <c r="CD4" s="1431" t="s">
        <v>9640</v>
      </c>
      <c r="CE4" s="1434">
        <v>53.53</v>
      </c>
      <c r="CF4" s="1431" t="s">
        <v>8694</v>
      </c>
      <c r="CG4" s="1431" t="s">
        <v>7451</v>
      </c>
      <c r="CH4" s="1434" t="s">
        <v>9641</v>
      </c>
      <c r="CI4" s="1434" t="s">
        <v>9642</v>
      </c>
      <c r="CJ4" s="1434" t="s">
        <v>9643</v>
      </c>
      <c r="CK4" s="1431" t="s">
        <v>9644</v>
      </c>
      <c r="CL4" s="1433" t="s">
        <v>9579</v>
      </c>
      <c r="CM4" s="1434" t="s">
        <v>2699</v>
      </c>
      <c r="CN4" s="1434" t="s">
        <v>9645</v>
      </c>
      <c r="CO4" s="1434" t="s">
        <v>9644</v>
      </c>
      <c r="CP4" s="1431">
        <v>47.79</v>
      </c>
      <c r="CQ4" s="1434">
        <v>45.72</v>
      </c>
      <c r="CR4" s="1434">
        <v>47.79</v>
      </c>
      <c r="CS4" s="1434" t="s">
        <v>9646</v>
      </c>
      <c r="CT4" s="1433" t="s">
        <v>9010</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1463</v>
      </c>
      <c r="DI4" s="1403" t="s">
        <v>9649</v>
      </c>
    </row>
    <row r="5">
      <c r="A5" s="1427" t="s">
        <v>1108</v>
      </c>
      <c r="B5" s="1401" t="s">
        <v>9650</v>
      </c>
      <c r="C5" s="1401" t="s">
        <v>9651</v>
      </c>
      <c r="D5" s="1403" t="s">
        <v>9652</v>
      </c>
      <c r="E5" s="1403" t="s">
        <v>7405</v>
      </c>
      <c r="F5" s="1403" t="s">
        <v>7440</v>
      </c>
      <c r="G5" s="1437" t="s">
        <v>9653</v>
      </c>
      <c r="H5" s="1404"/>
      <c r="I5" s="1438" t="str">
        <f>HYPERLINK("https://youtu.be/lEL8m2E01nU?t=682","2:32.55")</f>
        <v>2:32.55</v>
      </c>
      <c r="J5" s="1403">
        <v>49.91</v>
      </c>
      <c r="K5" s="1404"/>
      <c r="L5" s="1403" t="s">
        <v>7712</v>
      </c>
      <c r="M5" s="1403" t="s">
        <v>1818</v>
      </c>
      <c r="N5" s="1403" t="s">
        <v>2607</v>
      </c>
      <c r="O5" s="1403" t="s">
        <v>9654</v>
      </c>
      <c r="P5" s="1438" t="str">
        <f>HYPERLINK("https://youtu.be/qa1JlaDaizA","1:27.27")</f>
        <v>1:27.27</v>
      </c>
      <c r="Q5" s="1438" t="s">
        <v>9655</v>
      </c>
      <c r="R5" s="1403">
        <v>57.89</v>
      </c>
      <c r="S5" s="1429"/>
      <c r="T5" s="1403" t="s">
        <v>1341</v>
      </c>
      <c r="U5" s="1403" t="s">
        <v>9656</v>
      </c>
      <c r="V5" s="1403" t="s">
        <v>3664</v>
      </c>
      <c r="W5" s="1403" t="s">
        <v>9657</v>
      </c>
      <c r="X5" s="1439" t="str">
        <f>HYPERLINK("https://www.twitch.tv/videos/536217404","1:24.99")</f>
        <v>1:24.99</v>
      </c>
      <c r="Y5" s="1403" t="s">
        <v>9658</v>
      </c>
      <c r="Z5" s="1403" t="s">
        <v>9659</v>
      </c>
      <c r="AA5" s="1403" t="s">
        <v>9660</v>
      </c>
      <c r="AB5" s="1429"/>
      <c r="AC5" s="1403" t="s">
        <v>4492</v>
      </c>
      <c r="AD5" s="1440" t="s">
        <v>9661</v>
      </c>
      <c r="AE5" s="1403" t="s">
        <v>1089</v>
      </c>
      <c r="AF5" s="1403">
        <v>47.74</v>
      </c>
      <c r="AG5" s="1403" t="s">
        <v>7718</v>
      </c>
      <c r="AH5" s="1403" t="s">
        <v>7392</v>
      </c>
      <c r="AI5" s="1403" t="s">
        <v>7951</v>
      </c>
      <c r="AJ5" s="1441">
        <v>49.3</v>
      </c>
      <c r="AK5" s="1429"/>
      <c r="AL5" s="1403" t="s">
        <v>9662</v>
      </c>
      <c r="AM5" s="1403">
        <v>47.88</v>
      </c>
      <c r="AN5" s="1429"/>
      <c r="AO5" s="1403" t="s">
        <v>9663</v>
      </c>
      <c r="AP5" s="1403" t="s">
        <v>8971</v>
      </c>
      <c r="AQ5" s="1403">
        <v>58.25</v>
      </c>
      <c r="AR5" s="1403" t="s">
        <v>8554</v>
      </c>
      <c r="AS5" s="1403" t="s">
        <v>9664</v>
      </c>
      <c r="AT5" s="1440" t="s">
        <v>9665</v>
      </c>
      <c r="AU5" s="1403" t="s">
        <v>9666</v>
      </c>
      <c r="AV5" s="1404"/>
      <c r="AW5" s="1403" t="s">
        <v>9667</v>
      </c>
      <c r="AX5" s="1403" t="s">
        <v>2482</v>
      </c>
      <c r="AY5" s="1403" t="s">
        <v>9668</v>
      </c>
      <c r="AZ5" s="1403" t="s">
        <v>9669</v>
      </c>
      <c r="BA5" s="1405" t="s">
        <v>9565</v>
      </c>
      <c r="BB5" s="1403" t="s">
        <v>7729</v>
      </c>
      <c r="BC5" s="1403">
        <v>46.45</v>
      </c>
      <c r="BD5" s="1404"/>
      <c r="BE5" s="1403" t="s">
        <v>9670</v>
      </c>
      <c r="BF5" s="1440" t="s">
        <v>9671</v>
      </c>
      <c r="BG5" s="1403" t="s">
        <v>9672</v>
      </c>
      <c r="BH5" s="1438" t="str">
        <f>HYPERLINK("https://youtu.be/lEL8m2E01nU?t=5227","1:36.16")</f>
        <v>1:36.16</v>
      </c>
      <c r="BI5" s="1405" t="s">
        <v>9568</v>
      </c>
      <c r="BJ5" s="1404"/>
      <c r="BK5" s="1405" t="s">
        <v>5937</v>
      </c>
      <c r="BL5" s="1403" t="s">
        <v>9673</v>
      </c>
      <c r="BM5" s="1440" t="s">
        <v>9674</v>
      </c>
      <c r="BN5" s="1403" t="s">
        <v>8609</v>
      </c>
      <c r="BO5" s="1403" t="s">
        <v>9675</v>
      </c>
      <c r="BP5" s="1438" t="str">
        <f>HYPERLINK("https://youtu.be/_zkEZrJiLkI?t=6208","1:52.30")</f>
        <v>1:52.30</v>
      </c>
      <c r="BQ5" s="1403" t="s">
        <v>2312</v>
      </c>
      <c r="BR5" s="1405" t="s">
        <v>6088</v>
      </c>
      <c r="BS5" s="1442" t="s">
        <v>9573</v>
      </c>
      <c r="BT5" s="1405">
        <v>42.39</v>
      </c>
      <c r="BU5" s="1404"/>
      <c r="BV5" s="1440" t="s">
        <v>9676</v>
      </c>
      <c r="BW5" s="1403" t="s">
        <v>9677</v>
      </c>
      <c r="BX5" s="1403" t="s">
        <v>9678</v>
      </c>
      <c r="BY5" s="1442" t="s">
        <v>8867</v>
      </c>
      <c r="BZ5" s="1403" t="s">
        <v>9679</v>
      </c>
      <c r="CA5" s="1404"/>
      <c r="CB5" s="1403" t="s">
        <v>9680</v>
      </c>
      <c r="CC5" s="1403" t="s">
        <v>9681</v>
      </c>
      <c r="CD5" s="1403" t="s">
        <v>9682</v>
      </c>
      <c r="CE5" s="1403">
        <v>51.68</v>
      </c>
      <c r="CF5" s="1404"/>
      <c r="CG5" s="1443" t="s">
        <v>8052</v>
      </c>
      <c r="CH5" s="1403" t="s">
        <v>9683</v>
      </c>
      <c r="CI5" s="1403" t="s">
        <v>9684</v>
      </c>
      <c r="CJ5" s="1403" t="s">
        <v>5911</v>
      </c>
      <c r="CK5" s="1429"/>
      <c r="CL5" s="1403" t="s">
        <v>9685</v>
      </c>
      <c r="CM5" s="1403" t="s">
        <v>944</v>
      </c>
      <c r="CN5" s="1403" t="s">
        <v>9686</v>
      </c>
      <c r="CO5" s="1403" t="s">
        <v>9687</v>
      </c>
      <c r="CP5" s="1429"/>
      <c r="CQ5" s="1403">
        <v>45.92</v>
      </c>
      <c r="CR5" s="1440">
        <v>46.94</v>
      </c>
      <c r="CS5" s="1440" t="s">
        <v>9688</v>
      </c>
      <c r="CT5" s="1403" t="s">
        <v>9689</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9690</v>
      </c>
    </row>
    <row r="6">
      <c r="A6" s="1400" t="s">
        <v>5799</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5569</v>
      </c>
      <c r="O6" s="1446" t="s">
        <v>9700</v>
      </c>
      <c r="P6" s="1445" t="s">
        <v>9701</v>
      </c>
      <c r="Q6" s="1446" t="s">
        <v>9702</v>
      </c>
      <c r="R6" s="1446">
        <v>58.29</v>
      </c>
      <c r="S6" s="1429"/>
      <c r="T6" s="1446" t="s">
        <v>9703</v>
      </c>
      <c r="U6" s="1445" t="s">
        <v>9704</v>
      </c>
      <c r="V6" s="1446" t="s">
        <v>6018</v>
      </c>
      <c r="W6" s="1446" t="s">
        <v>9705</v>
      </c>
      <c r="X6" s="1403" t="s">
        <v>6511</v>
      </c>
      <c r="Y6" s="1446" t="s">
        <v>9706</v>
      </c>
      <c r="Z6" s="1446" t="s">
        <v>9707</v>
      </c>
      <c r="AA6" s="1403" t="s">
        <v>9708</v>
      </c>
      <c r="AB6" s="1429"/>
      <c r="AC6" s="1446" t="s">
        <v>9709</v>
      </c>
      <c r="AD6" s="1403" t="s">
        <v>9710</v>
      </c>
      <c r="AE6" s="1446" t="s">
        <v>8365</v>
      </c>
      <c r="AF6" s="1446">
        <v>47.72</v>
      </c>
      <c r="AG6" s="1446" t="s">
        <v>9711</v>
      </c>
      <c r="AH6" s="1446" t="s">
        <v>5848</v>
      </c>
      <c r="AI6" s="1446" t="s">
        <v>7915</v>
      </c>
      <c r="AJ6" s="1446">
        <v>49.87</v>
      </c>
      <c r="AK6" s="1447"/>
      <c r="AL6" s="1408" t="s">
        <v>9712</v>
      </c>
      <c r="AM6" s="1448">
        <v>47.9</v>
      </c>
      <c r="AN6" s="1429"/>
      <c r="AO6" s="1446" t="s">
        <v>9713</v>
      </c>
      <c r="AP6" s="1446" t="s">
        <v>8980</v>
      </c>
      <c r="AQ6" s="1446">
        <v>58.92</v>
      </c>
      <c r="AR6" s="1446" t="s">
        <v>3865</v>
      </c>
      <c r="AS6" s="1446" t="s">
        <v>9714</v>
      </c>
      <c r="AT6" s="1446" t="s">
        <v>9715</v>
      </c>
      <c r="AU6" s="1449" t="s">
        <v>9716</v>
      </c>
      <c r="AV6" s="1407"/>
      <c r="AW6" s="1446" t="s">
        <v>9717</v>
      </c>
      <c r="AX6" s="1446" t="s">
        <v>3854</v>
      </c>
      <c r="AY6" s="1446" t="s">
        <v>9718</v>
      </c>
      <c r="AZ6" s="1445" t="s">
        <v>9719</v>
      </c>
      <c r="BA6" s="1446" t="s">
        <v>5689</v>
      </c>
      <c r="BB6" s="1450" t="s">
        <v>8443</v>
      </c>
      <c r="BC6" s="1451">
        <v>43.36</v>
      </c>
      <c r="BD6" s="1407"/>
      <c r="BE6" s="1446" t="s">
        <v>9720</v>
      </c>
      <c r="BF6" s="1445" t="s">
        <v>163</v>
      </c>
      <c r="BG6" s="1446" t="s">
        <v>9672</v>
      </c>
      <c r="BH6" s="1446" t="s">
        <v>9397</v>
      </c>
      <c r="BI6" s="1416"/>
      <c r="BJ6" s="1417"/>
      <c r="BK6" s="1452" t="s">
        <v>9721</v>
      </c>
      <c r="BL6" s="1446" t="s">
        <v>7536</v>
      </c>
      <c r="BM6" s="1446" t="s">
        <v>9722</v>
      </c>
      <c r="BN6" s="1446" t="s">
        <v>1632</v>
      </c>
      <c r="BO6" s="1446" t="s">
        <v>5496</v>
      </c>
      <c r="BP6" s="1446" t="s">
        <v>9723</v>
      </c>
      <c r="BQ6" s="1453" t="s">
        <v>9572</v>
      </c>
      <c r="BR6" s="1446" t="s">
        <v>9724</v>
      </c>
      <c r="BS6" s="1446" t="s">
        <v>8270</v>
      </c>
      <c r="BT6" s="1446">
        <v>42.84</v>
      </c>
      <c r="BU6" s="1407"/>
      <c r="BV6" s="1446" t="s">
        <v>9725</v>
      </c>
      <c r="BW6" s="1446" t="s">
        <v>9726</v>
      </c>
      <c r="BX6" s="1446" t="s">
        <v>9727</v>
      </c>
      <c r="BY6" s="1446" t="s">
        <v>861</v>
      </c>
      <c r="BZ6" s="1446" t="s">
        <v>5288</v>
      </c>
      <c r="CA6" s="1417"/>
      <c r="CB6" s="1446" t="s">
        <v>9728</v>
      </c>
      <c r="CC6" s="1446" t="s">
        <v>9729</v>
      </c>
      <c r="CD6" s="1446" t="s">
        <v>9730</v>
      </c>
      <c r="CE6" s="1446">
        <v>55.04</v>
      </c>
      <c r="CF6" s="1407"/>
      <c r="CG6" s="1446" t="s">
        <v>1921</v>
      </c>
      <c r="CH6" s="1445" t="s">
        <v>9731</v>
      </c>
      <c r="CI6" s="1445" t="s">
        <v>5933</v>
      </c>
      <c r="CJ6" s="1446" t="s">
        <v>9732</v>
      </c>
      <c r="CK6" s="1454"/>
      <c r="CL6" s="1446" t="s">
        <v>9733</v>
      </c>
      <c r="CM6" s="1446" t="s">
        <v>9734</v>
      </c>
      <c r="CN6" s="1446" t="s">
        <v>9560</v>
      </c>
      <c r="CO6" s="1446" t="s">
        <v>9735</v>
      </c>
      <c r="CP6" s="1447"/>
      <c r="CQ6" s="1446">
        <v>46.44</v>
      </c>
      <c r="CR6" s="1446">
        <v>48.87</v>
      </c>
      <c r="CS6" s="1446" t="s">
        <v>9736</v>
      </c>
      <c r="CT6" s="1410" t="s">
        <v>1818</v>
      </c>
      <c r="CU6" s="1410">
        <v>31.23</v>
      </c>
      <c r="CV6" s="1455">
        <v>25.02</v>
      </c>
      <c r="CW6" s="1446" t="s">
        <v>1821</v>
      </c>
      <c r="CX6" s="1446">
        <v>49.13</v>
      </c>
      <c r="CY6" s="1446">
        <v>58.26</v>
      </c>
      <c r="CZ6" s="1446">
        <v>18.33</v>
      </c>
      <c r="DA6" s="1446">
        <v>33.5</v>
      </c>
      <c r="DB6" s="1446">
        <v>59.19</v>
      </c>
      <c r="DC6" s="1446">
        <v>37.45</v>
      </c>
      <c r="DD6" s="1417"/>
      <c r="DE6" s="1446" t="s">
        <v>9737</v>
      </c>
      <c r="DF6" s="1446" t="s">
        <v>2600</v>
      </c>
      <c r="DG6" s="1446" t="s">
        <v>9738</v>
      </c>
      <c r="DH6" s="1446" t="s">
        <v>9739</v>
      </c>
      <c r="DI6" s="1456" t="s">
        <v>9740</v>
      </c>
    </row>
    <row r="7">
      <c r="A7" s="1427" t="s">
        <v>5770</v>
      </c>
      <c r="B7" s="1401" t="s">
        <v>9741</v>
      </c>
      <c r="C7" s="1401" t="s">
        <v>9742</v>
      </c>
      <c r="D7" s="1403" t="s">
        <v>9743</v>
      </c>
      <c r="E7" s="1405" t="s">
        <v>7503</v>
      </c>
      <c r="F7" s="1403" t="s">
        <v>8928</v>
      </c>
      <c r="G7" s="1403" t="s">
        <v>9744</v>
      </c>
      <c r="H7" s="1429"/>
      <c r="I7" s="1443" t="s">
        <v>9745</v>
      </c>
      <c r="J7" s="1457">
        <v>48.47</v>
      </c>
      <c r="K7" s="1429"/>
      <c r="L7" s="1405" t="s">
        <v>7505</v>
      </c>
      <c r="M7" s="1403" t="s">
        <v>9746</v>
      </c>
      <c r="N7" s="1403" t="s">
        <v>9747</v>
      </c>
      <c r="O7" s="1405" t="s">
        <v>7506</v>
      </c>
      <c r="P7" s="1403" t="s">
        <v>7533</v>
      </c>
      <c r="Q7" s="1403" t="s">
        <v>9748</v>
      </c>
      <c r="R7" s="1403">
        <v>57.34</v>
      </c>
      <c r="S7" s="1429"/>
      <c r="T7" s="1403" t="s">
        <v>9749</v>
      </c>
      <c r="U7" s="1438" t="str">
        <f>HYPERLINK("https://www.twitch.tv/videos/525613330","1:56.00")</f>
        <v>1:56.00</v>
      </c>
      <c r="V7" s="1403" t="s">
        <v>9750</v>
      </c>
      <c r="W7" s="1403" t="s">
        <v>9751</v>
      </c>
      <c r="X7" s="1403" t="s">
        <v>7510</v>
      </c>
      <c r="Y7" s="1403" t="s">
        <v>9752</v>
      </c>
      <c r="Z7" s="1458" t="s">
        <v>9753</v>
      </c>
      <c r="AA7" s="1403" t="s">
        <v>9754</v>
      </c>
      <c r="AB7" s="1429"/>
      <c r="AC7" s="1403" t="s">
        <v>8340</v>
      </c>
      <c r="AD7" s="1403" t="s">
        <v>9755</v>
      </c>
      <c r="AE7" s="1403" t="s">
        <v>9756</v>
      </c>
      <c r="AF7" s="1459">
        <v>46.63</v>
      </c>
      <c r="AG7" s="1405" t="s">
        <v>2223</v>
      </c>
      <c r="AH7" s="1405" t="s">
        <v>7515</v>
      </c>
      <c r="AI7" s="1438" t="str">
        <f>HYPERLINK("https://www.twitch.tv/videos/538066633","1:22.49")</f>
        <v>1:22.49</v>
      </c>
      <c r="AJ7" s="1405">
        <v>48.89</v>
      </c>
      <c r="AK7" s="1460"/>
      <c r="AL7" s="1405" t="s">
        <v>7516</v>
      </c>
      <c r="AM7" s="1403">
        <v>47.96</v>
      </c>
      <c r="AN7" s="1429"/>
      <c r="AO7" s="1403" t="s">
        <v>9663</v>
      </c>
      <c r="AP7" s="1405" t="s">
        <v>7392</v>
      </c>
      <c r="AQ7" s="1405">
        <v>57.09</v>
      </c>
      <c r="AR7" s="1458" t="s">
        <v>861</v>
      </c>
      <c r="AS7" s="1403" t="s">
        <v>9757</v>
      </c>
      <c r="AT7" s="1439" t="str">
        <f>HYPERLINK("https://www.twitch.tv/videos/524838524","1:44.46")</f>
        <v>1:44.46</v>
      </c>
      <c r="AU7" s="1403" t="s">
        <v>4600</v>
      </c>
      <c r="AV7" s="1429"/>
      <c r="AW7" s="1403" t="s">
        <v>9758</v>
      </c>
      <c r="AX7" s="1438" t="str">
        <f>HYPERLINK("https://www.twitch.tv/videos/540841909","1:02.08")</f>
        <v>1:02.08</v>
      </c>
      <c r="AY7" s="1403" t="s">
        <v>7479</v>
      </c>
      <c r="AZ7" s="1403" t="s">
        <v>9759</v>
      </c>
      <c r="BA7" s="1403" t="s">
        <v>9760</v>
      </c>
      <c r="BB7" s="1461" t="s">
        <v>3904</v>
      </c>
      <c r="BC7" s="1403">
        <v>46.35</v>
      </c>
      <c r="BD7" s="1429"/>
      <c r="BE7" s="1403" t="s">
        <v>5271</v>
      </c>
      <c r="BF7" s="1403" t="s">
        <v>8725</v>
      </c>
      <c r="BG7" s="1403" t="s">
        <v>9761</v>
      </c>
      <c r="BH7" s="1403" t="s">
        <v>1749</v>
      </c>
      <c r="BI7" s="1403" t="s">
        <v>9762</v>
      </c>
      <c r="BJ7" s="1429"/>
      <c r="BK7" s="1403" t="s">
        <v>5303</v>
      </c>
      <c r="BL7" s="1446" t="s">
        <v>3678</v>
      </c>
      <c r="BM7" s="1403" t="s">
        <v>9763</v>
      </c>
      <c r="BN7" s="1403">
        <v>59.88</v>
      </c>
      <c r="BO7" s="1403" t="s">
        <v>4044</v>
      </c>
      <c r="BP7" s="1403" t="s">
        <v>9764</v>
      </c>
      <c r="BQ7" s="1403" t="s">
        <v>9765</v>
      </c>
      <c r="BR7" s="1403" t="s">
        <v>8758</v>
      </c>
      <c r="BS7" s="1403" t="s">
        <v>4787</v>
      </c>
      <c r="BT7" s="1403">
        <v>42.82</v>
      </c>
      <c r="BU7" s="1429"/>
      <c r="BV7" s="1403" t="s">
        <v>9766</v>
      </c>
      <c r="BW7" s="1403"/>
      <c r="BX7" s="1403"/>
      <c r="BY7" s="1403"/>
      <c r="BZ7" s="1403" t="s">
        <v>8272</v>
      </c>
      <c r="CA7" s="1429"/>
      <c r="CB7" s="1403" t="s">
        <v>9767</v>
      </c>
      <c r="CC7" s="1403" t="s">
        <v>9768</v>
      </c>
      <c r="CD7" s="1403" t="s">
        <v>9769</v>
      </c>
      <c r="CE7" s="1446">
        <v>50.09</v>
      </c>
      <c r="CF7" s="1429"/>
      <c r="CG7" s="1403" t="s">
        <v>8087</v>
      </c>
      <c r="CH7" s="1403" t="s">
        <v>9770</v>
      </c>
      <c r="CI7" s="1403" t="s">
        <v>9771</v>
      </c>
      <c r="CJ7" s="1403" t="s">
        <v>9286</v>
      </c>
      <c r="CK7" s="1429"/>
      <c r="CL7" s="1403" t="s">
        <v>9772</v>
      </c>
      <c r="CM7" s="1403" t="s">
        <v>9773</v>
      </c>
      <c r="CN7" s="1403" t="s">
        <v>6052</v>
      </c>
      <c r="CO7" s="1405" t="s">
        <v>9582</v>
      </c>
      <c r="CP7" s="1429"/>
      <c r="CQ7" s="1443" t="s">
        <v>4019</v>
      </c>
      <c r="CR7" s="1403">
        <v>50.42</v>
      </c>
      <c r="CS7" s="1403" t="s">
        <v>9774</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9775</v>
      </c>
      <c r="DH7" s="1403" t="s">
        <v>8179</v>
      </c>
      <c r="DI7" s="1403" t="s">
        <v>9776</v>
      </c>
    </row>
    <row r="8">
      <c r="A8" s="1427" t="s">
        <v>5554</v>
      </c>
      <c r="B8" s="1401" t="s">
        <v>9777</v>
      </c>
      <c r="C8" s="1401" t="s">
        <v>9778</v>
      </c>
      <c r="D8" s="1463" t="s">
        <v>9779</v>
      </c>
      <c r="E8" s="1463" t="s">
        <v>8532</v>
      </c>
      <c r="F8" s="1403" t="s">
        <v>5888</v>
      </c>
      <c r="G8" s="1403" t="s">
        <v>9780</v>
      </c>
      <c r="H8" s="1404"/>
      <c r="I8" s="1403" t="s">
        <v>9781</v>
      </c>
      <c r="J8" s="1403">
        <v>50.47</v>
      </c>
      <c r="K8" s="1404"/>
      <c r="L8" s="1403" t="s">
        <v>4750</v>
      </c>
      <c r="M8" s="1403" t="s">
        <v>2240</v>
      </c>
      <c r="N8" s="1403" t="s">
        <v>9725</v>
      </c>
      <c r="O8" s="1403" t="s">
        <v>9299</v>
      </c>
      <c r="P8" s="1403" t="s">
        <v>9072</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8158</v>
      </c>
      <c r="AI8" s="1403" t="s">
        <v>7694</v>
      </c>
      <c r="AJ8" s="1403">
        <v>49.57</v>
      </c>
      <c r="AK8" s="1429"/>
      <c r="AL8" s="1403" t="s">
        <v>9793</v>
      </c>
      <c r="AM8" s="1403">
        <v>47.96</v>
      </c>
      <c r="AN8" s="1429"/>
      <c r="AO8" s="1403" t="s">
        <v>9794</v>
      </c>
      <c r="AP8" s="1403" t="s">
        <v>5798</v>
      </c>
      <c r="AQ8" s="1403">
        <v>58.86</v>
      </c>
      <c r="AR8" s="1403" t="s">
        <v>9795</v>
      </c>
      <c r="AS8" s="1403" t="s">
        <v>9796</v>
      </c>
      <c r="AT8" s="1403" t="s">
        <v>9797</v>
      </c>
      <c r="AU8" s="1403" t="s">
        <v>9798</v>
      </c>
      <c r="AV8" s="1404"/>
      <c r="AW8" s="1403" t="s">
        <v>9799</v>
      </c>
      <c r="AX8" s="1403" t="s">
        <v>9800</v>
      </c>
      <c r="AY8" s="1403" t="s">
        <v>7713</v>
      </c>
      <c r="AZ8" s="1403" t="s">
        <v>1148</v>
      </c>
      <c r="BA8" s="1403" t="s">
        <v>9801</v>
      </c>
      <c r="BB8" s="1403" t="s">
        <v>9802</v>
      </c>
      <c r="BC8" s="1403">
        <v>43.48</v>
      </c>
      <c r="BD8" s="1404"/>
      <c r="BE8" s="1403" t="s">
        <v>9803</v>
      </c>
      <c r="BF8" s="1403" t="s">
        <v>9804</v>
      </c>
      <c r="BG8" s="1403" t="s">
        <v>9805</v>
      </c>
      <c r="BH8" s="1403" t="s">
        <v>8324</v>
      </c>
      <c r="BI8" s="1403" t="s">
        <v>9806</v>
      </c>
      <c r="BJ8" s="1428"/>
      <c r="BK8" s="1403" t="s">
        <v>9807</v>
      </c>
      <c r="BL8" s="1403" t="s">
        <v>9808</v>
      </c>
      <c r="BM8" s="1403" t="s">
        <v>9809</v>
      </c>
      <c r="BN8" s="1403" t="s">
        <v>8264</v>
      </c>
      <c r="BO8" s="1403" t="s">
        <v>9810</v>
      </c>
      <c r="BP8" s="1403" t="s">
        <v>9811</v>
      </c>
      <c r="BQ8" s="1403" t="s">
        <v>9812</v>
      </c>
      <c r="BR8" s="1403" t="s">
        <v>9813</v>
      </c>
      <c r="BS8" s="1403" t="s">
        <v>1161</v>
      </c>
      <c r="BT8" s="1403">
        <v>42.95</v>
      </c>
      <c r="BU8" s="1404"/>
      <c r="BV8" s="1403" t="s">
        <v>7769</v>
      </c>
      <c r="BW8" s="1403" t="s">
        <v>9814</v>
      </c>
      <c r="BX8" s="1403" t="s">
        <v>9815</v>
      </c>
      <c r="BY8" s="1403" t="s">
        <v>6404</v>
      </c>
      <c r="BZ8" s="1403" t="s">
        <v>1001</v>
      </c>
      <c r="CA8" s="1404"/>
      <c r="CB8" s="1403" t="s">
        <v>9816</v>
      </c>
      <c r="CC8" s="1403" t="s">
        <v>8441</v>
      </c>
      <c r="CD8" s="1405" t="s">
        <v>4352</v>
      </c>
      <c r="CE8" s="1403" t="s">
        <v>7996</v>
      </c>
      <c r="CF8" s="1404"/>
      <c r="CG8" s="1443" t="s">
        <v>9817</v>
      </c>
      <c r="CH8" s="1403" t="s">
        <v>8988</v>
      </c>
      <c r="CI8" s="1403" t="s">
        <v>9818</v>
      </c>
      <c r="CJ8" s="1403" t="s">
        <v>9819</v>
      </c>
      <c r="CK8" s="1429"/>
      <c r="CL8" s="1403" t="s">
        <v>9820</v>
      </c>
      <c r="CM8" s="1403" t="s">
        <v>2256</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8343</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5696</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7996</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5991</v>
      </c>
      <c r="B10" s="1443" t="s">
        <v>9898</v>
      </c>
      <c r="C10" s="1443" t="s">
        <v>9899</v>
      </c>
      <c r="D10" s="1463" t="s">
        <v>9900</v>
      </c>
      <c r="E10" s="1446" t="s">
        <v>4170</v>
      </c>
      <c r="F10" s="1446" t="s">
        <v>9901</v>
      </c>
      <c r="G10" s="1446" t="s">
        <v>9902</v>
      </c>
      <c r="H10" s="1468"/>
      <c r="I10" s="1446" t="s">
        <v>9903</v>
      </c>
      <c r="J10" s="1446" t="s">
        <v>9904</v>
      </c>
      <c r="K10" s="1468"/>
      <c r="L10" s="1446" t="s">
        <v>3702</v>
      </c>
      <c r="M10" s="1446" t="s">
        <v>9905</v>
      </c>
      <c r="N10" s="1446" t="s">
        <v>9906</v>
      </c>
      <c r="O10" s="1403" t="s">
        <v>9907</v>
      </c>
      <c r="P10" s="1446" t="s">
        <v>8592</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7841</v>
      </c>
      <c r="Y10" s="1446" t="s">
        <v>9911</v>
      </c>
      <c r="Z10" s="1446" t="s">
        <v>9912</v>
      </c>
      <c r="AA10" s="1446" t="s">
        <v>9798</v>
      </c>
      <c r="AB10" s="1468"/>
      <c r="AC10" s="1446" t="s">
        <v>9913</v>
      </c>
      <c r="AD10" s="1403" t="s">
        <v>9914</v>
      </c>
      <c r="AE10" s="1446" t="s">
        <v>9173</v>
      </c>
      <c r="AF10" s="1446">
        <v>48.01</v>
      </c>
      <c r="AG10" s="1446" t="s">
        <v>546</v>
      </c>
      <c r="AH10" s="1446" t="s">
        <v>9915</v>
      </c>
      <c r="AI10" s="1446" t="s">
        <v>9916</v>
      </c>
      <c r="AJ10" s="1446">
        <v>49.7</v>
      </c>
      <c r="AK10" s="1468"/>
      <c r="AL10" s="1403" t="s">
        <v>9917</v>
      </c>
      <c r="AM10" s="1403">
        <v>47.91</v>
      </c>
      <c r="AN10" s="1468"/>
      <c r="AO10" s="1446" t="s">
        <v>9918</v>
      </c>
      <c r="AP10" s="1446" t="s">
        <v>8436</v>
      </c>
      <c r="AQ10" s="1446">
        <v>59.24</v>
      </c>
      <c r="AR10" s="1469" t="str">
        <f>HYPERLINK("https://www.youtube.com/watch?v=Nzzlh5o-lN4","1:33.09")</f>
        <v>1:33.09</v>
      </c>
      <c r="AS10" s="1446" t="s">
        <v>9919</v>
      </c>
      <c r="AT10" s="1446" t="s">
        <v>9920</v>
      </c>
      <c r="AU10" s="1446" t="s">
        <v>9921</v>
      </c>
      <c r="AV10" s="1463"/>
      <c r="AW10" s="1446" t="s">
        <v>3004</v>
      </c>
      <c r="AX10" s="1446" t="s">
        <v>9922</v>
      </c>
      <c r="AY10" s="1446" t="s">
        <v>1000</v>
      </c>
      <c r="AZ10" s="1446" t="s">
        <v>9923</v>
      </c>
      <c r="BA10" s="1446" t="s">
        <v>5904</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8732</v>
      </c>
      <c r="BQ10" s="1446" t="s">
        <v>9934</v>
      </c>
      <c r="BR10" s="1446" t="s">
        <v>9935</v>
      </c>
      <c r="BS10" s="1446" t="s">
        <v>8594</v>
      </c>
      <c r="BT10" s="1446">
        <v>42.8</v>
      </c>
      <c r="BU10" s="1468"/>
      <c r="BV10" s="1446" t="s">
        <v>9936</v>
      </c>
      <c r="BW10" s="1446" t="s">
        <v>9937</v>
      </c>
      <c r="BX10" s="1446" t="s">
        <v>9938</v>
      </c>
      <c r="BY10" s="1446" t="s">
        <v>8554</v>
      </c>
      <c r="BZ10" s="1446" t="s">
        <v>5870</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7222</v>
      </c>
      <c r="CN10" s="1446" t="s">
        <v>1450</v>
      </c>
      <c r="CO10" s="1446" t="s">
        <v>9945</v>
      </c>
      <c r="CP10" s="1468"/>
      <c r="CQ10" s="1446" t="s">
        <v>9946</v>
      </c>
      <c r="CR10" s="1446">
        <v>49.24</v>
      </c>
      <c r="CS10" s="1403" t="s">
        <v>7996</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8810</v>
      </c>
      <c r="DG10" s="1446" t="s">
        <v>9951</v>
      </c>
      <c r="DH10" s="1446" t="s">
        <v>2015</v>
      </c>
      <c r="DI10" s="1446" t="s">
        <v>9952</v>
      </c>
    </row>
    <row r="11">
      <c r="A11" s="1400" t="s">
        <v>5844</v>
      </c>
      <c r="B11" s="1401" t="s">
        <v>9953</v>
      </c>
      <c r="C11" s="1401" t="s">
        <v>9954</v>
      </c>
      <c r="D11" s="1463" t="s">
        <v>9955</v>
      </c>
      <c r="E11" s="1463" t="s">
        <v>9956</v>
      </c>
      <c r="F11" s="1403" t="s">
        <v>9957</v>
      </c>
      <c r="G11" s="1403" t="s">
        <v>6056</v>
      </c>
      <c r="H11" s="1404"/>
      <c r="I11" s="1403" t="s">
        <v>9958</v>
      </c>
      <c r="J11" s="1403">
        <v>50.83</v>
      </c>
      <c r="K11" s="1404"/>
      <c r="L11" s="1403" t="s">
        <v>9959</v>
      </c>
      <c r="M11" s="1403" t="s">
        <v>8304</v>
      </c>
      <c r="N11" s="1403" t="s">
        <v>9960</v>
      </c>
      <c r="O11" s="1403" t="s">
        <v>6088</v>
      </c>
      <c r="P11" s="1403" t="s">
        <v>9961</v>
      </c>
      <c r="Q11" s="1403" t="s">
        <v>9962</v>
      </c>
      <c r="R11" s="1403">
        <v>58.83</v>
      </c>
      <c r="S11" s="1429"/>
      <c r="T11" s="1403" t="s">
        <v>9963</v>
      </c>
      <c r="U11" s="1403" t="s">
        <v>9964</v>
      </c>
      <c r="V11" s="1403" t="s">
        <v>9965</v>
      </c>
      <c r="W11" s="1403" t="s">
        <v>9966</v>
      </c>
      <c r="X11" s="1403" t="s">
        <v>6174</v>
      </c>
      <c r="Y11" s="1403" t="s">
        <v>9967</v>
      </c>
      <c r="Z11" s="1403" t="s">
        <v>9968</v>
      </c>
      <c r="AA11" s="1403" t="s">
        <v>9969</v>
      </c>
      <c r="AB11" s="1429"/>
      <c r="AC11" s="1403" t="s">
        <v>2188</v>
      </c>
      <c r="AD11" s="1403" t="s">
        <v>9970</v>
      </c>
      <c r="AE11" s="1403" t="s">
        <v>9971</v>
      </c>
      <c r="AF11" s="1403">
        <v>47.98</v>
      </c>
      <c r="AG11" s="1403" t="s">
        <v>9972</v>
      </c>
      <c r="AH11" s="1403" t="s">
        <v>8182</v>
      </c>
      <c r="AI11" s="1403" t="s">
        <v>9331</v>
      </c>
      <c r="AJ11" s="1403">
        <v>49.34</v>
      </c>
      <c r="AK11" s="1429"/>
      <c r="AL11" s="1403" t="s">
        <v>9973</v>
      </c>
      <c r="AM11" s="1403">
        <v>48.09</v>
      </c>
      <c r="AN11" s="1429"/>
      <c r="AO11" s="1403" t="s">
        <v>9974</v>
      </c>
      <c r="AP11" s="1403" t="s">
        <v>9975</v>
      </c>
      <c r="AQ11" s="1403">
        <v>58.76</v>
      </c>
      <c r="AR11" s="1403" t="s">
        <v>1144</v>
      </c>
      <c r="AS11" s="1403" t="s">
        <v>9976</v>
      </c>
      <c r="AT11" s="1403" t="s">
        <v>9977</v>
      </c>
      <c r="AU11" s="1403" t="s">
        <v>9754</v>
      </c>
      <c r="AV11" s="1404"/>
      <c r="AW11" s="1403" t="s">
        <v>9978</v>
      </c>
      <c r="AX11" s="1403" t="s">
        <v>872</v>
      </c>
      <c r="AY11" s="1403" t="s">
        <v>7712</v>
      </c>
      <c r="AZ11" s="1403" t="s">
        <v>7400</v>
      </c>
      <c r="BA11" s="1403" t="s">
        <v>9979</v>
      </c>
      <c r="BB11" s="1403" t="s">
        <v>7467</v>
      </c>
      <c r="BC11" s="1403">
        <v>47.25</v>
      </c>
      <c r="BD11" s="1404"/>
      <c r="BE11" s="1403" t="s">
        <v>9980</v>
      </c>
      <c r="BF11" s="1403" t="s">
        <v>9981</v>
      </c>
      <c r="BG11" s="1403" t="s">
        <v>7835</v>
      </c>
      <c r="BH11" s="1403" t="s">
        <v>9982</v>
      </c>
      <c r="BI11" s="1403" t="s">
        <v>9983</v>
      </c>
      <c r="BJ11" s="1404"/>
      <c r="BK11" s="1403" t="s">
        <v>9984</v>
      </c>
      <c r="BL11" s="1403" t="s">
        <v>9985</v>
      </c>
      <c r="BM11" s="1403" t="s">
        <v>9986</v>
      </c>
      <c r="BN11" s="1403" t="s">
        <v>9987</v>
      </c>
      <c r="BO11" s="1403" t="s">
        <v>4503</v>
      </c>
      <c r="BP11" s="1403" t="s">
        <v>9988</v>
      </c>
      <c r="BQ11" s="1403" t="s">
        <v>9989</v>
      </c>
      <c r="BR11" s="1403" t="s">
        <v>9990</v>
      </c>
      <c r="BS11" s="1403" t="s">
        <v>9285</v>
      </c>
      <c r="BT11" s="1403">
        <v>43.02</v>
      </c>
      <c r="BU11" s="1404"/>
      <c r="BV11" s="1403" t="s">
        <v>7589</v>
      </c>
      <c r="BW11" s="1403" t="s">
        <v>9991</v>
      </c>
      <c r="BX11" s="1403" t="s">
        <v>9992</v>
      </c>
      <c r="BY11" s="1403">
        <v>1.0</v>
      </c>
      <c r="BZ11" s="1403">
        <v>1.0</v>
      </c>
      <c r="CA11" s="1404"/>
      <c r="CB11" s="1403" t="s">
        <v>9993</v>
      </c>
      <c r="CC11" s="1403" t="s">
        <v>9994</v>
      </c>
      <c r="CD11" s="1403" t="s">
        <v>2887</v>
      </c>
      <c r="CE11" s="1403" t="s">
        <v>7996</v>
      </c>
      <c r="CF11" s="1404"/>
      <c r="CG11" s="1403" t="s">
        <v>8896</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4239</v>
      </c>
      <c r="CT11" s="1403" t="s">
        <v>8765</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7761</v>
      </c>
      <c r="F12" s="1403" t="s">
        <v>10014</v>
      </c>
      <c r="G12" s="1403" t="s">
        <v>10015</v>
      </c>
      <c r="H12" s="1404"/>
      <c r="I12" s="1403" t="s">
        <v>10016</v>
      </c>
      <c r="J12" s="1471" t="s">
        <v>10017</v>
      </c>
      <c r="K12" s="1404"/>
      <c r="L12" s="1403" t="s">
        <v>9331</v>
      </c>
      <c r="M12" s="1403" t="s">
        <v>7587</v>
      </c>
      <c r="N12" s="1403" t="s">
        <v>10018</v>
      </c>
      <c r="O12" s="1403" t="s">
        <v>10019</v>
      </c>
      <c r="P12" s="1403" t="s">
        <v>5105</v>
      </c>
      <c r="Q12" s="1403" t="s">
        <v>10020</v>
      </c>
      <c r="R12" s="1403">
        <v>58.5</v>
      </c>
      <c r="S12" s="1429"/>
      <c r="T12" s="1403" t="s">
        <v>2801</v>
      </c>
      <c r="U12" s="1403" t="s">
        <v>10021</v>
      </c>
      <c r="V12" s="1403" t="s">
        <v>7601</v>
      </c>
      <c r="W12" s="1403" t="s">
        <v>8680</v>
      </c>
      <c r="X12" s="1403" t="s">
        <v>3275</v>
      </c>
      <c r="Y12" s="1403" t="s">
        <v>10022</v>
      </c>
      <c r="Z12" s="1403" t="s">
        <v>10023</v>
      </c>
      <c r="AA12" s="1403" t="s">
        <v>10024</v>
      </c>
      <c r="AB12" s="1429"/>
      <c r="AC12" s="1403" t="s">
        <v>10025</v>
      </c>
      <c r="AD12" s="1403" t="s">
        <v>10026</v>
      </c>
      <c r="AE12" s="1403" t="s">
        <v>10027</v>
      </c>
      <c r="AF12" s="1403">
        <v>48.48</v>
      </c>
      <c r="AG12" s="1403" t="s">
        <v>2098</v>
      </c>
      <c r="AH12" s="1403" t="s">
        <v>401</v>
      </c>
      <c r="AI12" s="1403" t="s">
        <v>8831</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6428</v>
      </c>
      <c r="AY12" s="1403" t="s">
        <v>8483</v>
      </c>
      <c r="AZ12" s="1403" t="s">
        <v>9759</v>
      </c>
      <c r="BA12" s="1403" t="s">
        <v>10036</v>
      </c>
      <c r="BB12" s="1403" t="s">
        <v>2035</v>
      </c>
      <c r="BC12" s="1403">
        <v>47.11</v>
      </c>
      <c r="BD12" s="1404"/>
      <c r="BE12" s="1403" t="s">
        <v>10037</v>
      </c>
      <c r="BF12" s="1403" t="s">
        <v>10038</v>
      </c>
      <c r="BG12" s="1403" t="s">
        <v>10039</v>
      </c>
      <c r="BH12" s="1403" t="s">
        <v>989</v>
      </c>
      <c r="BI12" s="1403" t="s">
        <v>10040</v>
      </c>
      <c r="BJ12" s="1404"/>
      <c r="BK12" s="1403" t="s">
        <v>10041</v>
      </c>
      <c r="BL12" s="1403" t="s">
        <v>10042</v>
      </c>
      <c r="BM12" s="1403" t="s">
        <v>10043</v>
      </c>
      <c r="BN12" s="1403" t="s">
        <v>8562</v>
      </c>
      <c r="BO12" s="1403" t="s">
        <v>10044</v>
      </c>
      <c r="BP12" s="1403" t="s">
        <v>8699</v>
      </c>
      <c r="BQ12" s="1403" t="s">
        <v>10045</v>
      </c>
      <c r="BR12" s="1403" t="s">
        <v>2720</v>
      </c>
      <c r="BS12" s="1403" t="s">
        <v>8657</v>
      </c>
      <c r="BT12" s="1403">
        <v>42.79</v>
      </c>
      <c r="BU12" s="1404"/>
      <c r="BV12" s="1403" t="s">
        <v>10046</v>
      </c>
      <c r="BW12" s="1403" t="s">
        <v>10047</v>
      </c>
      <c r="BX12" s="1403" t="s">
        <v>10048</v>
      </c>
      <c r="BY12" s="1403" t="s">
        <v>10049</v>
      </c>
      <c r="BZ12" s="1403" t="s">
        <v>790</v>
      </c>
      <c r="CA12" s="1404"/>
      <c r="CB12" s="1403" t="s">
        <v>10050</v>
      </c>
      <c r="CC12" s="1403" t="s">
        <v>4886</v>
      </c>
      <c r="CD12" s="1403" t="s">
        <v>2137</v>
      </c>
      <c r="CE12" s="1403" t="s">
        <v>7996</v>
      </c>
      <c r="CF12" s="1404"/>
      <c r="CG12" s="1403" t="s">
        <v>10051</v>
      </c>
      <c r="CH12" s="1405" t="s">
        <v>9577</v>
      </c>
      <c r="CI12" s="1403" t="s">
        <v>10052</v>
      </c>
      <c r="CJ12" s="1403" t="s">
        <v>10053</v>
      </c>
      <c r="CK12" s="1429"/>
      <c r="CL12" s="1403" t="s">
        <v>10054</v>
      </c>
      <c r="CM12" s="1403" t="s">
        <v>10055</v>
      </c>
      <c r="CN12" s="1403" t="s">
        <v>10056</v>
      </c>
      <c r="CO12" s="1403" t="s">
        <v>5051</v>
      </c>
      <c r="CP12" s="1429"/>
      <c r="CQ12" s="1403" t="s">
        <v>10057</v>
      </c>
      <c r="CR12" s="1403">
        <v>48.19</v>
      </c>
      <c r="CS12" s="1439" t="str">
        <f>HYPERLINK("https://www.youtube.com/watch?v=ULSYbWi59rw","1:54.11")</f>
        <v>1:54.11</v>
      </c>
      <c r="CT12" s="1403" t="s">
        <v>8636</v>
      </c>
      <c r="CU12" s="1403">
        <v>31.53</v>
      </c>
      <c r="CV12" s="1403">
        <v>25.35</v>
      </c>
      <c r="CW12" s="1403" t="s">
        <v>4020</v>
      </c>
      <c r="CX12" s="1403">
        <v>50.39</v>
      </c>
      <c r="CY12" s="1403">
        <v>58.75</v>
      </c>
      <c r="CZ12" s="1403">
        <v>18.5</v>
      </c>
      <c r="DA12" s="1403">
        <v>33.67</v>
      </c>
      <c r="DB12" s="1403" t="s">
        <v>10058</v>
      </c>
      <c r="DC12" s="1403">
        <v>37.76</v>
      </c>
      <c r="DD12" s="1404"/>
      <c r="DE12" s="1403" t="s">
        <v>10059</v>
      </c>
      <c r="DF12" s="1403" t="s">
        <v>3865</v>
      </c>
      <c r="DG12" s="1403" t="s">
        <v>10060</v>
      </c>
      <c r="DH12" s="1403" t="s">
        <v>10061</v>
      </c>
      <c r="DI12" s="1403" t="s">
        <v>10062</v>
      </c>
    </row>
    <row r="13">
      <c r="A13" s="1427" t="s">
        <v>7827</v>
      </c>
      <c r="B13" s="1471" t="s">
        <v>10063</v>
      </c>
      <c r="C13" s="1401" t="s">
        <v>10064</v>
      </c>
      <c r="D13" s="1463" t="s">
        <v>10065</v>
      </c>
      <c r="E13" s="1463" t="s">
        <v>315</v>
      </c>
      <c r="F13" s="1403" t="s">
        <v>5987</v>
      </c>
      <c r="G13" s="1403" t="s">
        <v>10066</v>
      </c>
      <c r="H13" s="1404"/>
      <c r="I13" s="1403" t="s">
        <v>10067</v>
      </c>
      <c r="J13" s="1403">
        <v>52.24</v>
      </c>
      <c r="K13" s="1404"/>
      <c r="L13" s="1403" t="s">
        <v>8604</v>
      </c>
      <c r="M13" s="1403" t="s">
        <v>8999</v>
      </c>
      <c r="N13" s="1403" t="s">
        <v>10068</v>
      </c>
      <c r="O13" s="1403" t="s">
        <v>10069</v>
      </c>
      <c r="P13" s="1403" t="s">
        <v>10070</v>
      </c>
      <c r="Q13" s="1403" t="s">
        <v>10071</v>
      </c>
      <c r="R13" s="1403">
        <v>58.93</v>
      </c>
      <c r="S13" s="1429"/>
      <c r="T13" s="1403" t="s">
        <v>10072</v>
      </c>
      <c r="U13" s="1403" t="s">
        <v>10073</v>
      </c>
      <c r="V13" s="1403" t="s">
        <v>5958</v>
      </c>
      <c r="W13" s="1403" t="s">
        <v>10074</v>
      </c>
      <c r="X13" s="1403" t="s">
        <v>1902</v>
      </c>
      <c r="Y13" s="1403" t="s">
        <v>10075</v>
      </c>
      <c r="Z13" s="1403" t="s">
        <v>10076</v>
      </c>
      <c r="AA13" s="1403" t="s">
        <v>10077</v>
      </c>
      <c r="AB13" s="1429"/>
      <c r="AC13" s="1403" t="s">
        <v>1818</v>
      </c>
      <c r="AD13" s="1403" t="s">
        <v>10078</v>
      </c>
      <c r="AE13" s="1403" t="s">
        <v>10079</v>
      </c>
      <c r="AF13" s="1403">
        <v>49.08</v>
      </c>
      <c r="AG13" s="1403" t="s">
        <v>3932</v>
      </c>
      <c r="AH13" s="1403" t="s">
        <v>173</v>
      </c>
      <c r="AI13" s="1403" t="s">
        <v>8889</v>
      </c>
      <c r="AJ13" s="1403">
        <v>53.54</v>
      </c>
      <c r="AK13" s="1429"/>
      <c r="AL13" s="1403" t="s">
        <v>8354</v>
      </c>
      <c r="AM13" s="1403">
        <v>50.17</v>
      </c>
      <c r="AN13" s="1429"/>
      <c r="AO13" s="1403" t="s">
        <v>10080</v>
      </c>
      <c r="AP13" s="1403" t="s">
        <v>5030</v>
      </c>
      <c r="AQ13" s="1403">
        <v>59.52</v>
      </c>
      <c r="AR13" s="1403" t="s">
        <v>10081</v>
      </c>
      <c r="AS13" s="1403" t="s">
        <v>10082</v>
      </c>
      <c r="AT13" s="1403" t="s">
        <v>10083</v>
      </c>
      <c r="AU13" s="1403" t="s">
        <v>5955</v>
      </c>
      <c r="AV13" s="1404"/>
      <c r="AW13" s="1403" t="s">
        <v>10084</v>
      </c>
      <c r="AX13" s="1403" t="s">
        <v>1955</v>
      </c>
      <c r="AY13" s="1403" t="s">
        <v>8491</v>
      </c>
      <c r="AZ13" s="1403" t="s">
        <v>10085</v>
      </c>
      <c r="BA13" s="1403" t="s">
        <v>8717</v>
      </c>
      <c r="BB13" s="1403" t="s">
        <v>8862</v>
      </c>
      <c r="BC13" s="1403">
        <v>47.09</v>
      </c>
      <c r="BD13" s="1404"/>
      <c r="BE13" s="1403" t="s">
        <v>10086</v>
      </c>
      <c r="BF13" s="1403" t="s">
        <v>10087</v>
      </c>
      <c r="BG13" s="1403" t="s">
        <v>10088</v>
      </c>
      <c r="BH13" s="1403" t="s">
        <v>10089</v>
      </c>
      <c r="BI13" s="1403" t="s">
        <v>10090</v>
      </c>
      <c r="BJ13" s="1404"/>
      <c r="BK13" s="1403" t="s">
        <v>10091</v>
      </c>
      <c r="BL13" s="1403" t="s">
        <v>10092</v>
      </c>
      <c r="BM13" s="1403" t="s">
        <v>10093</v>
      </c>
      <c r="BN13" s="1403" t="s">
        <v>8053</v>
      </c>
      <c r="BO13" s="1403" t="s">
        <v>10094</v>
      </c>
      <c r="BP13" s="1403" t="s">
        <v>5229</v>
      </c>
      <c r="BQ13" s="1403" t="s">
        <v>10095</v>
      </c>
      <c r="BR13" s="1403" t="s">
        <v>1562</v>
      </c>
      <c r="BS13" s="1403" t="s">
        <v>10096</v>
      </c>
      <c r="BT13" s="1403">
        <v>43.23</v>
      </c>
      <c r="BU13" s="1404"/>
      <c r="BV13" s="1403" t="s">
        <v>10097</v>
      </c>
      <c r="BW13" s="1403" t="s">
        <v>7996</v>
      </c>
      <c r="BX13" s="1403" t="s">
        <v>7996</v>
      </c>
      <c r="BY13" s="1403" t="s">
        <v>10098</v>
      </c>
      <c r="BZ13" s="1403" t="s">
        <v>9718</v>
      </c>
      <c r="CA13" s="1404"/>
      <c r="CB13" s="1403" t="s">
        <v>10099</v>
      </c>
      <c r="CC13" s="1403" t="s">
        <v>10100</v>
      </c>
      <c r="CD13" s="1403" t="s">
        <v>10101</v>
      </c>
      <c r="CE13" s="1403" t="s">
        <v>7996</v>
      </c>
      <c r="CF13" s="1404"/>
      <c r="CG13" s="1443" t="s">
        <v>6725</v>
      </c>
      <c r="CH13" s="1403" t="s">
        <v>10102</v>
      </c>
      <c r="CI13" s="1403" t="s">
        <v>10103</v>
      </c>
      <c r="CJ13" s="1403" t="s">
        <v>10104</v>
      </c>
      <c r="CK13" s="1429"/>
      <c r="CL13" s="1403" t="s">
        <v>10105</v>
      </c>
      <c r="CM13" s="1403" t="s">
        <v>7423</v>
      </c>
      <c r="CN13" s="1403" t="s">
        <v>10106</v>
      </c>
      <c r="CO13" s="1403" t="s">
        <v>10107</v>
      </c>
      <c r="CP13" s="1429"/>
      <c r="CQ13" s="1403" t="s">
        <v>10108</v>
      </c>
      <c r="CR13" s="1403" t="s">
        <v>4552</v>
      </c>
      <c r="CS13" s="1403" t="s">
        <v>10109</v>
      </c>
      <c r="CT13" s="1403" t="s">
        <v>10110</v>
      </c>
      <c r="CU13" s="1403">
        <v>32.81</v>
      </c>
      <c r="CV13" s="1403">
        <v>26.89</v>
      </c>
      <c r="CW13" s="1403" t="s">
        <v>10111</v>
      </c>
      <c r="CX13" s="1403">
        <v>52.07</v>
      </c>
      <c r="CY13" s="1403">
        <v>59.35</v>
      </c>
      <c r="CZ13" s="1403">
        <v>18.82</v>
      </c>
      <c r="DA13" s="1403">
        <v>34.76</v>
      </c>
      <c r="DB13" s="1403" t="s">
        <v>10112</v>
      </c>
      <c r="DC13" s="1403">
        <v>37.87</v>
      </c>
      <c r="DD13" s="1404"/>
      <c r="DE13" s="1403" t="s">
        <v>7705</v>
      </c>
      <c r="DF13" s="1403" t="s">
        <v>10113</v>
      </c>
      <c r="DG13" s="1403" t="s">
        <v>10114</v>
      </c>
      <c r="DH13" s="1403" t="s">
        <v>9134</v>
      </c>
      <c r="DI13" s="1403" t="s">
        <v>10115</v>
      </c>
    </row>
    <row r="14">
      <c r="A14" s="1400" t="s">
        <v>5487</v>
      </c>
      <c r="B14" s="1401" t="s">
        <v>10116</v>
      </c>
      <c r="C14" s="1401" t="s">
        <v>10117</v>
      </c>
      <c r="D14" s="1446" t="s">
        <v>10118</v>
      </c>
      <c r="E14" s="1446" t="s">
        <v>9030</v>
      </c>
      <c r="F14" s="1446" t="s">
        <v>10119</v>
      </c>
      <c r="G14" s="1446" t="s">
        <v>10120</v>
      </c>
      <c r="H14" s="1404"/>
      <c r="I14" s="1446" t="s">
        <v>10121</v>
      </c>
      <c r="J14" s="1446">
        <v>51.19</v>
      </c>
      <c r="K14" s="1404"/>
      <c r="L14" s="1446" t="s">
        <v>4730</v>
      </c>
      <c r="M14" s="1446" t="s">
        <v>10122</v>
      </c>
      <c r="N14" s="1446" t="s">
        <v>10123</v>
      </c>
      <c r="O14" s="1446" t="s">
        <v>8541</v>
      </c>
      <c r="P14" s="1446" t="s">
        <v>4307</v>
      </c>
      <c r="Q14" s="1446" t="s">
        <v>10124</v>
      </c>
      <c r="R14" s="1446">
        <v>59.16</v>
      </c>
      <c r="S14" s="1429"/>
      <c r="T14" s="1446" t="s">
        <v>2660</v>
      </c>
      <c r="U14" s="1446" t="s">
        <v>10125</v>
      </c>
      <c r="V14" s="1446" t="s">
        <v>7940</v>
      </c>
      <c r="W14" s="1446" t="s">
        <v>3021</v>
      </c>
      <c r="X14" s="1446" t="s">
        <v>4991</v>
      </c>
      <c r="Y14" s="1446" t="s">
        <v>10126</v>
      </c>
      <c r="Z14" s="1446" t="s">
        <v>10127</v>
      </c>
      <c r="AA14" s="1446" t="s">
        <v>10128</v>
      </c>
      <c r="AB14" s="1404"/>
      <c r="AC14" s="1446" t="s">
        <v>5881</v>
      </c>
      <c r="AD14" s="1446" t="s">
        <v>7425</v>
      </c>
      <c r="AE14" s="1446" t="s">
        <v>2538</v>
      </c>
      <c r="AF14" s="1446">
        <v>49.53</v>
      </c>
      <c r="AG14" s="1446" t="s">
        <v>8869</v>
      </c>
      <c r="AH14" s="1446" t="s">
        <v>10129</v>
      </c>
      <c r="AI14" s="1446" t="s">
        <v>4262</v>
      </c>
      <c r="AJ14" s="1446">
        <v>49.63</v>
      </c>
      <c r="AK14" s="1447"/>
      <c r="AL14" s="1446" t="s">
        <v>8997</v>
      </c>
      <c r="AM14" s="1403">
        <v>48.28</v>
      </c>
      <c r="AN14" s="1429"/>
      <c r="AO14" s="1446" t="s">
        <v>10130</v>
      </c>
      <c r="AP14" s="1411" t="s">
        <v>4079</v>
      </c>
      <c r="AQ14" s="1446">
        <v>59.39</v>
      </c>
      <c r="AR14" s="1446" t="s">
        <v>10131</v>
      </c>
      <c r="AS14" s="1446" t="s">
        <v>10132</v>
      </c>
      <c r="AT14" s="1446" t="s">
        <v>10133</v>
      </c>
      <c r="AU14" s="1446" t="s">
        <v>10134</v>
      </c>
      <c r="AV14" s="1407"/>
      <c r="AW14" s="1446" t="s">
        <v>4769</v>
      </c>
      <c r="AX14" s="1446" t="s">
        <v>9788</v>
      </c>
      <c r="AY14" s="1446" t="s">
        <v>3900</v>
      </c>
      <c r="AZ14" s="1446" t="s">
        <v>8615</v>
      </c>
      <c r="BA14" s="1446" t="s">
        <v>7985</v>
      </c>
      <c r="BB14" s="1446" t="s">
        <v>10135</v>
      </c>
      <c r="BC14" s="1446">
        <v>47.02</v>
      </c>
      <c r="BD14" s="1407"/>
      <c r="BE14" s="1446" t="s">
        <v>10136</v>
      </c>
      <c r="BF14" s="1446" t="s">
        <v>10137</v>
      </c>
      <c r="BG14" s="1446" t="s">
        <v>10138</v>
      </c>
      <c r="BH14" s="1446" t="s">
        <v>10139</v>
      </c>
      <c r="BI14" s="1446" t="s">
        <v>6006</v>
      </c>
      <c r="BJ14" s="1417"/>
      <c r="BK14" s="1446" t="s">
        <v>10140</v>
      </c>
      <c r="BL14" s="1446" t="s">
        <v>8363</v>
      </c>
      <c r="BM14" s="1446" t="s">
        <v>10141</v>
      </c>
      <c r="BN14" s="1446" t="s">
        <v>10142</v>
      </c>
      <c r="BO14" s="1446" t="s">
        <v>10143</v>
      </c>
      <c r="BP14" s="1446" t="s">
        <v>10144</v>
      </c>
      <c r="BQ14" s="1446" t="s">
        <v>10145</v>
      </c>
      <c r="BR14" s="1446" t="s">
        <v>1562</v>
      </c>
      <c r="BS14" s="1446" t="s">
        <v>8807</v>
      </c>
      <c r="BT14" s="1446">
        <v>43.21</v>
      </c>
      <c r="BU14" s="1407"/>
      <c r="BV14" s="1446" t="s">
        <v>10146</v>
      </c>
      <c r="BW14" s="1446" t="s">
        <v>10147</v>
      </c>
      <c r="BX14" s="1446" t="s">
        <v>10148</v>
      </c>
      <c r="BY14" s="1446" t="s">
        <v>5919</v>
      </c>
      <c r="BZ14" s="1446" t="s">
        <v>8650</v>
      </c>
      <c r="CA14" s="1417"/>
      <c r="CB14" s="1446" t="s">
        <v>10149</v>
      </c>
      <c r="CC14" s="1446" t="s">
        <v>10150</v>
      </c>
      <c r="CD14" s="1446" t="s">
        <v>10151</v>
      </c>
      <c r="CE14" s="1446" t="s">
        <v>7996</v>
      </c>
      <c r="CF14" s="1407"/>
      <c r="CG14" s="1446" t="s">
        <v>3060</v>
      </c>
      <c r="CH14" s="1446" t="s">
        <v>10152</v>
      </c>
      <c r="CI14" s="1446" t="s">
        <v>10153</v>
      </c>
      <c r="CJ14" s="1446" t="s">
        <v>8374</v>
      </c>
      <c r="CK14" s="1417"/>
      <c r="CL14" s="1446" t="s">
        <v>10154</v>
      </c>
      <c r="CM14" s="1446" t="s">
        <v>10155</v>
      </c>
      <c r="CN14" s="1446" t="s">
        <v>10156</v>
      </c>
      <c r="CO14" s="1446" t="s">
        <v>10157</v>
      </c>
      <c r="CP14" s="1407"/>
      <c r="CQ14" s="1446">
        <v>47.26</v>
      </c>
      <c r="CR14" s="1446">
        <v>53.29</v>
      </c>
      <c r="CS14" s="1446" t="s">
        <v>10158</v>
      </c>
      <c r="CT14" s="1446" t="s">
        <v>10159</v>
      </c>
      <c r="CU14" s="1446">
        <v>31.4</v>
      </c>
      <c r="CV14" s="1446">
        <v>26.15</v>
      </c>
      <c r="CW14" s="1446" t="s">
        <v>10160</v>
      </c>
      <c r="CX14" s="1446">
        <v>50.76</v>
      </c>
      <c r="CY14" s="1446">
        <v>59.63</v>
      </c>
      <c r="CZ14" s="1446">
        <v>18.29</v>
      </c>
      <c r="DA14" s="1446">
        <v>33.84</v>
      </c>
      <c r="DB14" s="1446" t="s">
        <v>9046</v>
      </c>
      <c r="DC14" s="1446">
        <v>38.46</v>
      </c>
      <c r="DD14" s="1417"/>
      <c r="DE14" s="1446" t="s">
        <v>10161</v>
      </c>
      <c r="DF14" s="1446" t="s">
        <v>2018</v>
      </c>
      <c r="DG14" s="1446" t="s">
        <v>10162</v>
      </c>
      <c r="DH14" s="1446" t="s">
        <v>10163</v>
      </c>
      <c r="DI14" s="1446" t="s">
        <v>6966</v>
      </c>
    </row>
    <row r="15">
      <c r="A15" s="1400" t="s">
        <v>2562</v>
      </c>
      <c r="B15" s="1401" t="s">
        <v>9830</v>
      </c>
      <c r="C15" s="1401" t="s">
        <v>10164</v>
      </c>
      <c r="D15" s="1403" t="s">
        <v>10165</v>
      </c>
      <c r="E15" s="1463" t="s">
        <v>4975</v>
      </c>
      <c r="F15" s="1403" t="s">
        <v>4909</v>
      </c>
      <c r="G15" s="1403" t="s">
        <v>10166</v>
      </c>
      <c r="H15" s="1404"/>
      <c r="I15" s="1403" t="s">
        <v>9697</v>
      </c>
      <c r="J15" s="1403">
        <v>48.56</v>
      </c>
      <c r="K15" s="1428"/>
      <c r="L15" s="1403" t="s">
        <v>6696</v>
      </c>
      <c r="M15" s="1403" t="s">
        <v>8777</v>
      </c>
      <c r="N15" s="1403" t="s">
        <v>10167</v>
      </c>
      <c r="O15" s="1403" t="s">
        <v>8903</v>
      </c>
      <c r="P15" s="1403" t="s">
        <v>4040</v>
      </c>
      <c r="Q15" s="1403" t="s">
        <v>3698</v>
      </c>
      <c r="R15" s="1403">
        <v>59.14</v>
      </c>
      <c r="S15" s="1429"/>
      <c r="T15" s="1403" t="s">
        <v>10168</v>
      </c>
      <c r="U15" s="1403" t="s">
        <v>4806</v>
      </c>
      <c r="V15" s="1403" t="s">
        <v>1039</v>
      </c>
      <c r="W15" s="1403" t="s">
        <v>10169</v>
      </c>
      <c r="X15" s="1403" t="s">
        <v>7881</v>
      </c>
      <c r="Y15" s="1446" t="s">
        <v>10170</v>
      </c>
      <c r="Z15" s="1403" t="s">
        <v>10171</v>
      </c>
      <c r="AA15" s="1403" t="s">
        <v>10172</v>
      </c>
      <c r="AB15" s="1429"/>
      <c r="AC15" s="1403" t="s">
        <v>8276</v>
      </c>
      <c r="AD15" s="1403" t="s">
        <v>10173</v>
      </c>
      <c r="AE15" s="1403" t="s">
        <v>10174</v>
      </c>
      <c r="AF15" s="1403">
        <v>47.39</v>
      </c>
      <c r="AG15" s="1403" t="s">
        <v>10175</v>
      </c>
      <c r="AH15" s="1403" t="s">
        <v>10176</v>
      </c>
      <c r="AI15" s="1403" t="s">
        <v>10177</v>
      </c>
      <c r="AJ15" s="1446">
        <v>49.56</v>
      </c>
      <c r="AK15" s="1429"/>
      <c r="AL15" s="1403" t="s">
        <v>10178</v>
      </c>
      <c r="AM15" s="1403">
        <v>48.31</v>
      </c>
      <c r="AN15" s="1429"/>
      <c r="AO15" s="1403" t="s">
        <v>10179</v>
      </c>
      <c r="AP15" s="1446" t="s">
        <v>7538</v>
      </c>
      <c r="AQ15" s="1403">
        <v>57.62</v>
      </c>
      <c r="AR15" s="1446" t="s">
        <v>10180</v>
      </c>
      <c r="AS15" s="1446" t="s">
        <v>10181</v>
      </c>
      <c r="AT15" s="1446" t="s">
        <v>10182</v>
      </c>
      <c r="AU15" s="1446" t="s">
        <v>2273</v>
      </c>
      <c r="AV15" s="1404"/>
      <c r="AW15" s="1446" t="s">
        <v>10183</v>
      </c>
      <c r="AX15" s="1403" t="s">
        <v>5589</v>
      </c>
      <c r="AY15" s="1446" t="s">
        <v>9916</v>
      </c>
      <c r="AZ15" s="1446" t="s">
        <v>3534</v>
      </c>
      <c r="BA15" s="1446" t="s">
        <v>10184</v>
      </c>
      <c r="BB15" s="1446" t="s">
        <v>7850</v>
      </c>
      <c r="BC15" s="1403">
        <v>42.96</v>
      </c>
      <c r="BD15" s="1428"/>
      <c r="BE15" s="1403" t="s">
        <v>9663</v>
      </c>
      <c r="BF15" s="1403" t="s">
        <v>10185</v>
      </c>
      <c r="BG15" s="1403" t="s">
        <v>10186</v>
      </c>
      <c r="BH15" s="1403" t="s">
        <v>10187</v>
      </c>
      <c r="BI15" s="1403" t="s">
        <v>4121</v>
      </c>
      <c r="BJ15" s="1404"/>
      <c r="BK15" s="1403" t="s">
        <v>10188</v>
      </c>
      <c r="BL15" s="1403" t="s">
        <v>10189</v>
      </c>
      <c r="BM15" s="1403" t="s">
        <v>10190</v>
      </c>
      <c r="BN15" s="1403" t="s">
        <v>3294</v>
      </c>
      <c r="BO15" s="1403" t="s">
        <v>10191</v>
      </c>
      <c r="BP15" s="1403" t="s">
        <v>10192</v>
      </c>
      <c r="BQ15" s="1403" t="s">
        <v>7400</v>
      </c>
      <c r="BR15" s="1403" t="s">
        <v>10193</v>
      </c>
      <c r="BS15" s="1403" t="s">
        <v>9244</v>
      </c>
      <c r="BT15" s="1403">
        <v>44.22</v>
      </c>
      <c r="BU15" s="1404"/>
      <c r="BV15" s="1403" t="s">
        <v>10194</v>
      </c>
      <c r="BW15" s="1403" t="s">
        <v>10195</v>
      </c>
      <c r="BX15" s="1403" t="s">
        <v>10196</v>
      </c>
      <c r="BY15" s="1403" t="s">
        <v>10197</v>
      </c>
      <c r="BZ15" s="1403" t="s">
        <v>10198</v>
      </c>
      <c r="CA15" s="1404"/>
      <c r="CB15" s="1403" t="s">
        <v>10199</v>
      </c>
      <c r="CC15" s="1403" t="s">
        <v>10200</v>
      </c>
      <c r="CD15" s="1403" t="s">
        <v>10201</v>
      </c>
      <c r="CE15" s="1403" t="s">
        <v>7996</v>
      </c>
      <c r="CF15" s="1404"/>
      <c r="CG15" s="1403" t="s">
        <v>9065</v>
      </c>
      <c r="CH15" s="1403" t="s">
        <v>10202</v>
      </c>
      <c r="CI15" s="1403" t="s">
        <v>10203</v>
      </c>
      <c r="CJ15" s="1403" t="s">
        <v>10204</v>
      </c>
      <c r="CK15" s="1429"/>
      <c r="CL15" s="1403" t="s">
        <v>10205</v>
      </c>
      <c r="CM15" s="1403" t="s">
        <v>9138</v>
      </c>
      <c r="CN15" s="1403" t="s">
        <v>4644</v>
      </c>
      <c r="CO15" s="1403" t="s">
        <v>8844</v>
      </c>
      <c r="CP15" s="1429"/>
      <c r="CQ15" s="1403" t="s">
        <v>10206</v>
      </c>
      <c r="CR15" s="1403">
        <v>54.12</v>
      </c>
      <c r="CS15" s="1403" t="s">
        <v>10207</v>
      </c>
      <c r="CT15" s="1403" t="s">
        <v>10208</v>
      </c>
      <c r="CU15" s="1403">
        <v>31.49</v>
      </c>
      <c r="CV15" s="1403">
        <v>24.9</v>
      </c>
      <c r="CW15" s="1403" t="s">
        <v>10209</v>
      </c>
      <c r="CX15" s="1403">
        <v>53.93</v>
      </c>
      <c r="CY15" s="1403" t="s">
        <v>10210</v>
      </c>
      <c r="CZ15" s="1403">
        <v>18.72</v>
      </c>
      <c r="DA15" s="1403">
        <v>35.39</v>
      </c>
      <c r="DB15" s="1403" t="s">
        <v>10211</v>
      </c>
      <c r="DC15" s="1403">
        <v>38.28</v>
      </c>
      <c r="DD15" s="1404"/>
      <c r="DE15" s="1403" t="s">
        <v>9409</v>
      </c>
      <c r="DF15" s="1403" t="s">
        <v>9478</v>
      </c>
      <c r="DG15" s="1403" t="s">
        <v>10212</v>
      </c>
      <c r="DH15" s="1446" t="s">
        <v>10213</v>
      </c>
      <c r="DI15" s="1403" t="s">
        <v>4632</v>
      </c>
    </row>
    <row r="16">
      <c r="A16" s="1400" t="s">
        <v>5921</v>
      </c>
      <c r="B16" s="1402">
        <v>0.12564814814814815</v>
      </c>
      <c r="C16" s="1402">
        <v>0.13260416666666666</v>
      </c>
      <c r="D16" s="1403" t="s">
        <v>10214</v>
      </c>
      <c r="E16" s="1403" t="s">
        <v>4190</v>
      </c>
      <c r="F16" s="1403" t="s">
        <v>10215</v>
      </c>
      <c r="G16" s="1403" t="s">
        <v>10216</v>
      </c>
      <c r="H16" s="1404"/>
      <c r="I16" s="1403" t="s">
        <v>10217</v>
      </c>
      <c r="J16" s="1403" t="s">
        <v>10218</v>
      </c>
      <c r="K16" s="1404"/>
      <c r="L16" s="1403" t="s">
        <v>10219</v>
      </c>
      <c r="M16" s="1403" t="s">
        <v>3862</v>
      </c>
      <c r="N16" s="1403" t="s">
        <v>10220</v>
      </c>
      <c r="O16" s="1403" t="s">
        <v>10221</v>
      </c>
      <c r="P16" s="1403" t="s">
        <v>10222</v>
      </c>
      <c r="Q16" s="1403" t="s">
        <v>10223</v>
      </c>
      <c r="R16" s="1403">
        <v>59.7</v>
      </c>
      <c r="S16" s="1429"/>
      <c r="T16" s="1403" t="s">
        <v>10224</v>
      </c>
      <c r="U16" s="1403" t="s">
        <v>10225</v>
      </c>
      <c r="V16" s="1403" t="s">
        <v>4625</v>
      </c>
      <c r="W16" s="1403" t="s">
        <v>10226</v>
      </c>
      <c r="X16" s="1403" t="s">
        <v>10227</v>
      </c>
      <c r="Y16" s="1403" t="s">
        <v>10228</v>
      </c>
      <c r="Z16" s="1403" t="s">
        <v>10229</v>
      </c>
      <c r="AA16" s="1403" t="s">
        <v>10230</v>
      </c>
      <c r="AB16" s="1404"/>
      <c r="AC16" s="1423" t="s">
        <v>7934</v>
      </c>
      <c r="AD16" s="1403" t="s">
        <v>10231</v>
      </c>
      <c r="AE16" s="1403" t="s">
        <v>10232</v>
      </c>
      <c r="AF16" s="1403">
        <v>48.08</v>
      </c>
      <c r="AG16" s="1403" t="s">
        <v>811</v>
      </c>
      <c r="AH16" s="1403" t="s">
        <v>8657</v>
      </c>
      <c r="AI16" s="1403" t="s">
        <v>10233</v>
      </c>
      <c r="AJ16" s="1403">
        <v>49.94</v>
      </c>
      <c r="AK16" s="1407"/>
      <c r="AL16" s="1408" t="s">
        <v>10234</v>
      </c>
      <c r="AM16" s="1409">
        <v>48.08</v>
      </c>
      <c r="AN16" s="1404"/>
      <c r="AO16" s="1410" t="s">
        <v>10235</v>
      </c>
      <c r="AP16" s="1411" t="s">
        <v>10051</v>
      </c>
      <c r="AQ16" s="1411">
        <v>59.42</v>
      </c>
      <c r="AR16" s="1411" t="s">
        <v>10236</v>
      </c>
      <c r="AS16" s="1411" t="s">
        <v>10237</v>
      </c>
      <c r="AT16" s="1411" t="s">
        <v>5763</v>
      </c>
      <c r="AU16" s="1411" t="s">
        <v>10238</v>
      </c>
      <c r="AV16" s="1407"/>
      <c r="AW16" s="1411" t="s">
        <v>10239</v>
      </c>
      <c r="AX16" s="1413" t="s">
        <v>10240</v>
      </c>
      <c r="AY16" s="1413" t="s">
        <v>7533</v>
      </c>
      <c r="AZ16" s="1413" t="s">
        <v>10241</v>
      </c>
      <c r="BA16" s="1413" t="s">
        <v>10242</v>
      </c>
      <c r="BB16" s="1413" t="s">
        <v>9340</v>
      </c>
      <c r="BC16" s="1413">
        <v>47.14</v>
      </c>
      <c r="BD16" s="1407"/>
      <c r="BE16" s="1413" t="s">
        <v>10243</v>
      </c>
      <c r="BF16" s="1413" t="s">
        <v>10244</v>
      </c>
      <c r="BG16" s="1416" t="s">
        <v>4967</v>
      </c>
      <c r="BH16" s="1416" t="s">
        <v>10245</v>
      </c>
      <c r="BI16" s="1416" t="s">
        <v>10246</v>
      </c>
      <c r="BJ16" s="1417"/>
      <c r="BK16" s="1410" t="s">
        <v>10247</v>
      </c>
      <c r="BL16" s="1418" t="s">
        <v>10248</v>
      </c>
      <c r="BM16" s="1418" t="s">
        <v>10249</v>
      </c>
      <c r="BN16" s="1418" t="s">
        <v>9561</v>
      </c>
      <c r="BO16" s="1418" t="s">
        <v>8188</v>
      </c>
      <c r="BP16" s="1418" t="s">
        <v>10250</v>
      </c>
      <c r="BQ16" s="1418" t="s">
        <v>10251</v>
      </c>
      <c r="BR16" s="1418" t="s">
        <v>7554</v>
      </c>
      <c r="BS16" s="1418" t="s">
        <v>4234</v>
      </c>
      <c r="BT16" s="1418">
        <v>44.04</v>
      </c>
      <c r="BU16" s="1407"/>
      <c r="BV16" s="1410" t="s">
        <v>7907</v>
      </c>
      <c r="BW16" s="1421" t="s">
        <v>10252</v>
      </c>
      <c r="BX16" s="1421" t="s">
        <v>10253</v>
      </c>
      <c r="BY16" s="1421" t="s">
        <v>10254</v>
      </c>
      <c r="BZ16" s="1421" t="s">
        <v>10255</v>
      </c>
      <c r="CA16" s="1417"/>
      <c r="CB16" s="1416" t="s">
        <v>10256</v>
      </c>
      <c r="CC16" s="1423" t="s">
        <v>10257</v>
      </c>
      <c r="CD16" s="1423" t="s">
        <v>9585</v>
      </c>
      <c r="CE16" s="1423">
        <v>53.69</v>
      </c>
      <c r="CF16" s="1407"/>
      <c r="CG16" s="1421" t="s">
        <v>3139</v>
      </c>
      <c r="CH16" s="1413" t="s">
        <v>9283</v>
      </c>
      <c r="CI16" s="1413" t="s">
        <v>10258</v>
      </c>
      <c r="CJ16" s="1413" t="s">
        <v>8779</v>
      </c>
      <c r="CK16" s="1417"/>
      <c r="CL16" s="1410" t="s">
        <v>10259</v>
      </c>
      <c r="CM16" s="1411" t="s">
        <v>10260</v>
      </c>
      <c r="CN16" s="1411" t="s">
        <v>10261</v>
      </c>
      <c r="CO16" s="1411" t="s">
        <v>10044</v>
      </c>
      <c r="CP16" s="1407"/>
      <c r="CQ16" s="1411">
        <v>47.93</v>
      </c>
      <c r="CR16" s="1456">
        <v>51.75</v>
      </c>
      <c r="CS16" s="1410" t="s">
        <v>374</v>
      </c>
      <c r="CT16" s="1410" t="s">
        <v>525</v>
      </c>
      <c r="CU16" s="1410">
        <v>33.53</v>
      </c>
      <c r="CV16" s="1410">
        <v>25.44</v>
      </c>
      <c r="CW16" s="1409" t="s">
        <v>10262</v>
      </c>
      <c r="CX16" s="1410">
        <v>49.79</v>
      </c>
      <c r="CY16" s="1410">
        <v>59.13</v>
      </c>
      <c r="CZ16" s="1410">
        <v>18.33</v>
      </c>
      <c r="DA16" s="1410">
        <v>33.76</v>
      </c>
      <c r="DB16" s="1410" t="s">
        <v>10263</v>
      </c>
      <c r="DC16" s="1410">
        <v>37.63</v>
      </c>
      <c r="DD16" s="1417"/>
      <c r="DE16" s="1410" t="s">
        <v>5925</v>
      </c>
      <c r="DF16" s="1408" t="s">
        <v>1902</v>
      </c>
      <c r="DG16" s="1408" t="s">
        <v>10264</v>
      </c>
      <c r="DH16" s="1403" t="s">
        <v>8338</v>
      </c>
      <c r="DI16" s="1456" t="s">
        <v>4389</v>
      </c>
    </row>
    <row r="17">
      <c r="A17" s="1427" t="s">
        <v>6003</v>
      </c>
      <c r="B17" s="1401" t="s">
        <v>10265</v>
      </c>
      <c r="C17" s="1401" t="s">
        <v>10266</v>
      </c>
      <c r="D17" s="1403" t="s">
        <v>10267</v>
      </c>
      <c r="E17" s="1446" t="s">
        <v>7506</v>
      </c>
      <c r="F17" s="1446" t="s">
        <v>9656</v>
      </c>
      <c r="G17" s="1403" t="s">
        <v>10268</v>
      </c>
      <c r="H17" s="1404"/>
      <c r="I17" s="1403" t="s">
        <v>10269</v>
      </c>
      <c r="J17" s="1403">
        <v>50.41</v>
      </c>
      <c r="K17" s="1404"/>
      <c r="L17" s="1403" t="s">
        <v>1536</v>
      </c>
      <c r="M17" s="1403" t="s">
        <v>3646</v>
      </c>
      <c r="N17" s="1403" t="s">
        <v>10270</v>
      </c>
      <c r="O17" s="1446" t="s">
        <v>10271</v>
      </c>
      <c r="P17" s="1403" t="s">
        <v>10272</v>
      </c>
      <c r="Q17" s="1403" t="s">
        <v>10273</v>
      </c>
      <c r="R17" s="1403">
        <v>58.97</v>
      </c>
      <c r="S17" s="1429"/>
      <c r="T17" s="1403" t="s">
        <v>10274</v>
      </c>
      <c r="U17" s="1403" t="s">
        <v>10275</v>
      </c>
      <c r="V17" s="1446" t="s">
        <v>8288</v>
      </c>
      <c r="W17" s="1446" t="s">
        <v>10276</v>
      </c>
      <c r="X17" s="1446" t="s">
        <v>8079</v>
      </c>
      <c r="Y17" s="1446" t="s">
        <v>10277</v>
      </c>
      <c r="Z17" s="1403"/>
      <c r="AA17" s="1403"/>
      <c r="AB17" s="1404"/>
      <c r="AC17" s="1446" t="s">
        <v>5436</v>
      </c>
      <c r="AD17" s="1446" t="s">
        <v>10278</v>
      </c>
      <c r="AE17" s="1446" t="s">
        <v>9791</v>
      </c>
      <c r="AF17" s="1446">
        <v>47.24</v>
      </c>
      <c r="AG17" s="1446" t="s">
        <v>1169</v>
      </c>
      <c r="AH17" s="1446" t="s">
        <v>8081</v>
      </c>
      <c r="AI17" s="1403" t="s">
        <v>1479</v>
      </c>
      <c r="AJ17" s="1446">
        <v>49.92</v>
      </c>
      <c r="AK17" s="1447"/>
      <c r="AL17" s="1446" t="s">
        <v>10279</v>
      </c>
      <c r="AM17" s="1453">
        <v>47.81</v>
      </c>
      <c r="AN17" s="1429"/>
      <c r="AO17" s="1446" t="s">
        <v>10280</v>
      </c>
      <c r="AP17" s="1446" t="s">
        <v>8592</v>
      </c>
      <c r="AQ17" s="1446">
        <v>58.95</v>
      </c>
      <c r="AR17" s="1411" t="s">
        <v>824</v>
      </c>
      <c r="AS17" s="1446" t="s">
        <v>10281</v>
      </c>
      <c r="AT17" s="1411" t="s">
        <v>10282</v>
      </c>
      <c r="AU17" s="1446" t="s">
        <v>2273</v>
      </c>
      <c r="AV17" s="1407"/>
      <c r="AW17" s="1446" t="s">
        <v>10283</v>
      </c>
      <c r="AX17" s="1413" t="s">
        <v>10284</v>
      </c>
      <c r="AY17" s="1446" t="s">
        <v>1000</v>
      </c>
      <c r="AZ17" s="1446" t="s">
        <v>10285</v>
      </c>
      <c r="BA17" s="1446" t="s">
        <v>5860</v>
      </c>
      <c r="BB17" s="1446" t="s">
        <v>7951</v>
      </c>
      <c r="BC17" s="1446">
        <v>47.03</v>
      </c>
      <c r="BD17" s="1407"/>
      <c r="BE17" s="1446" t="s">
        <v>10286</v>
      </c>
      <c r="BF17" s="1446" t="s">
        <v>10287</v>
      </c>
      <c r="BG17" s="1446" t="s">
        <v>10288</v>
      </c>
      <c r="BH17" s="1416" t="s">
        <v>926</v>
      </c>
      <c r="BI17" s="1416" t="s">
        <v>10289</v>
      </c>
      <c r="BJ17" s="1417"/>
      <c r="BK17" s="1410" t="s">
        <v>10290</v>
      </c>
      <c r="BL17" s="1418" t="s">
        <v>5299</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1932</v>
      </c>
      <c r="CD17" s="1423"/>
      <c r="CE17" s="1472">
        <v>53.3</v>
      </c>
      <c r="CF17" s="1407"/>
      <c r="CG17" s="1421" t="s">
        <v>3716</v>
      </c>
      <c r="CH17" s="1413" t="s">
        <v>9294</v>
      </c>
      <c r="CI17" s="1446" t="s">
        <v>10299</v>
      </c>
      <c r="CJ17" s="1413" t="s">
        <v>10300</v>
      </c>
      <c r="CK17" s="1417"/>
      <c r="CL17" s="1446" t="s">
        <v>10301</v>
      </c>
      <c r="CM17" s="1411" t="s">
        <v>10302</v>
      </c>
      <c r="CN17" s="1446" t="s">
        <v>8268</v>
      </c>
      <c r="CO17" s="1446" t="s">
        <v>5595</v>
      </c>
      <c r="CP17" s="1407"/>
      <c r="CQ17" s="1446">
        <v>52.79</v>
      </c>
      <c r="CR17" s="1446" t="s">
        <v>3532</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6602</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10307</v>
      </c>
      <c r="E1" s="1488" t="s">
        <v>6414</v>
      </c>
      <c r="F1" s="1489" t="s">
        <v>6640</v>
      </c>
      <c r="G1" s="1490" t="s">
        <v>38</v>
      </c>
      <c r="H1" s="1491" t="s">
        <v>36</v>
      </c>
      <c r="I1" s="1487" t="s">
        <v>10308</v>
      </c>
      <c r="J1" s="1492" t="s">
        <v>39</v>
      </c>
      <c r="K1" s="1493" t="s">
        <v>6594</v>
      </c>
      <c r="L1" s="1177" t="s">
        <v>7370</v>
      </c>
      <c r="M1" s="1494" t="s">
        <v>7371</v>
      </c>
      <c r="N1" s="1495" t="s">
        <v>7372</v>
      </c>
      <c r="O1" s="1167" t="s">
        <v>7373</v>
      </c>
    </row>
    <row r="2" ht="15.75" customHeight="1">
      <c r="A2" s="1180" t="s">
        <v>7374</v>
      </c>
      <c r="B2" s="1496" t="s">
        <v>7375</v>
      </c>
      <c r="C2" s="1497">
        <v>0.04998842592592593</v>
      </c>
      <c r="D2" s="1183" t="s">
        <v>10309</v>
      </c>
      <c r="E2" s="1498" t="s">
        <v>10310</v>
      </c>
      <c r="F2" s="1499" t="s">
        <v>10311</v>
      </c>
      <c r="G2" s="1186" t="s">
        <v>10312</v>
      </c>
      <c r="H2" s="1188" t="s">
        <v>10313</v>
      </c>
      <c r="I2" s="1183" t="s">
        <v>10314</v>
      </c>
      <c r="J2" s="1189" t="s">
        <v>10315</v>
      </c>
      <c r="K2" s="1190" t="s">
        <v>10316</v>
      </c>
      <c r="L2" s="1191" t="s">
        <v>7400</v>
      </c>
      <c r="M2" s="1497">
        <v>0.05087962962962963</v>
      </c>
      <c r="N2" s="1500" t="str">
        <f t="shared" ref="N2:N20" si="1">TEXT(M2-C2, "m:ss")</f>
        <v>1:17</v>
      </c>
      <c r="O2" s="1193"/>
    </row>
    <row r="3" ht="15.75" customHeight="1">
      <c r="A3" s="1194" t="s">
        <v>7402</v>
      </c>
      <c r="B3" s="1501" t="s">
        <v>7403</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7436</v>
      </c>
      <c r="B4" s="1503" t="s">
        <v>7437</v>
      </c>
      <c r="C4" s="1497">
        <f>C17</f>
        <v>0.05158564815</v>
      </c>
      <c r="D4" s="1183" t="s">
        <v>10325</v>
      </c>
      <c r="E4" s="1502" t="s">
        <v>10326</v>
      </c>
      <c r="F4" s="1185" t="s">
        <v>10327</v>
      </c>
      <c r="G4" s="1186" t="s">
        <v>10328</v>
      </c>
      <c r="H4" s="1188" t="s">
        <v>10329</v>
      </c>
      <c r="I4" s="1183" t="s">
        <v>10330</v>
      </c>
      <c r="J4" s="1189" t="s">
        <v>10331</v>
      </c>
      <c r="K4" s="1190" t="s">
        <v>10332</v>
      </c>
      <c r="L4" s="1191" t="s">
        <v>7468</v>
      </c>
      <c r="M4" s="1500">
        <f>M17</f>
        <v>0.0521412037</v>
      </c>
      <c r="N4" s="1500" t="str">
        <f t="shared" si="1"/>
        <v>0:48</v>
      </c>
    </row>
    <row r="5" ht="15.75" customHeight="1">
      <c r="A5" s="1199" t="s">
        <v>328</v>
      </c>
      <c r="B5" s="1504" t="s">
        <v>7375</v>
      </c>
      <c r="C5" s="1505">
        <v>0.05</v>
      </c>
      <c r="D5" s="1215" t="s">
        <v>10333</v>
      </c>
      <c r="E5" s="1506" t="s">
        <v>10310</v>
      </c>
      <c r="F5" s="1219" t="s">
        <v>10311</v>
      </c>
      <c r="G5" s="1219" t="s">
        <v>10312</v>
      </c>
      <c r="H5" s="1219" t="s">
        <v>10313</v>
      </c>
      <c r="I5" s="1215" t="s">
        <v>10334</v>
      </c>
      <c r="J5" s="1219" t="s">
        <v>10335</v>
      </c>
      <c r="K5" s="1219" t="s">
        <v>10316</v>
      </c>
      <c r="L5" s="1220" t="s">
        <v>7480</v>
      </c>
      <c r="M5" s="1507">
        <v>0.05087962962962963</v>
      </c>
      <c r="N5" s="1508" t="str">
        <f t="shared" si="1"/>
        <v>1:16</v>
      </c>
      <c r="O5" s="1220" t="s">
        <v>10336</v>
      </c>
    </row>
    <row r="6" ht="15.75" customHeight="1">
      <c r="A6" s="1212" t="s">
        <v>5675</v>
      </c>
      <c r="B6" s="1504" t="s">
        <v>7375</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7375</v>
      </c>
      <c r="C7" s="1505">
        <v>0.05061342592592592</v>
      </c>
      <c r="D7" s="1506" t="s">
        <v>10309</v>
      </c>
      <c r="E7" s="1510" t="s">
        <v>10345</v>
      </c>
      <c r="F7" s="1220" t="s">
        <v>10346</v>
      </c>
      <c r="G7" s="1220" t="s">
        <v>10347</v>
      </c>
      <c r="H7" s="1220" t="s">
        <v>10348</v>
      </c>
      <c r="I7" s="1220" t="s">
        <v>10349</v>
      </c>
      <c r="J7" s="1220" t="s">
        <v>10350</v>
      </c>
      <c r="K7" s="1220" t="s">
        <v>10351</v>
      </c>
      <c r="L7" s="1220" t="s">
        <v>5583</v>
      </c>
      <c r="M7" s="1507">
        <v>0.05153935185185185</v>
      </c>
      <c r="N7" s="1508" t="str">
        <f t="shared" si="1"/>
        <v>1:20</v>
      </c>
      <c r="O7" s="1220" t="s">
        <v>10336</v>
      </c>
    </row>
    <row r="8" ht="15.75" customHeight="1">
      <c r="A8" s="1199" t="s">
        <v>5770</v>
      </c>
      <c r="B8" s="1504" t="s">
        <v>7375</v>
      </c>
      <c r="C8" s="1505">
        <v>0.05068287037037037</v>
      </c>
      <c r="D8" s="1220" t="s">
        <v>10352</v>
      </c>
      <c r="E8" s="1510" t="s">
        <v>10353</v>
      </c>
      <c r="F8" s="1215" t="s">
        <v>10354</v>
      </c>
      <c r="G8" s="1220" t="s">
        <v>10355</v>
      </c>
      <c r="H8" s="1215" t="s">
        <v>10356</v>
      </c>
      <c r="I8" s="1220" t="s">
        <v>10357</v>
      </c>
      <c r="J8" s="1220" t="s">
        <v>10358</v>
      </c>
      <c r="K8" s="1220" t="s">
        <v>10359</v>
      </c>
      <c r="L8" s="1233" t="s">
        <v>7400</v>
      </c>
      <c r="M8" s="1507">
        <v>0.05164351851851852</v>
      </c>
      <c r="N8" s="1508" t="str">
        <f t="shared" si="1"/>
        <v>1:23</v>
      </c>
      <c r="O8" s="1220" t="s">
        <v>10336</v>
      </c>
    </row>
    <row r="9" ht="15.75" customHeight="1">
      <c r="A9" s="1212" t="s">
        <v>1662</v>
      </c>
      <c r="B9" s="1504" t="s">
        <v>7375</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2562</v>
      </c>
      <c r="B10" s="1504" t="s">
        <v>7375</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6044</v>
      </c>
      <c r="B11" s="1515" t="s">
        <v>7375</v>
      </c>
      <c r="C11" s="1509">
        <v>0.05103009259259259</v>
      </c>
      <c r="D11" s="1307" t="s">
        <v>10376</v>
      </c>
      <c r="E11" s="1218" t="s">
        <v>10377</v>
      </c>
      <c r="F11" s="1220" t="s">
        <v>10378</v>
      </c>
      <c r="G11" s="1220" t="s">
        <v>10379</v>
      </c>
      <c r="H11" s="1220" t="s">
        <v>10380</v>
      </c>
      <c r="I11" s="1220" t="s">
        <v>10381</v>
      </c>
      <c r="J11" s="1220" t="s">
        <v>10382</v>
      </c>
      <c r="K11" s="1220" t="s">
        <v>10383</v>
      </c>
      <c r="L11" s="1220" t="s">
        <v>7683</v>
      </c>
      <c r="M11" s="1507">
        <v>0.05230324074074074</v>
      </c>
      <c r="N11" s="1507" t="str">
        <f t="shared" si="1"/>
        <v>1:50</v>
      </c>
      <c r="O11" s="1220" t="s">
        <v>10384</v>
      </c>
    </row>
    <row r="12" ht="15.75" customHeight="1">
      <c r="A12" s="1199" t="s">
        <v>1108</v>
      </c>
      <c r="B12" s="1504" t="s">
        <v>7375</v>
      </c>
      <c r="C12" s="1505">
        <v>0.05122685185185185</v>
      </c>
      <c r="D12" s="1220" t="s">
        <v>10385</v>
      </c>
      <c r="E12" s="1510" t="s">
        <v>8625</v>
      </c>
      <c r="F12" s="1220" t="s">
        <v>10386</v>
      </c>
      <c r="G12" s="1220" t="s">
        <v>10387</v>
      </c>
      <c r="H12" s="1220" t="s">
        <v>10388</v>
      </c>
      <c r="I12" s="1220" t="s">
        <v>7378</v>
      </c>
      <c r="J12" s="1220" t="s">
        <v>10389</v>
      </c>
      <c r="K12" s="1220" t="s">
        <v>10390</v>
      </c>
      <c r="L12" s="1215" t="s">
        <v>10391</v>
      </c>
      <c r="M12" s="1507">
        <v>0.052037037037037034</v>
      </c>
      <c r="N12" s="1508" t="str">
        <f t="shared" si="1"/>
        <v>1:10</v>
      </c>
      <c r="O12" s="1220" t="s">
        <v>10336</v>
      </c>
    </row>
    <row r="13" ht="15.75" customHeight="1">
      <c r="A13" s="1266" t="s">
        <v>719</v>
      </c>
      <c r="B13" s="1516" t="s">
        <v>7375</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7732</v>
      </c>
      <c r="B14" s="1504" t="s">
        <v>7375</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7403</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6003</v>
      </c>
      <c r="B16" s="1504" t="s">
        <v>7375</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7437</v>
      </c>
      <c r="C17" s="1505">
        <v>0.05158564814814815</v>
      </c>
      <c r="D17" s="1520" t="s">
        <v>10325</v>
      </c>
      <c r="E17" s="1521" t="s">
        <v>10326</v>
      </c>
      <c r="F17" s="1520" t="s">
        <v>10327</v>
      </c>
      <c r="G17" s="1520" t="s">
        <v>10328</v>
      </c>
      <c r="H17" s="1520" t="s">
        <v>10329</v>
      </c>
      <c r="I17" s="1520" t="s">
        <v>10330</v>
      </c>
      <c r="J17" s="1520" t="s">
        <v>10331</v>
      </c>
      <c r="K17" s="1520" t="s">
        <v>10332</v>
      </c>
      <c r="L17" s="1520" t="s">
        <v>7468</v>
      </c>
      <c r="M17" s="1507">
        <v>0.052141203703703703</v>
      </c>
      <c r="N17" s="1508" t="str">
        <f t="shared" si="1"/>
        <v>0:48</v>
      </c>
      <c r="O17" s="1220" t="s">
        <v>10418</v>
      </c>
    </row>
    <row r="18" ht="15.75" customHeight="1">
      <c r="A18" s="1266" t="s">
        <v>10419</v>
      </c>
      <c r="B18" s="1516" t="s">
        <v>7375</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7375</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7403</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6920</v>
      </c>
      <c r="B21" s="1516" t="s">
        <v>7375</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2488</v>
      </c>
      <c r="B22" s="1516" t="s">
        <v>7403</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6189</v>
      </c>
      <c r="B23" s="1516" t="s">
        <v>7375</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1495</v>
      </c>
      <c r="B24" s="1519" t="s">
        <v>7437</v>
      </c>
      <c r="C24" s="1509">
        <v>0.05296296296296296</v>
      </c>
      <c r="D24" s="1307" t="s">
        <v>10473</v>
      </c>
      <c r="E24" s="1218" t="s">
        <v>10474</v>
      </c>
      <c r="F24" s="1220" t="s">
        <v>10475</v>
      </c>
      <c r="G24" s="1220" t="s">
        <v>10476</v>
      </c>
      <c r="H24" s="1220" t="s">
        <v>10477</v>
      </c>
      <c r="I24" s="1220" t="s">
        <v>8046</v>
      </c>
      <c r="J24" s="1220" t="s">
        <v>10478</v>
      </c>
      <c r="K24" s="1220" t="s">
        <v>10479</v>
      </c>
      <c r="L24" s="1220" t="s">
        <v>7659</v>
      </c>
      <c r="M24" s="1507">
        <v>0.053912037037037036</v>
      </c>
      <c r="N24" s="1507" t="str">
        <f t="shared" si="2"/>
        <v>1:22</v>
      </c>
      <c r="O24" s="1220" t="s">
        <v>10336</v>
      </c>
    </row>
    <row r="25" ht="15.75" customHeight="1">
      <c r="A25" s="1252" t="s">
        <v>3518</v>
      </c>
      <c r="B25" s="1516" t="s">
        <v>7375</v>
      </c>
      <c r="C25" s="1509">
        <v>0.053043981481481484</v>
      </c>
      <c r="D25" s="1522" t="s">
        <v>10480</v>
      </c>
      <c r="E25" s="1218" t="s">
        <v>668</v>
      </c>
      <c r="F25" s="1220" t="s">
        <v>10481</v>
      </c>
      <c r="G25" s="1527" t="s">
        <v>10482</v>
      </c>
      <c r="H25" s="1220" t="s">
        <v>10483</v>
      </c>
      <c r="I25" s="1220" t="s">
        <v>9962</v>
      </c>
      <c r="J25" s="1220" t="s">
        <v>10484</v>
      </c>
      <c r="K25" s="1220" t="s">
        <v>8623</v>
      </c>
      <c r="L25" s="1220" t="s">
        <v>8983</v>
      </c>
      <c r="M25" s="1507">
        <v>0.054421296296296294</v>
      </c>
      <c r="N25" s="1507" t="str">
        <f t="shared" si="2"/>
        <v>1:59</v>
      </c>
      <c r="O25" s="1220" t="s">
        <v>10485</v>
      </c>
    </row>
    <row r="26" ht="15.75" customHeight="1">
      <c r="A26" s="1252" t="s">
        <v>1224</v>
      </c>
      <c r="B26" s="1501" t="s">
        <v>7403</v>
      </c>
      <c r="C26" s="1509">
        <v>0.05378472222222222</v>
      </c>
      <c r="D26" s="1307" t="s">
        <v>10486</v>
      </c>
      <c r="E26" s="1218" t="s">
        <v>10487</v>
      </c>
      <c r="F26" s="1220" t="s">
        <v>10488</v>
      </c>
      <c r="G26" s="1220" t="s">
        <v>10489</v>
      </c>
      <c r="H26" s="1220" t="s">
        <v>10490</v>
      </c>
      <c r="I26" s="1220" t="s">
        <v>7023</v>
      </c>
      <c r="J26" s="1220" t="s">
        <v>10491</v>
      </c>
      <c r="K26" s="1220" t="s">
        <v>10492</v>
      </c>
      <c r="L26" s="1220" t="s">
        <v>8277</v>
      </c>
      <c r="M26" s="1507">
        <v>0.054560185185185184</v>
      </c>
      <c r="N26" s="1507" t="str">
        <f t="shared" si="2"/>
        <v>1:07</v>
      </c>
      <c r="O26" s="1220"/>
    </row>
    <row r="27" ht="15.75" customHeight="1">
      <c r="A27" s="1252" t="s">
        <v>4447</v>
      </c>
      <c r="B27" s="1519" t="s">
        <v>7403</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10307</v>
      </c>
      <c r="D1" s="1555" t="s">
        <v>6414</v>
      </c>
      <c r="E1" s="1489" t="s">
        <v>6640</v>
      </c>
      <c r="F1" s="1490" t="s">
        <v>38</v>
      </c>
      <c r="G1" s="1491" t="s">
        <v>36</v>
      </c>
      <c r="H1" s="1487" t="s">
        <v>10308</v>
      </c>
      <c r="I1" s="1492" t="s">
        <v>39</v>
      </c>
      <c r="J1" s="1493" t="s">
        <v>6594</v>
      </c>
      <c r="K1" s="1167" t="s">
        <v>7371</v>
      </c>
      <c r="L1" s="1167" t="s">
        <v>7373</v>
      </c>
    </row>
    <row r="2" ht="15.75" customHeight="1">
      <c r="A2" s="1180" t="s">
        <v>7374</v>
      </c>
      <c r="B2" s="1496" t="s">
        <v>7375</v>
      </c>
      <c r="C2" s="1183" t="s">
        <v>10309</v>
      </c>
      <c r="D2" s="1184" t="s">
        <v>10501</v>
      </c>
      <c r="E2" s="1185" t="s">
        <v>10502</v>
      </c>
      <c r="F2" s="1186" t="s">
        <v>10503</v>
      </c>
      <c r="G2" s="1188" t="s">
        <v>10504</v>
      </c>
      <c r="H2" s="1183" t="s">
        <v>10505</v>
      </c>
      <c r="I2" s="1189" t="s">
        <v>10506</v>
      </c>
      <c r="J2" s="1190" t="s">
        <v>10507</v>
      </c>
      <c r="K2" s="1192" t="s">
        <v>7401</v>
      </c>
      <c r="L2" s="1193"/>
    </row>
    <row r="3" ht="15.75" customHeight="1">
      <c r="A3" s="1194" t="s">
        <v>7402</v>
      </c>
      <c r="B3" s="1501" t="s">
        <v>7403</v>
      </c>
      <c r="C3" s="1183" t="s">
        <v>10508</v>
      </c>
      <c r="D3" s="1184" t="s">
        <v>10509</v>
      </c>
      <c r="E3" s="1185" t="s">
        <v>10510</v>
      </c>
      <c r="F3" s="1186" t="s">
        <v>10511</v>
      </c>
      <c r="G3" s="1188" t="s">
        <v>10512</v>
      </c>
      <c r="H3" s="1183" t="s">
        <v>10513</v>
      </c>
      <c r="I3" s="1189" t="s">
        <v>10514</v>
      </c>
      <c r="J3" s="1190" t="s">
        <v>10515</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10333</v>
      </c>
      <c r="D5" s="1219" t="s">
        <v>10501</v>
      </c>
      <c r="E5" s="1219" t="s">
        <v>10502</v>
      </c>
      <c r="F5" s="1219" t="s">
        <v>10503</v>
      </c>
      <c r="G5" s="1219" t="s">
        <v>10504</v>
      </c>
      <c r="H5" s="1556" t="s">
        <v>10505</v>
      </c>
      <c r="I5" s="1219" t="s">
        <v>10506</v>
      </c>
      <c r="J5" s="1219" t="s">
        <v>10507</v>
      </c>
      <c r="K5" s="1220" t="s">
        <v>7401</v>
      </c>
      <c r="L5" s="1220"/>
    </row>
    <row r="6" ht="15.75" customHeight="1">
      <c r="A6" s="1212" t="s">
        <v>5675</v>
      </c>
      <c r="B6" s="1504" t="s">
        <v>7375</v>
      </c>
      <c r="C6" s="1220" t="s">
        <v>10516</v>
      </c>
      <c r="D6" s="1220" t="s">
        <v>10517</v>
      </c>
      <c r="E6" s="1220" t="s">
        <v>10518</v>
      </c>
      <c r="F6" s="1215" t="s">
        <v>10519</v>
      </c>
      <c r="G6" s="1215" t="s">
        <v>10520</v>
      </c>
      <c r="H6" s="1557" t="s">
        <v>10521</v>
      </c>
      <c r="I6" s="1215" t="s">
        <v>10522</v>
      </c>
      <c r="J6" s="1215" t="s">
        <v>10523</v>
      </c>
      <c r="K6" s="1220" t="s">
        <v>7500</v>
      </c>
      <c r="L6" s="1220"/>
    </row>
    <row r="7" ht="15.75" customHeight="1">
      <c r="A7" s="1212" t="s">
        <v>1662</v>
      </c>
      <c r="B7" s="1504" t="s">
        <v>7375</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7375</v>
      </c>
      <c r="C8" s="1506" t="s">
        <v>10309</v>
      </c>
      <c r="D8" s="1220" t="s">
        <v>10534</v>
      </c>
      <c r="E8" s="1220" t="s">
        <v>10535</v>
      </c>
      <c r="F8" s="1220" t="s">
        <v>10536</v>
      </c>
      <c r="G8" s="1220" t="s">
        <v>10537</v>
      </c>
      <c r="H8" s="1220" t="s">
        <v>10538</v>
      </c>
      <c r="I8" s="1220" t="s">
        <v>10539</v>
      </c>
      <c r="J8" s="1220" t="s">
        <v>10540</v>
      </c>
      <c r="K8" s="1220" t="s">
        <v>7603</v>
      </c>
      <c r="L8" s="1220"/>
    </row>
    <row r="9" ht="15.75" customHeight="1">
      <c r="A9" s="1199" t="s">
        <v>5770</v>
      </c>
      <c r="B9" s="1504" t="s">
        <v>7375</v>
      </c>
      <c r="C9" s="1220" t="s">
        <v>10541</v>
      </c>
      <c r="D9" s="1220" t="s">
        <v>10542</v>
      </c>
      <c r="E9" s="1220" t="s">
        <v>10543</v>
      </c>
      <c r="F9" s="1220" t="s">
        <v>10544</v>
      </c>
      <c r="G9" s="1220" t="s">
        <v>10545</v>
      </c>
      <c r="H9" s="1220" t="s">
        <v>10546</v>
      </c>
      <c r="I9" s="1220" t="s">
        <v>10547</v>
      </c>
      <c r="J9" s="1220" t="s">
        <v>10548</v>
      </c>
      <c r="K9" s="1220" t="s">
        <v>7524</v>
      </c>
      <c r="L9" s="1220"/>
    </row>
    <row r="10" ht="16.5" customHeight="1">
      <c r="A10" s="1512" t="s">
        <v>2562</v>
      </c>
      <c r="B10" s="1504" t="s">
        <v>7375</v>
      </c>
      <c r="C10" s="1220" t="s">
        <v>10368</v>
      </c>
      <c r="D10" s="1220" t="s">
        <v>10549</v>
      </c>
      <c r="E10" s="1220" t="s">
        <v>10550</v>
      </c>
      <c r="F10" s="1220" t="s">
        <v>10551</v>
      </c>
      <c r="G10" s="1220" t="s">
        <v>10552</v>
      </c>
      <c r="H10" s="1220" t="s">
        <v>10553</v>
      </c>
      <c r="I10" s="1220" t="s">
        <v>10554</v>
      </c>
      <c r="J10" s="1220" t="s">
        <v>10555</v>
      </c>
      <c r="K10" s="1220" t="s">
        <v>7545</v>
      </c>
      <c r="L10" s="1220" t="s">
        <v>10556</v>
      </c>
    </row>
    <row r="11" ht="15.75" customHeight="1">
      <c r="A11" s="1252" t="s">
        <v>719</v>
      </c>
      <c r="B11" s="1504" t="s">
        <v>7375</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7375</v>
      </c>
      <c r="C12" s="1220" t="s">
        <v>10564</v>
      </c>
      <c r="D12" s="1220" t="s">
        <v>10565</v>
      </c>
      <c r="E12" s="1220" t="s">
        <v>10566</v>
      </c>
      <c r="F12" s="1220" t="s">
        <v>10567</v>
      </c>
      <c r="G12" s="1220" t="s">
        <v>10568</v>
      </c>
      <c r="H12" s="1220" t="s">
        <v>10569</v>
      </c>
      <c r="I12" s="1220" t="s">
        <v>10570</v>
      </c>
      <c r="J12" s="1220" t="s">
        <v>10571</v>
      </c>
      <c r="K12" s="1220" t="s">
        <v>7730</v>
      </c>
      <c r="L12" s="1220"/>
    </row>
    <row r="13" ht="15.75" customHeight="1">
      <c r="A13" s="1199" t="s">
        <v>6003</v>
      </c>
      <c r="B13" s="1504" t="s">
        <v>7375</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7375</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7732</v>
      </c>
      <c r="B15" s="1504" t="s">
        <v>7375</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7403</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2614</v>
      </c>
      <c r="B17" s="1516" t="s">
        <v>7375</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7403</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4447</v>
      </c>
      <c r="B19" s="1516" t="s">
        <v>7403</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6003</v>
      </c>
      <c r="D7" s="1577" t="s">
        <v>10631</v>
      </c>
      <c r="E7" s="1576" t="s">
        <v>10628</v>
      </c>
      <c r="F7" s="1578">
        <v>43878.0</v>
      </c>
    </row>
    <row r="8">
      <c r="A8" s="1574" t="s">
        <v>10632</v>
      </c>
      <c r="B8" s="1580" t="s">
        <v>10633</v>
      </c>
      <c r="C8" s="1576" t="s">
        <v>5770</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4574</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5260</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5722</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4524</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5433</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1884</v>
      </c>
      <c r="D130" s="1592" t="s">
        <v>10693</v>
      </c>
      <c r="E130" s="1576" t="s">
        <v>10628</v>
      </c>
      <c r="F130" s="1593">
        <v>43925.0</v>
      </c>
    </row>
    <row r="131">
      <c r="A131" s="1587"/>
      <c r="B131" s="1580" t="s">
        <v>10633</v>
      </c>
      <c r="C131" s="1576" t="s">
        <v>4382</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5393</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4574</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5404</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1971</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4574</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6189</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