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<sst xmlns="http://schemas.openxmlformats.org/spreadsheetml/2006/main" count="22111" uniqueCount="11116">
  <si>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</si>
  <si>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</si>
  <si>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</si>
  <si>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</si>
  <si>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</si>
  <si>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</si>
  <si>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</si>
  <si>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</si>
  <si>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</si>
  <si>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</si>
  <si>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</si>
  <si>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</si>
  <si>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</si>
  <si>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</si>
  <si>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</si>
  <si>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</si>
  <si>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</si>
  <si>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</si>
  <si>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</si>
  <si>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</si>
  <si>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</si>
  <si>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</si>
  <si>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</si>
  <si>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</si>
  <si>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</si>
  <si>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</si>
  <si>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</si>
  <si>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</si>
  <si>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</si>
  <si>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</si>
  <si>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</si>
  <si>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</si>
  <si>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</si>
  <si>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</si>
  <si>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</si>
  <si>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</si>
  <si>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</si>
  <si>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</si>
  <si>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</si>
  <si>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</si>
  <si>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</si>
  <si>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</si>
  <si>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</si>
  <si>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</si>
  <si>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</si>
  <si>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</si>
  <si>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</si>
  <si>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</si>
  <si>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</si>
  <si>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</si>
  <si>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</si>
  <si>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</si>
  <si>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</si>
  <si>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</si>
  <si>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</si>
  <si>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</si>
  <si>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</si>
  <si>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</si>
  <si>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</si>
  <si>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</si>
  <si>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</si>
  <si>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</si>
  <si>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</si>
  <si>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</si>
  <si>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</si>
  <si>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</si>
  <si>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</si>
  <si>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</si>
  <si>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</si>
  <si>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</si>
  <si>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</si>
  <si>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</si>
  <si>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</si>
  <si>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</si>
  <si>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</si>
  <si>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</si>
  <si>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</si>
  <si>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</si>
  <si>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</si>
  <si>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</si>
  <si>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</si>
  <si>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</si>
  <si>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</si>
  <si>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</si>
  <si>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</si>
  <si>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</si>
  <si>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</si>
  <si>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</si>
  <si>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</si>
  <si>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</si>
  <si>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</si>
  <si>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</si>
  <si>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</si>
  <si>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</si>
  <si>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</si>
  <si>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</si>
  <si>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</si>
  <si>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</si>
  <si>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</si>
  <si>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</si>
  <si>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</si>
  <si>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</si>
  <si>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</si>
  <si>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</si>
  <si>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</si>
  <si>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</si>
  <si>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</si>
  <si>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</si>
  <si>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</si>
  <si>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</si>
  <si>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</si>
  <si>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</si>
  <si>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</si>
  <si>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</si>
  <si>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</si>
  <si>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</si>
  <si>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</si>
  <si>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</si>
  <si>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</si>
  <si>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</si>
  <si>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</si>
  <si>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</si>
  <si>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</si>
  <si>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</si>
  <si>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</si>
  <si>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</si>
  <si>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</si>
  <si>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</si>
  <si>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</si>
  <si>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</si>
  <si>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</si>
  <si>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</si>
  <si>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</si>
  <si>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</si>
  <si>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</si>
  <si>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</si>
  <si>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</si>
  <si>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</si>
  <si>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</si>
  <si>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</si>
  <si>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</si>
  <si>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</si>
  <si>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</si>
  <si>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</si>
  <si>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</si>
  <si>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</si>
  <si>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</si>
  <si>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</si>
  <si>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</si>
  <si>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</si>
  <si>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</si>
  <si>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</si>
  <si>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</si>
  <si>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</si>
  <si>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</si>
  <si>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</si>
  <si>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</si>
  <si>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</si>
  <si>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</si>
  <si>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</si>
  <si>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</si>
  <si>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</si>
  <si>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</si>
  <si>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</si>
  <si>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</si>
  <si>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</si>
  <si>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</si>
  <si>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</si>
  <si>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</si>
  <si>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</si>
  <si>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</si>
  <si>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</si>
  <si>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</si>
  <si>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</si>
  <si>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</si>
  <si>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</si>
  <si>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</si>
  <si>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</si>
  <si>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</si>
  <si>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</si>
  <si>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</si>
  <si>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</si>
  <si>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</si>
  <si>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</si>
  <si>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</si>
  <si>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</si>
  <si>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</si>
  <si>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</si>
  <si>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</si>
  <si>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</si>
  <si>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</si>
  <si>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</si>
  <si>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</si>
  <si>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</si>
  <si>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</si>
  <si>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</si>
  <si>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</si>
  <si>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</si>
  <si>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</si>
  <si>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</si>
  <si>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</si>
  <si>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</si>
  <si>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</si>
  <si>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</si>
  <si>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</si>
  <si>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</si>
  <si>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</si>
  <si>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</si>
  <si>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</si>
  <si>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</si>
  <si>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</si>
  <si>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</si>
  <si>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</si>
  <si>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</si>
  <si>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</si>
  <si>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</si>
  <si>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</si>
  <si>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</si>
  <si>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</si>
  <si>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</si>
  <si>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</si>
  <si>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</si>
  <si>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</si>
  <si>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</si>
  <si>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</si>
  <si>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</si>
  <si>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</si>
  <si>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</si>
  <si>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</si>
  <si>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</si>
  <si>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</si>
  <si>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</si>
  <si>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</si>
  <si>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</si>
  <si>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</si>
  <si>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</si>
  <si>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</si>
  <si>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</si>
  <si>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</si>
  <si>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</si>
  <si>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</si>
  <si>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</si>
  <si>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</si>
  <si>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</si>
  <si>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</si>
  <si>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</si>
  <si>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</si>
  <si>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</si>
  <si>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</si>
  <si>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</si>
  <si>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</si>
  <si>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</si>
  <si>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</si>
  <si>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</si>
  <si>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</si>
  <si>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</si>
  <si>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</si>
  <si>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</si>
  <si>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</si>
  <si>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</si>
  <si>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</si>
  <si>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</si>
  <si>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</si>
  <si>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</si>
  <si>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</si>
  <si>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</si>
  <si>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</si>
  <si>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</si>
  <si>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</si>
  <si>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</si>
  <si>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</si>
  <si>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</si>
  <si>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</si>
  <si>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</si>
  <si>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</si>
  <si>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</si>
  <si>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</si>
  <si>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</si>
  <si>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</si>
  <si>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</si>
  <si>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</si>
  <si>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</si>
  <si>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</si>
  <si>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</si>
  <si>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</si>
  <si>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</si>
  <si>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</si>
  <si>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</si>
  <si>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</si>
  <si>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</si>
  <si>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</si>
  <si>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</si>
  <si>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</si>
  <si>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</si>
  <si>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</si>
  <si>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</si>
  <si>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</si>
  <si>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</si>
  <si>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</si>
  <si>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</si>
  <si>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</si>
  <si>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</si>
  <si>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</si>
  <si>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</si>
  <si>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</si>
  <si>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</si>
  <si>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</si>
  <si>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</si>
  <si>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</si>
  <si>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</si>
  <si>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</si>
  <si>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</si>
  <si>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</si>
  <si>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</si>
  <si>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</si>
  <si>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</si>
  <si>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</si>
  <si>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</si>
  <si>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</si>
  <si>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</si>
  <si>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</si>
  <si>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</si>
  <si>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</si>
  <si>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</si>
  <si>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</si>
  <si>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</si>
  <si>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8211</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</si>
  <si>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</si>
  <si>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</si>
  <si>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</si>
  <si>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</si>
  <si>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</si>
  <si>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</si>
  <si>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</si>
  <si>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</si>
  <si>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</si>
  <si>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</si>
  <si>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</si>
  <si>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</si>
  <si>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</si>
  <si>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</si>
  <si>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</si>
  <si>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</si>
  <si>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</si>
  <si>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</si>
  <si>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</si>
  <si>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</si>
  <si>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</si>
  <si>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</si>
  <si>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</si>
  <si>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</si>
  <si>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</si>
  <si>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</si>
  <si>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</si>
  <si>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</si>
  <si>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</si>
  <si>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</si>
  <si>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</si>
  <si>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</si>
  <si>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</si>
  <si>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</si>
  <si>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</si>
  <si>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</si>
  <si>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</si>
  <si>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</si>
  <si>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</si>
  <si>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</si>
  <si>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</si>
  <si>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</si>
  <si>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</si>
  <si>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</si>
  <si>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</si>
  <si>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</si>
  <si>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</si>
  <si>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</si>
  <si>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</si>
  <si>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</si>
  <si>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</si>
  <si>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</si>
  <si>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</si>
  <si>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</si>
  <si>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</si>
  <si>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</si>
  <si>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</si>
  <si>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</si>
  <si>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</si>
  <si>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</si>
  <si>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</si>
  <si>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</si>
  <si>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</si>
  <si>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</si>
  <si>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</si>
  <si>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</si>
  <si>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</si>
  <si>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</si>
  <si>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</si>
  <si>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</si>
  <si>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</si>
  <si>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</si>
  <si>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</si>
  <si>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</si>
  <si>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</si>
  <si>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</si>
  <si>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</si>
  <si>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</si>
  <si>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</si>
  <si>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</si>
  <si>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</si>
  <si>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</si>
  <si>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</si>
  <si>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</si>
  <si>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</si>
  <si>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</si>
  <si>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</si>
  <si>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</si>
  <si>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</si>
  <si>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</si>
  <si>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</si>
  <si>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</si>
  <si>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</si>
  <si>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</si>
  <si>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</si>
  <si>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</si>
  <si>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</si>
  <si>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</si>
  <si>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</si>
  <si>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</si>
  <si>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</si>
  <si>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</si>
  <si>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</si>
  <si>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</si>
  <si>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</si>
  <si>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</si>
  <si>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</si>
  <si>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</si>
  <si>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</si>
  <si>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</si>
  <si>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</si>
  <si>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</si>
  <si>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</si>
  <si>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</si>
  <si>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</si>
  <si>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</si>
  <si>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</si>
  <si>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</si>
  <si>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</si>
  <si>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</si>
  <si>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</si>
  <si>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</si>
  <si>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</si>
  <si>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</si>
  <si>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</si>
  <si>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</si>
  <si>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</si>
  <si>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</si>
  <si>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</si>
  <si>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</si>
  <si>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</si>
  <si>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</si>
  <si>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</si>
  <si>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</si>
  <si>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</si>
  <si>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</si>
  <si>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</si>
  <si>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</si>
  <si>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</si>
  <si>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</si>
  <si>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</si>
  <si>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</si>
  <si>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</si>
  <si>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</si>
  <si>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</si>
  <si>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</si>
  <si>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</si>
  <si>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</si>
  <si>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</si>
  <si>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</si>
  <si>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</si>
  <si>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</si>
  <si>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</si>
  <si>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</si>
  <si>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</si>
  <si>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</si>
  <si>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</si>
  <si>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</si>
  <si>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</si>
  <si>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</si>
  <si>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</si>
  <si>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</si>
  <si>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</si>
  <si>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</si>
  <si>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</si>
  <si>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</si>
  <si>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</si>
  <si>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</si>
  <si>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</si>
  <si>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</si>
  <si>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</si>
  <si>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</si>
  <si>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</si>
  <si>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</si>
  <si>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</si>
  <si>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</si>
  <si>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</si>
  <si>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</si>
  <si>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</si>
  <si>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</si>
  <si>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</si>
  <si>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</si>
  <si>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</si>
  <si>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</si>
  <si>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</si>
  <si>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</si>
  <si>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</si>
  <si>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</si>
  <si>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</si>
  <si>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</si>
  <si>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</si>
  <si>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</si>
  <si>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</si>
  <si>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</si>
  <si>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</si>
  <si>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</si>
  <si>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</si>
  <si>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</si>
  <si>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</si>
  <si>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</si>
  <si>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</si>
  <si>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</si>
  <si>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</si>
  <si>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</si>
  <si>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</si>
  <si>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</si>
  <si>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</si>
  <si>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</si>
  <si>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</si>
  <si>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</si>
  <si>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</si>
  <si>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</si>
  <si>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</si>
  <si>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</si>
  <si>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</si>
  <si>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</si>
  <si>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</si>
  <si>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</si>
  <si>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</si>
  <si>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</si>
  <si>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</si>
  <si>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</si>
  <si>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</si>
  <si>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</si>
  <si>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</si>
  <si>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</si>
  <si>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</si>
  <si>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</si>
  <si>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</si>
  <si>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</si>
  <si>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</si>
  <si>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</si>
  <si>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</si>
  <si>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</si>
  <si>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</si>
  <si>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</si>
  <si>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</si>
  <si>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</si>
  <si>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</si>
  <si>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</si>
  <si>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</si>
  <si>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</si>
  <si>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</si>
  <si>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</si>
  <si>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</si>
  <si>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</si>
  <si>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</si>
  <si>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</si>
  <si>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</si>
  <si>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</si>
  <si>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</si>
  <si>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</si>
  <si>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</si>
  <si>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</si>
  <si>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</si>
  <si>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</si>
  <si>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</si>
  <si>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</si>
  <si>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</si>
  <si>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</si>
  <si>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</si>
  <si>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</si>
  <si>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</si>
  <si>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</si>
  <si>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</si>
  <si>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</si>
  <si>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</si>
  <si>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</si>
  <si>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</si>
  <si>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</si>
  <si>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</si>
  <si>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</si>
  <si>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</si>
  <si>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</si>
  <si>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</si>
  <si>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</si>
  <si>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</si>
  <si>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</si>
  <si>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</si>
  <si>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</si>
  <si>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</si>
  <si>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</si>
  <si>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</si>
  <si>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</si>
  <si>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</si>
  <si>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</si>
  <si>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</si>
  <si>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</si>
  <si>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</si>
  <si>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</si>
  <si>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</si>
  <si>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</si>
  <si>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</si>
  <si>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</si>
  <si>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</si>
  <si>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</si>
  <si>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</si>
  <si>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</si>
  <si>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</si>
  <si>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</si>
  <si>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</si>
  <si>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</si>
  <si>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</si>
  <si>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</si>
  <si>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</si>
  <si>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</si>
  <si>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</si>
  <si>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</si>
  <si>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</si>
  <si>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</si>
  <si>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</si>
  <si>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</si>
  <si>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</si>
  <si>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</si>
  <si>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</si>
  <si>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</si>
  <si>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</si>
  <si>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</si>
  <si>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</si>
  <si>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</si>
  <si>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</si>
  <si>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</si>
  <si>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</si>
  <si>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</si>
  <si>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</si>
  <si>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</si>
  <si>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</si>
  <si>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</si>
  <si>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</si>
  <si>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</si>
  <si>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</si>
  <si>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</si>
  <si>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</si>
  <si>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</si>
  <si>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</si>
  <si>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</si>
  <si>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</si>
  <si>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</si>
  <si>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</si>
  <si>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</si>
  <si>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</si>
  <si>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</si>
  <si>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</si>
  <si>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</si>
  <si>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</si>
  <si>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</si>
  <si>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</si>
  <si>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</si>
  <si>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</si>
  <si>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</si>
  <si>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</si>
  <si>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</si>
  <si>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</si>
  <si>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</si>
  <si>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</si>
  <si>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</si>
  <si>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</si>
  <si>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</si>
  <si>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</si>
  <si>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</si>
  <si>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</si>
  <si>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</si>
  <si>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</si>
  <si>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</si>
  <si>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</si>
  <si>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</si>
  <si>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</si>
  <si>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</si>
  <si>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</si>
  <si>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</si>
  <si>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</si>
  <si>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</si>
  <si>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</si>
  <si>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</si>
  <si>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</si>
  <si>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</si>
  <si>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</si>
  <si>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</si>
  <si>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</si>
  <si>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</si>
  <si>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</si>
  <si>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</si>
  <si>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</si>
  <si>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</si>
  <si>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</si>
  <si>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</si>
  <si>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</si>
  <si>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</si>
  <si>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</si>
  <si>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</si>
  <si>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</si>
  <si>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</si>
  <si>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</si>
  <si>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</si>
  <si>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</si>
  <si>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</si>
  <si>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</si>
  <si>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</si>
  <si>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</si>
  <si>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</si>
  <si>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</si>
  <si>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</si>
  <si>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</si>
  <si>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</si>
  <si>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</si>
  <si>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</si>
  <si>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</si>
  <si>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</si>
  <si>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</si>
  <si>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</si>
  <si>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</si>
  <si>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</si>
  <si>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</si>
  <si>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</si>
  <si>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</si>
  <si>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</si>
  <si>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</si>
  <si>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</si>
  <si>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</si>
  <si>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</si>
  <si>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</si>
  <si>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</si>
  <si>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</si>
  <si>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</si>
  <si>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</si>
  <si>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</si>
  <si>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</si>
  <si>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</si>
  <si>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</si>
  <si>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</si>
  <si>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</si>
  <si>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</si>
  <si>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</si>
  <si>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</si>
  <si>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</si>
  <si>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</si>
  <si>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</si>
  <si>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</si>
  <si>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</si>
  <si>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</si>
  <si>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</si>
  <si>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</si>
  <si>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</si>
  <si>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</si>
  <si>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</si>
  <si>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</si>
  <si>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</si>
  <si>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</si>
  <si>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</si>
  <si>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</si>
  <si>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</si>
  <si>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</si>
  <si>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</si>
  <si>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</si>
  <si>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</si>
  <si>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</si>
  <si>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</si>
  <si>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</si>
  <si>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</si>
  <si>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</si>
  <si>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</si>
  <si>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</si>
  <si>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</si>
  <si>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</si>
  <si>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</si>
  <si>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</si>
  <si>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</si>
  <si>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</si>
  <si>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</si>
  <si>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</si>
  <si>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</si>
  <si>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</si>
  <si>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</si>
  <si>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</si>
  <si>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</si>
  <si>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</si>
  <si>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</si>
  <si>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</si>
  <si>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</si>
  <si>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</si>
  <si>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</si>
  <si>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</si>
  <si>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</si>
  <si>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</si>
  <si>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</si>
  <si>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</si>
  <si>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</si>
  <si>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</si>
  <si>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</si>
  <si>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</si>
  <si>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</si>
  <si>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</si>
  <si>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</si>
  <si>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</si>
  <si>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</si>
  <si>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</si>
  <si>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</si>
  <si>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</si>
  <si>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</si>
  <si>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</si>
  <si>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</si>
  <si>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</si>
  <si>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</si>
  <si>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</si>
  <si>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</si>
  <si>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</si>
  <si>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</si>
  <si>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</si>
  <si>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</si>
  <si>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</si>
  <si>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</si>
  <si>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</si>
  <si>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</si>
  <si>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</si>
  <si>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</si>
  <si>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</si>
  <si>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</si>
  <si>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</si>
  <si>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</si>
  <si>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</si>
  <si>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</si>
  <si>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</si>
  <si>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</si>
  <si>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</si>
  <si>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</si>
  <si>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</si>
  <si>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</si>
  <si>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</si>
  <si>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</si>
  <si>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</si>
  <si>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</si>
  <si>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</si>
  <si>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</si>
  <si>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</si>
  <si>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</si>
  <si>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</si>
  <si>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</si>
  <si>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</si>
  <si>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</si>
  <si>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</si>
  <si>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</si>
  <si>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</si>
  <si>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</si>
  <si>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</si>
  <si>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</si>
  <si>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</si>
  <si>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</si>
  <si>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</si>
  <si>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</si>
  <si>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</si>
  <si>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</si>
  <si>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</si>
  <si>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</si>
  <si>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</si>
  <si>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</si>
  <si>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</si>
  <si>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</si>
  <si>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</si>
  <si>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</si>
  <si>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</si>
  <si>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</si>
  <si>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</si>
  <si>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</si>
  <si>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</si>
  <si>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</si>
  <si>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</si>
  <si>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</si>
  <si>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</si>
  <si>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</si>
  <si>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</si>
  <si>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</si>
  <si>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</si>
  <si>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</si>
  <si>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</si>
  <si>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</si>
  <si>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</si>
  <si>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</si>
  <si>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</si>
  <si>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</si>
  <si>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</si>
  <si>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</si>
  <si>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</si>
  <si>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</si>
  <si>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</si>
  <si>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</si>
  <si>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</si>
  <si>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</si>
  <si>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</si>
  <si>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</si>
  <si>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</si>
  <si>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</si>
  <si>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</si>
  <si>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</si>
  <si>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</si>
  <si>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</si>
  <si>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</si>
  <si>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</si>
  <si>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</si>
  <si>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</si>
  <si>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</si>
  <si>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</si>
  <si>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</si>
  <si>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</si>
  <si>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</si>
  <si>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</si>
  <si>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</si>
  <si>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</si>
  <si>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</si>
  <si>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</si>
  <si>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</si>
  <si>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</si>
  <si>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</si>
  <si>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</si>
  <si>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</si>
  <si>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</si>
  <si>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</si>
  <si>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</si>
  <si>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</si>
  <si>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</si>
  <si>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</si>
  <si>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</si>
  <si>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</si>
  <si>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</si>
  <si>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</si>
  <si>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</si>
  <si>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</si>
  <si>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</si>
  <si>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</si>
  <si>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</si>
  <si>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</si>
  <si>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</si>
  <si>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</si>
  <si>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</si>
  <si>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</si>
  <si>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</si>
  <si>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</si>
  <si>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</si>
  <si>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</si>
  <si>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</si>
  <si>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</si>
  <si>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</si>
  <si>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</si>
  <si>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</si>
  <si>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</si>
  <si>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</si>
  <si>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</si>
  <si>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</si>
  <si>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</si>
  <si>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</si>
  <si>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</si>
  <si>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</si>
  <si>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</si>
  <si>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</si>
  <si>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</si>
  <si>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</si>
  <si>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</si>
  <si>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</si>
  <si>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</si>
  <si>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</si>
  <si>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</si>
  <si>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</si>
  <si>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</si>
  <si>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</si>
  <si>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</si>
  <si>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</si>
  <si>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</si>
  <si>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</si>
  <si>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</si>
  <si>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</si>
  <si>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</si>
  <si>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</si>
  <si>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</si>
  <si>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</si>
  <si>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</si>
  <si>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</si>
  <si>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</si>
  <si>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</si>
  <si>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</si>
  <si>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</si>
  <si>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</si>
  <si>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</si>
  <si>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</si>
  <si>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</si>
  <si>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</si>
  <si>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</si>
  <si>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</si>
  <si>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</si>
  <si>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</si>
  <si>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</si>
  <si>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</si>
  <si>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</si>
  <si>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</si>
  <si>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</si>
  <si>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</si>
  <si>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</si>
  <si>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</si>
  <si>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</si>
  <si>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</si>
  <si>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</si>
  <si>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</si>
  <si>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</si>
  <si>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</si>
  <si>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</si>
  <si>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</si>
  <si>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</si>
  <si>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</si>
  <si>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</si>
  <si>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</si>
  <si>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</si>
  <si>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</si>
  <si>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</si>
  <si>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</si>
  <si>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</si>
  <si>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</si>
  <si>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</si>
  <si>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</si>
  <si>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</si>
  <si>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</si>
  <si>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</si>
  <si>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</si>
  <si>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</si>
  <si>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</si>
  <si>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</si>
  <si>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</si>
  <si>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</si>
  <si>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</si>
  <si>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</si>
  <si>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</si>
  <si>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</si>
  <si>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</si>
  <si>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</si>
  <si>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</si>
  <si>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</si>
  <si>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</si>
  <si>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</si>
  <si>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</si>
  <si>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</si>
  <si>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</si>
  <si>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</si>
  <si>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</si>
  <si>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</si>
  <si>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</si>
  <si>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</si>
  <si>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</si>
  <si>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</si>
  <si>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</si>
  <si>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</si>
  <si>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</si>
  <si>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</si>
  <si>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</si>
  <si>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</si>
  <si>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</si>
  <si>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</si>
  <si>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</si>
  <si>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</si>
  <si>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</si>
  <si>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</si>
  <si>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</si>
  <si>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</si>
  <si>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</si>
  <si>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</si>
  <si>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</si>
  <si>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</si>
  <si>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</si>
  <si>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</si>
  <si>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</si>
  <si>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</si>
  <si>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</si>
  <si>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</si>
  <si>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</si>
  <si>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</si>
  <si>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</si>
  <si>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</si>
  <si>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</si>
  <si>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</si>
  <si>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</si>
  <si>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</si>
  <si>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</si>
  <si>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</si>
  <si>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</si>
  <si>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</si>
  <si>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</si>
  <si>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</si>
  <si>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</si>
  <si>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</si>
  <si>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</si>
  <si>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</si>
  <si>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</si>
  <si>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</si>
  <si>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</si>
  <si>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</si>
  <si>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</si>
  <si>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</si>
  <si>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</si>
  <si>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</si>
  <si>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</si>
  <si>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</si>
  <si>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</si>
  <si>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</si>
  <si>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</si>
  <si>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</si>
  <si>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</si>
  <si>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</si>
  <si>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</si>
  <si>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</si>
  <si>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</si>
  <si>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</si>
  <si>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</si>
  <si>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</si>
  <si>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</si>
  <si>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</si>
  <si>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</si>
  <si>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</si>
  <si>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</si>
  <si>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</si>
  <si>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</si>
  <si>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</si>
  <si>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</si>
  <si>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</si>
  <si>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</si>
  <si>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</si>
  <si>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</si>
  <si>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</si>
  <si>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</si>
  <si>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</si>
  <si>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</si>
  <si>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</si>
  <si>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</si>
  <si>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</si>
  <si>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</si>
  <si>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</si>
  <si>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</si>
  <si>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</si>
  <si>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</si>
  <si>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</si>
  <si>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</si>
  <si>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</si>
  <si>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</si>
  <si>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</si>
  <si>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</si>
  <si>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</si>
  <si>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</si>
  <si>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</si>
  <si>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</si>
  <si>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</si>
  <si>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</si>
  <si>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</si>
  <si>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</si>
  <si>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</si>
  <si>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</si>
  <si>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</si>
  <si>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</si>
  <si>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</si>
  <si>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</si>
  <si>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</si>
  <si>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</si>
  <si>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</si>
  <si>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</si>
  <si>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</si>
  <si>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</si>
  <si>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</si>
  <si>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</si>
  <si>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</si>
  <si>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</si>
  <si>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</si>
  <si>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</si>
  <si>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</si>
  <si>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</si>
  <si>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</si>
  <si>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</si>
  <si>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</si>
  <si>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</si>
  <si>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</si>
  <si>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</si>
  <si>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</si>
  <si>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</si>
  <si>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</si>
  <si>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</si>
  <si>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</si>
  <si>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</si>
  <si>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</si>
  <si>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</si>
  <si>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</si>
  <si>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</si>
  <si>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</si>
  <si>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</si>
  <si>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</si>
  <si>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</si>
  <si>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</si>
  <si>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</si>
  <si>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</si>
  <si>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</si>
  <si>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</si>
  <si>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</si>
  <si>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</si>
  <si>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</si>
  <si>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</si>
  <si>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</si>
  <si>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</si>
  <si>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</si>
  <si>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</si>
  <si>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</si>
  <si>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</si>
  <si>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</si>
  <si>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</si>
  <si>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</si>
  <si>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</si>
  <si>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</si>
  <si>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</si>
  <si>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</si>
  <si>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</si>
  <si>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</si>
  <si>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</si>
  <si>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</si>
  <si>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</si>
  <si>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</si>
  <si>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</si>
  <si>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</si>
  <si>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</si>
  <si>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</si>
  <si>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</si>
  <si>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</si>
  <si>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</si>
  <si>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</si>
  <si>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</si>
  <si>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</si>
  <si>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</si>
  <si>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</si>
  <si>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</si>
  <si>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</si>
  <si>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</si>
  <si>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</si>
  <si>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</si>
  <si>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</si>
  <si>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</si>
  <si>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</si>
  <si>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</si>
  <si>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</si>
  <si>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</si>
  <si>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</si>
  <si>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</si>
  <si>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</si>
  <si>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</si>
  <si>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</si>
  <si>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</si>
  <si>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</si>
  <si>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</si>
  <si>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</si>
  <si>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</si>
  <si>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</si>
  <si>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</si>
  <si>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</si>
  <si>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</si>
  <si>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</si>
  <si>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</si>
  <si>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</si>
  <si>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</si>
  <si>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</si>
  <si>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</si>
  <si>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</si>
  <si>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</si>
  <si>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</si>
  <si>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</si>
  <si>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</si>
  <si>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</si>
  <si>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</si>
  <si>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</si>
  <si>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</si>
  <si>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</si>
  <si>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</si>
  <si>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</si>
  <si>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</si>
  <si>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</si>
  <si>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</si>
  <si>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</si>
  <si>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</si>
  <si>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</si>
  <si>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</si>
  <si>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</si>
  <si>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</si>
  <si>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</si>
  <si>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</si>
  <si>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</si>
  <si>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</si>
  <si>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</si>
  <si>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</si>
  <si>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</si>
  <si>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</si>
  <si>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</si>
  <si>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</si>
  <si>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</si>
  <si>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</si>
  <si>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</si>
  <si>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</si>
  <si>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</si>
  <si>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</si>
  <si>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</si>
  <si>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</si>
  <si>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</si>
  <si>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</si>
  <si>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</si>
  <si>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</si>
  <si>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</si>
  <si>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</si>
  <si>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</si>
  <si>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</si>
  <si>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</si>
  <si>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</si>
  <si>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</si>
  <si>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</si>
  <si>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</si>
  <si>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</si>
  <si>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</si>
  <si>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</si>
  <si>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</si>
  <si>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</si>
  <si>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</si>
  <si>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</si>
  <si>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</si>
  <si>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</si>
  <si>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</si>
  <si>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</si>
  <si>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</si>
  <si>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</si>
  <si>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</si>
  <si>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</si>
  <si>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</si>
  <si>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</si>
  <si>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</si>
  <si>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</si>
  <si>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</si>
  <si>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</si>
  <si>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</si>
  <si>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</si>
  <si>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</si>
  <si>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</si>
  <si>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</si>
  <si>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</si>
  <si>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</si>
  <si>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</si>
  <si>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</si>
  <si>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</si>
  <si>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</si>
  <si>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</si>
  <si>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</si>
  <si>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</si>
  <si>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</si>
  <si>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</si>
  <si>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</si>
  <si>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</si>
  <si>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</si>
  <si>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</si>
  <si>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</si>
  <si>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</si>
  <si>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</si>
  <si>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</si>
  <si>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</si>
  <si>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</si>
  <si>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</si>
  <si>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</si>
  <si>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</si>
  <si>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</si>
  <si>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</si>
  <si>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</si>
  <si>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</si>
  <si>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</si>
  <si>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</si>
  <si>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</si>
  <si>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</si>
  <si>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</si>
  <si>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</si>
  <si>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</si>
  <si>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</si>
  <si>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</si>
  <si>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</si>
  <si>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</si>
  <si>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</si>
  <si>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</si>
  <si>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</si>
  <si>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</si>
  <si>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</si>
  <si>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</si>
  <si>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</si>
  <si>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</si>
  <si>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</si>
  <si>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</si>
  <si>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</si>
  <si>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</si>
  <si>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</si>
  <si>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</si>
  <si>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</si>
  <si>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</si>
  <si>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</si>
  <si>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</si>
  <si>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</si>
  <si>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</si>
  <si>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</si>
  <si>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</si>
  <si>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</si>
  <si>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</si>
  <si>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</si>
  <si>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</si>
  <si>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</si>
  <si>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</si>
  <si>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</si>
  <si>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</si>
  <si>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</si>
  <si>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</si>
  <si>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</si>
  <si>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</si>
  <si>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</si>
  <si>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</si>
  <si>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</si>
  <si>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</si>
  <si>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</si>
  <si>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</si>
  <si>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</si>
  <si>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</si>
  <si>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</si>
  <si>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</si>
  <si>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</si>
  <si>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</si>
  <si>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</si>
  <si>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</si>
  <si>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</si>
  <si>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</si>
  <si>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</si>
  <si>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</si>
  <si>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</si>
  <si>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</si>
  <si>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</si>
  <si>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</si>
  <si>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</si>
  <si>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</si>
  <si>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</si>
  <si>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</si>
  <si>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</si>
  <si>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</si>
  <si>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</si>
  <si>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</si>
  <si>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</si>
  <si>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</si>
  <si>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</si>
  <si>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</si>
  <si>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</si>
  <si>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</si>
  <si>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</si>
  <si>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</si>
  <si>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</si>
  <si>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</si>
  <si>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</si>
  <si>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</si>
  <si>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</si>
  <si>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</si>
  <si>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</si>
  <si>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</si>
  <si>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</si>
  <si>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</si>
  <si>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</si>
  <si>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</si>
  <si>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</si>
  <si>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</si>
  <si>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</si>
  <si>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</si>
  <si>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</si>
  <si>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</si>
  <si>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</si>
  <si>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</si>
  <si>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</si>
  <si>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</si>
  <si>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</si>
  <si>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</si>
  <si>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</si>
  <si>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</si>
  <si>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</si>
  <si>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</si>
  <si>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</si>
  <si>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</si>
  <si>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</si>
  <si>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</si>
  <si>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</si>
  <si>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</si>
  <si>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</si>
  <si>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</si>
  <si>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</si>
  <si>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</si>
  <si>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</si>
  <si>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</si>
  <si>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</si>
  <si>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</si>
  <si>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</si>
  <si>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</si>
  <si>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</si>
  <si>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</si>
  <si>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</si>
  <si>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</si>
  <si>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</si>
  <si>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</si>
  <si>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</si>
  <si>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</si>
  <si>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</si>
  <si>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</si>
  <si>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</si>
  <si>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</si>
  <si>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</si>
  <si>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</si>
  <si>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</si>
  <si>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</si>
  <si>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</si>
  <si>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</si>
  <si>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</si>
  <si>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</si>
  <si>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</si>
  <si>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</si>
  <si>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</si>
  <si>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</si>
  <si>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</si>
  <si>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</si>
  <si>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</si>
  <si>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</si>
  <si>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</si>
  <si>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</si>
  <si>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</si>
  <si>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</si>
  <si>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</si>
  <si>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</si>
  <si>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</si>
  <si>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</si>
  <si>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</si>
  <si>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</si>
  <si>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</si>
  <si>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</si>
  <si>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</si>
  <si>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</si>
  <si>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</si>
  <si>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</si>
  <si>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</si>
  <si>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</si>
  <si>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</si>
  <si>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</si>
  <si>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</si>
  <si>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</si>
  <si>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</si>
  <si>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</si>
  <si>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</si>
  <si>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</si>
  <si>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</si>
  <si>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</si>
  <si>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</si>
  <si>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</si>
  <si>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</si>
  <si>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</si>
  <si>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</si>
  <si>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</si>
  <si>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</si>
  <si>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</si>
  <si>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</si>
  <si>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</si>
  <si>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</si>
  <si>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</si>
  <si>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</si>
  <si>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</si>
  <si>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</si>
  <si>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</si>
  <si>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</si>
  <si>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</si>
  <si>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</si>
  <si>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</si>
  <si>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</si>
  <si>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</si>
  <si>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</si>
  <si>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</si>
  <si>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</si>
  <si>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</si>
  <si>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</si>
  <si>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</si>
  <si>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</si>
  <si>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</si>
  <si>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</si>
  <si>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</si>
  <si>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</si>
  <si>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</si>
  <si>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</si>
  <si>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</si>
  <si>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</si>
  <si>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</si>
  <si>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</si>
  <si>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</si>
  <si>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</si>
  <si>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</si>
  <si>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</si>
  <si>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</si>
  <si>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</si>
  <si>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</si>
  <si>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</si>
  <si>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</si>
  <si>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</si>
  <si>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</si>
  <si>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</si>
  <si>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</si>
  <si>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</si>
  <si>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</si>
  <si>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</si>
  <si>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</si>
  <si>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</si>
  <si>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</si>
  <si>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</si>
  <si>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</si>
  <si>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</si>
  <si>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</si>
  <si>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</si>
  <si>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</si>
  <si>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</si>
  <si>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</si>
  <si>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</si>
  <si>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</si>
  <si>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</si>
  <si>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</si>
  <si>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</si>
  <si>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</si>
  <si>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</si>
  <si>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</si>
  <si>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</si>
  <si>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</si>
  <si>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</si>
  <si>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</si>
  <si>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</si>
  <si>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</si>
  <si>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</si>
  <si>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</si>
  <si>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</si>
  <si>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</si>
  <si>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</si>
  <si>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</si>
  <si>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</si>
  <si>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</si>
  <si>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</si>
  <si>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</si>
  <si>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</si>
  <si>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</si>
  <si>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</si>
  <si>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</si>
  <si>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</si>
  <si>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</si>
  <si>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</si>
  <si>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</si>
  <si>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</si>
  <si>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</si>
  <si>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</si>
  <si>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</si>
  <si>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</si>
  <si>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</si>
  <si>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</si>
  <si>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</si>
  <si>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</si>
  <si>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</si>
  <si>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</si>
  <si>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</si>
  <si>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</si>
  <si>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</si>
  <si>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</si>
  <si>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</si>
  <si>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</si>
  <si>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</si>
  <si>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</si>
  <si>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</si>
  <si>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</si>
  <si>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</si>
  <si>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</si>
  <si>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</si>
  <si>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</si>
  <si>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</si>
  <si>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</si>
  <si>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</si>
  <si>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</si>
  <si>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</si>
  <si>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</si>
  <si>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</si>
  <si>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</si>
  <si>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</si>
  <si>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</si>
  <si>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</si>
  <si>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</si>
  <si>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</si>
  <si>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</si>
  <si>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</si>
  <si>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</si>
  <si>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</si>
  <si>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</si>
  <si>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</si>
  <si>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</si>
  <si>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</si>
  <si>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</si>
  <si>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</si>
  <si>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</si>
  <si>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</si>
  <si>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</si>
  <si>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</si>
  <si>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</si>
  <si>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</si>
  <si>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</si>
  <si>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</si>
  <si>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</si>
  <si>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</si>
  <si>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</si>
  <si>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</si>
  <si>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</si>
  <si>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</si>
  <si>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</si>
  <si>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</si>
  <si>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</si>
  <si>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</si>
  <si>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</si>
  <si>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</si>
  <si>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</si>
  <si>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</si>
  <si>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</si>
  <si>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</si>
  <si>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</si>
  <si>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</si>
  <si>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</si>
  <si>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</si>
  <si>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</si>
  <si>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</si>
  <si>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</si>
  <si>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</si>
  <si>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</si>
  <si>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</si>
  <si>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</si>
  <si>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</si>
  <si>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</si>
  <si>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</si>
  <si>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</si>
  <si>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</si>
  <si>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</si>
  <si>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</si>
  <si>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</si>
  <si>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</si>
  <si>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</si>
  <si>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</si>
  <si>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</si>
  <si>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</si>
  <si>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</si>
  <si>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</si>
  <si>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</si>
  <si>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</si>
  <si>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</si>
  <si>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</si>
  <si>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</si>
  <si>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</si>
  <si>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</si>
  <si>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</si>
  <si>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</si>
  <si>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</si>
  <si>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</si>
  <si>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</si>
  <si>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</si>
  <si>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</si>
  <si>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</si>
  <si>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</si>
  <si>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</si>
  <si>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</si>
  <si>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</si>
  <si>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</si>
  <si>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</si>
  <si>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</si>
  <si>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</si>
  <si>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</si>
  <si>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</si>
  <si>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</si>
  <si>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</si>
  <si>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</si>
  <si>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</si>
  <si>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</si>
  <si>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</si>
  <si>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</si>
  <si>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</si>
  <si>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</si>
  <si>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</si>
  <si>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</si>
  <si>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</si>
  <si>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</si>
  <si>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</si>
  <si>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</si>
  <si>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</si>
  <si>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</si>
  <si>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</si>
  <si>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</si>
  <si>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</si>
  <si>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</si>
  <si>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</si>
  <si>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</si>
  <si>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</si>
  <si>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</si>
  <si>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</si>
  <si>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</si>
  <si>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</si>
  <si>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</si>
  <si>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</si>
  <si>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</si>
  <si>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</si>
  <si>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</si>
  <si>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</si>
  <si>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</si>
  <si>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</si>
  <si>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</si>
  <si>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</si>
  <si>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</si>
  <si>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</si>
  <si>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</si>
  <si>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</si>
  <si>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</si>
  <si>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</si>
  <si>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</si>
  <si>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</si>
  <si>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</si>
  <si>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</si>
  <si>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</si>
  <si>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</si>
  <si>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</si>
  <si>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</si>
  <si>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</si>
  <si>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</si>
  <si>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</si>
  <si>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</si>
  <si>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</si>
  <si>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</si>
  <si>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</si>
  <si>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</si>
  <si>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</si>
  <si>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</si>
  <si>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</si>
  <si>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</si>
  <si>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</si>
  <si>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</si>
  <si>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</si>
  <si>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</si>
  <si>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</si>
  <si>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</si>
  <si>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</si>
  <si>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</si>
  <si>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</si>
  <si>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</si>
  <si>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</si>
  <si>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</si>
  <si>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</si>
  <si>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</si>
  <si>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</si>
  <si>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</si>
  <si>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</si>
  <si>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</si>
  <si>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</si>
  <si>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</si>
  <si>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</si>
  <si>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</si>
  <si>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</si>
  <si>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</si>
  <si>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</si>
  <si>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</si>
  <si>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</si>
  <si>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</si>
  <si>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</si>
  <si>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</si>
  <si>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</si>
  <si>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</si>
  <si>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</si>
  <si>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</si>
  <si>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</si>
  <si>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</si>
  <si>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</si>
  <si>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</si>
  <si>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</si>
  <si>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</si>
  <si>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</si>
  <si>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</si>
  <si>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</si>
  <si>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</si>
  <si>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</si>
  <si>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</si>
  <si>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</si>
  <si>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</si>
  <si>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</si>
  <si>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</si>
  <si>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</si>
  <si>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</si>
  <si>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</si>
  <si>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</si>
  <si>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</si>
  <si>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</si>
  <si>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</si>
  <si>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</si>
  <si>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</si>
  <si>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</si>
  <si>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</si>
  <si>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</si>
  <si>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</si>
  <si>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</si>
  <si>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</si>
  <si>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</si>
  <si>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</si>
  <si>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</si>
  <si>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</si>
  <si>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</si>
  <si>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</si>
  <si>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</si>
  <si>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</si>
  <si>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</si>
  <si>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</si>
  <si>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</si>
  <si>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</si>
  <si>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</si>
  <si>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</si>
  <si>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</si>
  <si>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</si>
  <si>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</si>
  <si>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</si>
  <si>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</si>
  <si>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</si>
  <si>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</si>
  <si>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</si>
  <si>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</si>
  <si>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</si>
  <si>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</si>
  <si>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</si>
  <si>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</si>
  <si>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</si>
  <si>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</si>
  <si>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</si>
  <si>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</si>
  <si>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</si>
  <si>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</si>
  <si>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</si>
  <si>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</si>
  <si>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</si>
  <si>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</si>
  <si>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</si>
  <si>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</si>
  <si>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</si>
  <si>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</si>
  <si>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</si>
  <si>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</si>
  <si>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</si>
  <si>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</si>
  <si>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</si>
  <si>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</si>
  <si>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</si>
  <si>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</si>
  <si>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</si>
  <si>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</si>
  <si>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</si>
  <si>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</si>
  <si>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</si>
  <si>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</si>
  <si>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</si>
  <si>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</si>
  <si>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</si>
  <si>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</si>
  <si>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</si>
  <si>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</si>
  <si>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</si>
  <si>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</si>
  <si>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</si>
  <si>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</si>
  <si>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</si>
  <si>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</si>
  <si>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</si>
  <si>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</si>
  <si>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</si>
  <si>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</si>
  <si>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</si>
  <si>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</si>
  <si>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</si>
  <si>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</si>
  <si>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</si>
  <si>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</si>
  <si>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</si>
  <si>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</si>
  <si>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</si>
  <si>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</si>
  <si>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</si>
  <si>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</si>
  <si>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</si>
  <si>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</si>
  <si>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</si>
  <si>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</si>
  <si>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</si>
  <si>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</si>
  <si>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</si>
  <si>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</si>
  <si>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</si>
  <si>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</si>
  <si>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</si>
  <si>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</si>
  <si>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</si>
  <si>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</si>
  <si>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</si>
  <si>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</si>
  <si>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</si>
  <si>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</si>
  <si>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</si>
  <si>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</si>
  <si>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</si>
  <si>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</si>
  <si>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</si>
  <si>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</si>
  <si>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</si>
  <si>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</si>
  <si>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</si>
  <si>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</si>
  <si>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</si>
  <si>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</si>
  <si>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</si>
  <si>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</si>
  <si>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</si>
  <si>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</si>
  <si>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</si>
  <si>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</si>
  <si>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</si>
  <si>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</si>
  <si>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</si>
  <si>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</si>
  <si>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</si>
  <si>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</si>
  <si>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</si>
  <si>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</si>
  <si>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</si>
  <si>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</si>
  <si>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</si>
  <si>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</si>
  <si>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</si>
  <si>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</si>
  <si>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</si>
  <si>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</si>
  <si>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</si>
  <si>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</si>
  <si>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</si>
  <si>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</si>
  <si>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</si>
  <si>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</si>
  <si>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</si>
  <si>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</si>
  <si>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</si>
  <si>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</si>
  <si>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</si>
  <si>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</si>
  <si>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</si>
  <si>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</si>
  <si>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</si>
  <si>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</si>
  <si>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</si>
  <si>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</si>
  <si>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</si>
  <si>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</si>
  <si>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</si>
  <si>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</si>
  <si>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</si>
  <si>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</si>
  <si>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</si>
  <si>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</si>
  <si>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</si>
  <si>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</si>
  <si>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</si>
  <si>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</si>
  <si>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</si>
  <si>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</si>
  <si>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</si>
  <si>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</si>
  <si>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</si>
  <si>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</si>
  <si>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</si>
  <si>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</si>
  <si>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</si>
  <si>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</si>
  <si>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</si>
  <si>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</si>
  <si>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</si>
  <si>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</si>
  <si>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</si>
  <si>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</si>
  <si>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</si>
  <si>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</si>
  <si>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</si>
  <si>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</si>
  <si>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</si>
  <si>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</si>
  <si>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</si>
  <si>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</si>
  <si>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</si>
  <si>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</si>
  <si>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</si>
  <si>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</si>
  <si>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</si>
  <si>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</si>
  <si>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</si>
  <si>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</si>
  <si>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</si>
  <si>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</si>
  <si>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</si>
  <si>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</si>
  <si>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</si>
  <si>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</si>
  <si>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</si>
  <si>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</si>
  <si>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</si>
  <si>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</si>
  <si>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</si>
  <si>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</si>
  <si>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</si>
  <si>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</si>
  <si>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</si>
  <si>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</si>
  <si>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</si>
  <si>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</si>
  <si>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</si>
  <si>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</si>
  <si>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</si>
  <si>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</si>
  <si>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</si>
  <si>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</si>
  <si>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</si>
  <si>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</si>
  <si>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</si>
  <si>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</si>
  <si>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</si>
  <si>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</si>
  <si>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</si>
  <si>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</si>
  <si>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</si>
  <si>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</si>
  <si>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</si>
  <si>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</si>
  <si>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</si>
  <si>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</si>
  <si>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</si>
  <si>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</si>
  <si>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</si>
  <si>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</si>
  <si>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</si>
  <si>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</si>
  <si>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</si>
  <si>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</si>
  <si>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</si>
  <si>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</si>
  <si>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</si>
  <si>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</si>
  <si>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</si>
  <si>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</si>
  <si>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</si>
  <si>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</si>
  <si>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</si>
  <si>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</si>
  <si>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</si>
  <si>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</si>
  <si>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</si>
  <si>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</si>
  <si>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</si>
  <si>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</si>
  <si>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</si>
  <si>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</si>
  <si>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</si>
  <si>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</si>
  <si>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</si>
  <si>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</si>
  <si>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</si>
  <si>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</si>
  <si>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</si>
  <si>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</si>
  <si>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</si>
  <si>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</si>
  <si>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</si>
  <si>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</si>
  <si>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</si>
  <si>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</si>
  <si>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</si>
  <si>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</si>
  <si>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</si>
  <si>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</si>
  <si>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</si>
  <si>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</si>
  <si>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</si>
  <si>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</si>
  <si>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</si>
  <si>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</si>
  <si>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</si>
  <si>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</si>
  <si>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</si>
  <si>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</si>
  <si>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</si>
  <si>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</si>
  <si>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</si>
  <si>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</si>
  <si>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</si>
  <si>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</si>
  <si>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</si>
  <si>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</si>
  <si>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</si>
  <si>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</si>
  <si>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</si>
  <si>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</si>
  <si>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</si>
  <si>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</si>
  <si>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</si>
  <si>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</si>
  <si>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</si>
  <si>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</si>
  <si>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</si>
  <si>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</si>
  <si>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</si>
  <si>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</si>
  <si>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</si>
  <si>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</si>
  <si>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</si>
  <si>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</si>
  <si>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</si>
  <si>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</si>
  <si>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</si>
  <si>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</si>
  <si>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</si>
  <si>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</si>
  <si>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</si>
  <si>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</si>
  <si>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</si>
  <si>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</si>
  <si>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</si>
  <si>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</si>
  <si>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</si>
  <si>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</si>
  <si>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</si>
  <si>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</si>
  <si>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</si>
  <si>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</si>
  <si>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</si>
  <si>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</si>
  <si>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</si>
  <si>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</si>
  <si>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</si>
  <si>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</si>
  <si>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</si>
  <si>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</si>
  <si>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</si>
  <si>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</si>
  <si>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</si>
  <si>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</si>
  <si>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</si>
  <si>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</si>
  <si>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</si>
  <si>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</si>
  <si>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</si>
  <si>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</si>
  <si>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</si>
  <si>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</si>
  <si>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</si>
  <si>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</si>
  <si>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</si>
  <si>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</si>
  <si>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</si>
  <si>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</si>
  <si>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</si>
  <si>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</si>
  <si>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</si>
  <si>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</si>
  <si>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</si>
  <si>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</si>
  <si>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</si>
  <si>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</si>
  <si>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</si>
  <si>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</si>
  <si>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</si>
  <si>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</si>
  <si>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</si>
  <si>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</si>
  <si>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</si>
  <si>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</si>
  <si>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</si>
  <si>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</si>
  <si>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</si>
  <si>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</si>
  <si>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</si>
  <si>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</si>
  <si>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</si>
  <si>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</si>
  <si>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</si>
  <si>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</si>
  <si>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</si>
  <si>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</si>
  <si>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</si>
  <si>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</si>
  <si>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</si>
  <si>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</si>
  <si>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</si>
  <si>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</si>
  <si>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</si>
  <si>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</si>
  <si>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</si>
  <si>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</si>
  <si>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</si>
  <si>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</si>
  <si>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</si>
  <si>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</si>
  <si>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</si>
  <si>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</si>
  <si>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</si>
  <si>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</si>
  <si>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</si>
  <si>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</si>
  <si>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</si>
  <si>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</si>
  <si>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</si>
  <si>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</si>
  <si>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</si>
  <si>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</si>
  <si>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</si>
  <si>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</si>
  <si>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</si>
  <si>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</si>
  <si>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</si>
  <si>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</si>
  <si>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</si>
  <si>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</si>
  <si>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</si>
  <si>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</si>
  <si>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</si>
  <si>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</si>
  <si>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</si>
  <si>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</si>
  <si>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</si>
  <si>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</si>
  <si>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</si>
  <si>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</si>
  <si>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</si>
  <si>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</si>
  <si>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</si>
  <si>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</si>
  <si>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</si>
  <si>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</si>
  <si>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</si>
  <si>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</si>
  <si>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</si>
  <si>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</si>
  <si>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</si>
  <si>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</si>
  <si>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</si>
  <si>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</si>
  <si>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</si>
  <si>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</si>
  <si>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</si>
  <si>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</si>
  <si>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</si>
  <si>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</si>
  <si>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</si>
  <si>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</si>
  <si>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</si>
  <si>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</si>
  <si>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</si>
  <si>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</si>
  <si>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</si>
  <si>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</si>
  <si>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</si>
  <si>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</si>
  <si>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</si>
  <si>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</si>
  <si>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</si>
  <si>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</si>
  <si>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</si>
  <si>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</si>
  <si>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</si>
  <si>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</si>
  <si>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</si>
  <si>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</si>
  <si>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</si>
  <si>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</si>
  <si>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</si>
  <si>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</si>
  <si>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</si>
  <si>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</si>
  <si>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</si>
  <si>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</si>
  <si>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</si>
  <si>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</si>
  <si>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</si>
  <si>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</si>
  <si>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</si>
  <si>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</si>
  <si>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</si>
  <si>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</si>
  <si>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</si>
  <si>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</si>
  <si>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</si>
  <si>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</si>
  <si>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</si>
  <si>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</si>
  <si>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</si>
  <si>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</si>
  <si>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</si>
  <si>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</si>
  <si>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</si>
  <si>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</si>
  <si>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</si>
  <si>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</si>
  <si>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</si>
  <si>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</si>
  <si>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</si>
  <si>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</si>
  <si>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</si>
  <si>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</si>
  <si>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</si>
  <si>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</si>
  <si>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</si>
  <si>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</si>
  <si>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</si>
  <si>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</si>
  <si>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</si>
  <si>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</si>
  <si>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</si>
  <si>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</si>
  <si>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</si>
  <si>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</si>
  <si>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</si>
  <si>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</si>
  <si>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</si>
  <si>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</si>
  <si>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</si>
  <si>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</si>
  <si>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</si>
  <si>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</si>
  <si>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</si>
  <si>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</si>
  <si>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</si>
  <si>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</si>
  <si>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</si>
  <si>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</si>
  <si>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</si>
  <si>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</si>
  <si>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</si>
  <si>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</si>
  <si>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</si>
  <si>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</si>
  <si>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</si>
  <si>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</si>
  <si>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</si>
  <si>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</si>
  <si>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</si>
  <si>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</si>
  <si>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</si>
  <si>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</si>
  <si>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</si>
  <si>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</si>
  <si>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</si>
  <si>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</si>
  <si>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</si>
  <si>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</si>
  <si>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</si>
  <si>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</si>
  <si>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</si>
  <si>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</si>
  <si>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</si>
  <si>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</si>
  <si>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</si>
  <si>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</si>
  <si>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</si>
  <si>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</si>
  <si>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</si>
  <si>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</si>
  <si>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</si>
  <si>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</si>
  <si>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</si>
  <si>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</si>
  <si>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</si>
  <si>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</si>
  <si>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</si>
  <si>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</si>
  <si>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</si>
  <si>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</si>
  <si>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</si>
  <si>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</si>
  <si>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</si>
  <si>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</si>
  <si>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</si>
  <si>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</si>
  <si>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</si>
  <si>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</si>
  <si>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</si>
  <si>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</si>
  <si>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</si>
  <si>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</si>
  <si>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</si>
  <si>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</si>
  <si>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</si>
  <si>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</si>
  <si>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</si>
  <si>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</si>
  <si>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</si>
  <si>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</si>
  <si>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</si>
  <si>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</si>
  <si>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</si>
  <si>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</si>
  <si>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</si>
  <si>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</si>
  <si>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</si>
  <si>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</si>
  <si>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</si>
  <si>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</si>
  <si>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</si>
  <si>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</si>
  <si>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</si>
  <si>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</si>
  <si>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</si>
  <si>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</si>
  <si>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</si>
  <si>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</si>
  <si>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</si>
  <si>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</si>
  <si>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</si>
  <si>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</si>
  <si>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</si>
  <si>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</si>
  <si>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</si>
  <si>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</si>
  <si>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</si>
  <si>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</si>
  <si>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</si>
  <si>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</si>
  <si>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</si>
  <si>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</si>
  <si>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</si>
  <si>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</si>
  <si>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</si>
  <si>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</si>
  <si>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</si>
  <si>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</si>
  <si>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</si>
  <si>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</si>
  <si>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</si>
  <si>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</si>
  <si>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</si>
  <si>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</si>
  <si>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</si>
  <si>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</si>
  <si>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</si>
  <si>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</si>
  <si>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</si>
  <si>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</si>
  <si>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</si>
  <si>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</si>
  <si>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</si>
  <si>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</si>
  <si>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</si>
  <si>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</si>
  <si>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</si>
  <si>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</si>
  <si>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</si>
  <si>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</si>
  <si>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</si>
  <si>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</si>
  <si>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</si>
  <si>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</si>
  <si>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</si>
  <si>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</si>
  <si>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</si>
  <si>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</si>
  <si>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</si>
  <si>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</si>
  <si>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</si>
  <si>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</si>
  <si>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</si>
  <si>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</si>
  <si>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</si>
  <si>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</si>
  <si>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</si>
  <si>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</si>
  <si>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</si>
  <si>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</si>
  <si>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</si>
  <si>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</si>
  <si>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</si>
  <si>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</si>
  <si>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</si>
  <si>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</si>
  <si>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</si>
  <si>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</si>
  <si>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</si>
  <si>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</si>
  <si>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</si>
  <si>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</si>
  <si>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</si>
  <si>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</si>
  <si>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</si>
  <si>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</si>
  <si>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</si>
  <si>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</si>
  <si>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</si>
  <si>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</si>
  <si>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</si>
  <si>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</si>
  <si>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</si>
  <si>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</si>
  <si>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</si>
  <si>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</si>
  <si>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</si>
  <si>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</si>
  <si>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</si>
  <si>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</si>
  <si>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</si>
  <si>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</si>
  <si>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</si>
  <si>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</si>
  <si>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</si>
  <si>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</si>
  <si>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</si>
  <si>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</si>
  <si>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</si>
  <si>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</si>
  <si>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</si>
  <si>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</si>
  <si>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</si>
  <si>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</si>
  <si>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</si>
  <si>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</si>
  <si>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</si>
  <si>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</si>
  <si>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</si>
  <si>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</si>
  <si>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</si>
  <si>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</si>
  <si>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</si>
  <si>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</si>
  <si>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</si>
  <si>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</si>
  <si>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</si>
  <si>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</si>
  <si>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</si>
  <si>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</si>
  <si>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</si>
  <si>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</si>
  <si>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</si>
  <si>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</si>
  <si>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</si>
  <si>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</si>
  <si>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</si>
  <si>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</si>
  <si>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</si>
  <si>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</si>
  <si>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</si>
  <si>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</si>
  <si>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</si>
  <si>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</si>
  <si>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</si>
  <si>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</si>
  <si>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</si>
  <si>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</si>
  <si>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</si>
  <si>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</si>
  <si>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</si>
  <si>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</si>
  <si>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</si>
  <si>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</si>
  <si>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</si>
  <si>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</si>
  <si>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</si>
  <si>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</si>
  <si>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</si>
  <si>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</si>
  <si>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</si>
  <si>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</si>
  <si>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</si>
  <si>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</si>
  <si>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</si>
  <si>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</si>
  <si>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</si>
  <si>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</si>
  <si>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</si>
  <si>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</si>
  <si>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</si>
  <si>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</si>
  <si>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</si>
  <si>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</si>
  <si>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</si>
  <si>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</si>
  <si>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</si>
  <si>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</si>
  <si>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</si>
  <si>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</si>
  <si>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</si>
  <si>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</si>
  <si>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</si>
  <si>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</si>
  <si>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</si>
  <si>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</si>
  <si>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</si>
  <si>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</si>
  <si>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</si>
  <si>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</si>
  <si>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</si>
  <si>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</si>
  <si>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</si>
  <si>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</si>
  <si>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</si>
  <si>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</si>
  <si>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</si>
  <si>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</si>
  <si>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</si>
  <si>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</si>
  <si>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</si>
  <si>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</si>
  <si>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</si>
  <si>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</si>
  <si>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</si>
  <si>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</si>
  <si>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</si>
  <si>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</si>
  <si>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</si>
  <si>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</si>
  <si>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</si>
  <si>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</si>
  <si>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</si>
  <si>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</si>
  <si>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</si>
  <si>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</si>
  <si>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</si>
  <si>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</si>
  <si>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</si>
  <si>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</si>
  <si>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</si>
  <si>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</si>
  <si>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</si>
  <si>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</si>
  <si>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</si>
  <si>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</si>
  <si>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</si>
  <si>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</si>
  <si>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</si>
  <si>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</si>
  <si>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</si>
  <si>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</si>
  <si>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</si>
  <si>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</si>
  <si>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</si>
  <si>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</si>
  <si>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</si>
  <si>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</si>
  <si>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</si>
  <si>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</si>
  <si>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</si>
  <si>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</si>
  <si>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</si>
  <si>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</si>
  <si>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</si>
  <si>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</si>
  <si>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</si>
  <si>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</si>
  <si>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</si>
  <si>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</si>
  <si>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</si>
  <si>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</si>
  <si>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</si>
  <si>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</si>
  <si>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</si>
  <si>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</si>
  <si>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</si>
  <si>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</si>
  <si>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</si>
  <si>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</si>
  <si>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</si>
  <si>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</si>
  <si>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</si>
  <si>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</si>
  <si>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</si>
  <si>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</si>
  <si>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</si>
  <si>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</si>
  <si>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</si>
  <si>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</si>
  <si>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</si>
  <si>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</si>
  <si>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</si>
  <si>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</si>
  <si>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</si>
  <si>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</si>
  <si>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</si>
  <si>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</si>
  <si>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</si>
  <si>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</si>
  <si>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</si>
  <si>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</si>
  <si>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</si>
  <si>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</si>
  <si>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</si>
  <si>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</si>
  <si>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</si>
  <si>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</si>
  <si>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</si>
  <si>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</si>
  <si>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</si>
  <si>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</si>
  <si>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</si>
  <si>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</si>
  <si>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</si>
  <si>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</si>
  <si>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</si>
  <si>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</si>
  <si>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</si>
  <si>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</si>
  <si>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</si>
  <si>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</si>
  <si>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</si>
  <si>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</si>
  <si>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</si>
  <si>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</si>
  <si>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</si>
  <si>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</si>
  <si>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</si>
  <si>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</si>
  <si>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</si>
  <si>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</si>
  <si>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</si>
  <si>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</si>
  <si>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</si>
  <si>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</si>
  <si>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</si>
  <si>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</si>
  <si>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</si>
  <si>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</si>
  <si>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</si>
  <si>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</si>
  <si>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</si>
  <si>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</si>
  <si>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</si>
  <si>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</si>
  <si>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</si>
  <si>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</si>
  <si>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</si>
  <si>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</si>
  <si>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</si>
  <si>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</si>
  <si>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</si>
  <si>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</si>
  <si>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</si>
  <si>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</si>
  <si>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</si>
  <si>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</si>
  <si>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</si>
  <si>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</si>
  <si>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</si>
  <si>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</si>
  <si>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</si>
  <si>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</si>
  <si>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</si>
  <si>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</si>
  <si>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</si>
  <si>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</si>
  <si>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</si>
  <si>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</si>
  <si>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</si>
  <si>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</si>
  <si>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</si>
  <si>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</si>
  <si>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</si>
  <si>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</si>
  <si>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</si>
  <si>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</si>
  <si>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</si>
  <si>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</si>
  <si>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</si>
  <si>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</si>
  <si>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</si>
  <si>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</si>
  <si>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</si>
  <si>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</si>
  <si>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</si>
  <si>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</si>
  <si>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</si>
  <si>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</si>
  <si>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</si>
  <si>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</si>
  <si>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</si>
  <si>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</si>
  <si>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</si>
  <si>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</si>
  <si>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</si>
  <si>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</si>
  <si>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</si>
  <si>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</si>
  <si>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</si>
  <si>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</si>
  <si>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</si>
  <si>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</si>
  <si>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</si>
  <si>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</si>
  <si>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</si>
  <si>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</si>
  <si>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</si>
  <si>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</si>
  <si>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</si>
  <si>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</si>
  <si>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</si>
  <si>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</si>
  <si>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</si>
  <si>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</si>
  <si>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</si>
  <si>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</si>
  <si>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</si>
  <si>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</si>
  <si>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</si>
  <si>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</si>
  <si>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</si>
  <si>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</si>
  <si>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</si>
  <si>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</si>
  <si>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</si>
  <si>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</si>
  <si>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</si>
  <si>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</si>
  <si>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</si>
  <si>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</si>
  <si>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</si>
  <si>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</si>
  <si>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</si>
  <si>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</si>
  <si>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</si>
  <si>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</si>
  <si>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</si>
  <si>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</si>
  <si>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</si>
  <si>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</si>
  <si>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</si>
  <si>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</si>
  <si>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</si>
  <si>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</si>
  <si>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</si>
  <si>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</si>
  <si>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</si>
  <si>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</si>
  <si>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</si>
  <si>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</si>
  <si>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</si>
  <si>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</si>
  <si>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</si>
  <si>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</si>
  <si>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</si>
  <si>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</si>
  <si>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</si>
  <si>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</si>
  <si>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</si>
  <si>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</si>
  <si>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</si>
  <si>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</si>
  <si>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</si>
  <si>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</si>
  <si>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</si>
  <si>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</si>
  <si>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</si>
  <si>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</si>
  <si>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</si>
  <si>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</si>
  <si>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</si>
  <si>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</si>
  <si>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</si>
  <si>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</si>
  <si>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</si>
  <si>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</si>
  <si>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</si>
  <si>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</si>
  <si>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</si>
  <si>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</si>
  <si>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</si>
  <si>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</si>
  <si>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</si>
  <si>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</si>
  <si>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</si>
  <si>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</si>
  <si>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</si>
  <si>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</si>
  <si>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</si>
  <si>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</si>
  <si>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</si>
  <si>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</si>
  <si>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</si>
  <si>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</si>
  <si>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</si>
  <si>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</si>
  <si>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</si>
  <si>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</si>
  <si>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</si>
  <si>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</si>
  <si>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</si>
  <si>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</si>
  <si>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</si>
  <si>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</si>
  <si>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</si>
  <si>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</si>
  <si>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</si>
  <si>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</si>
  <si>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</si>
  <si>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</si>
  <si>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</si>
  <si>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</si>
  <si>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</si>
  <si>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</si>
  <si>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</si>
  <si>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</si>
  <si>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</si>
  <si>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</si>
  <si>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</si>
  <si>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</si>
  <si>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</si>
  <si>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</si>
  <si>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</si>
  <si>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</si>
  <si>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</si>
  <si>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</si>
  <si>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</si>
  <si>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</si>
  <si>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</si>
  <si>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</si>
  <si>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</si>
  <si>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</si>
  <si>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</si>
  <si>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</si>
  <si>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</si>
  <si>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</si>
  <si>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</si>
  <si>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</si>
  <si>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</si>
  <si>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</si>
  <si>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</si>
  <si>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</si>
  <si>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</si>
  <si>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</si>
  <si>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</si>
  <si>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</si>
  <si>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</si>
  <si>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</si>
  <si>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</si>
  <si>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</si>
  <si>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</si>
  <si>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</si>
  <si>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</si>
  <si>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</si>
  <si>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</si>
  <si>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</si>
  <si>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</si>
  <si>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</si>
  <si>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</si>
  <si>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</si>
  <si>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</si>
  <si>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</si>
  <si>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</si>
  <si>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</si>
  <si>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</si>
  <si>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</si>
  <si>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</si>
  <si>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</si>
  <si>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</si>
  <si>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</si>
  <si>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</si>
  <si>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</si>
  <si>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</si>
  <si>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</si>
  <si>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</si>
  <si>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</si>
  <si>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</si>
  <si>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</si>
  <si>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</si>
  <si>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</si>
  <si>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</si>
  <si>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</si>
  <si>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</si>
  <si>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</si>
  <si>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</si>
  <si>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</si>
  <si>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</si>
  <si>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</si>
  <si>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</si>
  <si>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</si>
  <si>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</si>
  <si>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</si>
  <si>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</si>
  <si>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</si>
  <si>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</si>
  <si>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</si>
  <si>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</si>
  <si>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</si>
  <si>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</si>
  <si>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</si>
  <si>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</si>
  <si>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</si>
  <si>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</si>
  <si>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</si>
  <si>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</si>
  <si>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</si>
  <si>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</si>
  <si>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</si>
  <si>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</si>
  <si>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</si>
  <si>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</si>
  <si>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</si>
  <si>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</si>
  <si>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</si>
  <si>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</si>
  <si>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</si>
  <si>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</si>
  <si>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</si>
  <si>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</si>
  <si>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</si>
  <si>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</si>
  <si>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</si>
  <si>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</si>
  <si>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</si>
  <si>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</si>
  <si>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</si>
  <si>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</si>
  <si>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</si>
  <si>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</si>
  <si>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</si>
  <si>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</si>
  <si>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</si>
  <si>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</si>
  <si>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</si>
  <si>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</si>
  <si>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</si>
  <si>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</si>
  <si>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</si>
  <si>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</si>
  <si>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</si>
  <si>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</si>
  <si>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</si>
  <si>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</si>
  <si>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</si>
  <si>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</si>
  <si>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</si>
  <si>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</si>
  <si>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</si>
  <si>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</si>
  <si>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</si>
  <si>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</si>
  <si>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</si>
  <si>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</si>
  <si>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</si>
  <si>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</si>
  <si>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</si>
  <si>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</si>
  <si>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</si>
  <si>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</si>
  <si>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</si>
  <si>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</si>
  <si>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</si>
  <si>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</si>
  <si>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</si>
  <si>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</si>
  <si>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</si>
  <si>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</si>
  <si>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</si>
  <si>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</si>
  <si>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</si>
  <si>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</si>
  <si>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</si>
  <si>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</si>
  <si>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</si>
  <si>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</si>
  <si>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</si>
  <si>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</si>
  <si>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</si>
  <si>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</si>
  <si>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</si>
  <si>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</si>
  <si>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</si>
  <si>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</si>
  <si>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</si>
  <si>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</si>
  <si>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</si>
  <si>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</si>
  <si>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</si>
  <si>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</si>
  <si>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</si>
  <si>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</si>
  <si>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</si>
  <si>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</si>
  <si>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</si>
  <si>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</si>
  <si>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</si>
  <si>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</si>
  <si>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</si>
  <si>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</si>
  <si>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</si>
  <si>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</si>
  <si>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</si>
  <si>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</si>
  <si>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</si>
  <si>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</si>
  <si>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</si>
  <si>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</si>
  <si>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</si>
  <si>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</si>
  <si>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</si>
  <si>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</si>
  <si>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</si>
  <si>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</si>
  <si>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</si>
  <si>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</si>
  <si>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</si>
  <si>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</si>
  <si>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</si>
  <si>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</si>
  <si>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</si>
  <si>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</si>
  <si>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</si>
  <si>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</si>
  <si>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</si>
  <si>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</si>
  <si>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</si>
  <si>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</si>
  <si>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</si>
  <si>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</si>
  <si>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</si>
  <si>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</si>
  <si>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</si>
  <si>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</si>
  <si>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</si>
  <si>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</si>
  <si>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</si>
  <si>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</si>
  <si>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</si>
  <si>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</si>
  <si>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</si>
  <si>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</si>
  <si>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</si>
  <si>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</si>
  <si>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</si>
  <si>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</si>
  <si>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</si>
  <si>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</si>
  <si>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</si>
  <si>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</si>
  <si>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</si>
  <si>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</si>
  <si>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</si>
  <si>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</si>
  <si>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</si>
  <si>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</si>
  <si>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</si>
  <si>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</si>
  <si>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</si>
  <si>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</si>
  <si>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</si>
  <si>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</si>
  <si>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</si>
  <si>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</si>
  <si>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</si>
  <si>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</si>
  <si>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</si>
  <si>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</si>
  <si>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</si>
  <si>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</si>
  <si>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</si>
  <si>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</si>
  <si>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</si>
  <si>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</si>
  <si>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</si>
  <si>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</si>
  <si>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</si>
  <si>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</si>
  <si>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</si>
  <si>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</si>
  <si>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</si>
  <si>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</si>
  <si>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</si>
  <si>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</si>
  <si>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</si>
  <si>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</si>
  <si>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</si>
  <si>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</si>
  <si>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</si>
  <si>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</si>
  <si>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</si>
  <si>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</si>
  <si>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</si>
  <si>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</si>
  <si>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</si>
  <si>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</si>
  <si>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</si>
  <si>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</si>
  <si>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</si>
  <si>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</si>
  <si>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</si>
  <si>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</si>
  <si>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</si>
  <si>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</si>
  <si>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</si>
  <si>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</si>
  <si>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</si>
  <si>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</si>
  <si>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</si>
  <si>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</si>
  <si>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</si>
  <si>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</si>
  <si>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</si>
  <si>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</si>
  <si>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</si>
  <si>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</si>
  <si>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</si>
  <si>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</si>
  <si>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</si>
  <si>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</si>
  <si>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</si>
  <si>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</si>
  <si>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</si>
  <si>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</si>
  <si>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</si>
  <si>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</si>
  <si>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</si>
  <si>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</si>
  <si>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</si>
  <si>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</si>
  <si>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</si>
  <si>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</si>
  <si>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</si>
  <si>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</si>
  <si>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</si>
  <si>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</si>
  <si>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</si>
  <si>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</si>
  <si>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</si>
  <si>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</si>
  <si>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</si>
  <si>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</si>
  <si>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</si>
  <si>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</si>
  <si>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</si>
  <si>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</si>
  <si>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</si>
  <si>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</si>
  <si>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</si>
  <si>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</si>
  <si>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</si>
  <si>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</si>
  <si>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</si>
  <si>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</si>
  <si>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</si>
  <si>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</si>
  <si>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</si>
  <si>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</si>
  <si>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</si>
  <si>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</si>
  <si>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</si>
  <si>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</si>
  <si>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</si>
  <si>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</si>
  <si>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</si>
  <si>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</si>
  <si>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</si>
  <si>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</si>
  <si>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</si>
  <si>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</si>
  <si>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</si>
  <si>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</si>
  <si>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</si>
  <si>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</si>
  <si>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</si>
  <si>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</si>
  <si>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</si>
  <si>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</si>
  <si>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</si>
  <si>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</si>
  <si>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</si>
  <si>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</si>
  <si>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</si>
  <si>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</si>
  <si>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</si>
  <si>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</si>
  <si>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</si>
  <si>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</si>
  <si>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</si>
  <si>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</si>
  <si>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</si>
  <si>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</si>
  <si>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</si>
  <si>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</si>
  <si>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</si>
  <si>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</si>
  <si>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</si>
  <si>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</si>
  <si>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</si>
  <si>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</si>
  <si>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</si>
  <si>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</si>
  <si>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</si>
  <si>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</si>
  <si>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</si>
  <si>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</si>
  <si>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</si>
  <si>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</si>
  <si>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</si>
  <si>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</si>
  <si>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</si>
  <si>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</si>
  <si>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</si>
  <si>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</si>
  <si>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</si>
  <si>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</si>
  <si>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</si>
  <si>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</si>
  <si>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</si>
  <si>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</si>
  <si>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</si>
  <si>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</si>
  <si>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</si>
  <si>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</si>
  <si>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</si>
  <si>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</si>
  <si>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</si>
  <si>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</si>
  <si>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</si>
  <si>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</si>
  <si>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</si>
  <si>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</si>
  <si>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</si>
  <si>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</si>
  <si>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</si>
  <si>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</si>
  <si>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</si>
  <si>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</si>
  <si>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</si>
  <si>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</si>
  <si>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</si>
  <si>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</si>
  <si>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</si>
  <si>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</si>
  <si>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</si>
  <si>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</si>
  <si>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</si>
  <si>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</si>
  <si>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</si>
  <si>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</si>
  <si>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</si>
  <si>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</si>
  <si>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</si>
  <si>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</si>
  <si>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</si>
  <si>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</si>
  <si>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</si>
  <si>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</si>
  <si>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</si>
  <si>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</si>
  <si>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</si>
  <si>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</si>
  <si>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</si>
  <si>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</si>
  <si>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</si>
  <si>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</si>
  <si>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</si>
  <si>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</si>
  <si>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</si>
  <si>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</si>
  <si>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</si>
  <si>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</si>
  <si>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</si>
  <si>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</si>
  <si>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</si>
  <si>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</si>
  <si>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</si>
  <si>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</si>
  <si>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</si>
  <si>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</si>
  <si>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</si>
  <si>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</si>
  <si>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</si>
  <si>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</si>
  <si>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</si>
  <si>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</si>
  <si>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</si>
  <si>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</si>
  <si>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</si>
  <si>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</si>
  <si>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</si>
  <si>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</si>
  <si>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</si>
  <si>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</si>
  <si>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</si>
  <si>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</si>
  <si>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</si>
  <si>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</si>
  <si>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</si>
  <si>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</si>
  <si>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</si>
  <si>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</si>
  <si>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</si>
  <si>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</si>
  <si>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</si>
  <si>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</si>
  <si>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</si>
  <si>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</si>
  <si>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</si>
  <si>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</si>
  <si>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</si>
  <si>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</si>
  <si>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</si>
  <si>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</si>
  <si>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</si>
  <si>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</si>
  <si>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</si>
  <si>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</si>
  <si>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</si>
  <si>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</si>
  <si>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</si>
  <si>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</si>
  <si>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</si>
  <si>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</si>
  <si>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</si>
  <si>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</si>
  <si>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</si>
  <si>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</si>
  <si>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</si>
  <si>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</si>
  <si>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</si>
  <si>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</si>
  <si>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</si>
  <si>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</si>
  <si>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</si>
  <si>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</si>
  <si>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</si>
  <si>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</si>
  <si>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</si>
  <si>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</si>
  <si>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</si>
  <si>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</si>
  <si>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</si>
  <si>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</si>
  <si>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</si>
  <si>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</si>
  <si>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</si>
  <si>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</si>
  <si>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</si>
  <si>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</si>
  <si>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</si>
  <si>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</si>
  <si>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</si>
  <si>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</si>
  <si>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</si>
  <si>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</si>
  <si>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</si>
  <si>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</si>
  <si>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</si>
  <si>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</si>
  <si>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</si>
  <si>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</si>
  <si>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</si>
  <si>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</si>
  <si>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</si>
  <si>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</si>
  <si>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</si>
  <si>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</si>
  <si>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</si>
  <si>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</si>
  <si>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</si>
  <si>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</si>
  <si>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</si>
  <si>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</si>
  <si>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</si>
  <si>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</si>
  <si>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</si>
  <si>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</si>
  <si>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</si>
  <si>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</si>
  <si>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</si>
  <si>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</si>
  <si>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</si>
  <si>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</si>
  <si>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</si>
  <si>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</si>
  <si>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</si>
  <si>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</si>
  <si>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</si>
  <si>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</si>
  <si>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</si>
  <si>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</si>
  <si>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</si>
  <si>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</si>
  <si>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</si>
  <si>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</si>
  <si>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</si>
  <si>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</si>
  <si>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</si>
  <si>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</si>
  <si>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</si>
  <si>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</si>
  <si>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</si>
  <si>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</si>
  <si>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</si>
  <si>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</si>
  <si>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</si>
  <si>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</si>
  <si>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</si>
  <si>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</si>
  <si>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</si>
  <si>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</si>
  <si>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</si>
  <si>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</si>
  <si>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</si>
  <si>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</si>
  <si>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</si>
  <si>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</si>
  <si>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</si>
  <si>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</si>
  <si>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</si>
  <si>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</si>
  <si>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</si>
  <si>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</si>
  <si>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</si>
  <si>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</si>
  <si>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</si>
  <si>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</si>
  <si>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</si>
  <si>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</si>
  <si>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</si>
  <si>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</si>
  <si>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</si>
  <si>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</si>
  <si>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</si>
  <si>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</si>
  <si>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</si>
  <si>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</si>
  <si>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</si>
  <si>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</si>
  <si>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</si>
  <si>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</si>
  <si>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</si>
  <si>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</si>
  <si>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</si>
  <si>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</si>
  <si>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</si>
  <si>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</si>
  <si>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</si>
  <si>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</si>
  <si>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</si>
  <si>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</si>
  <si>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</si>
  <si>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</si>
  <si>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</si>
  <si>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</si>
  <si>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</si>
  <si>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</si>
  <si>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</si>
  <si>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</si>
  <si>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</si>
  <si>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</si>
  <si>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</si>
  <si>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</si>
  <si>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</si>
  <si>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</si>
  <si>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</si>
  <si>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</si>
  <si>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</si>
  <si>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</si>
  <si>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</si>
  <si>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</si>
  <si>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</si>
  <si>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</si>
  <si>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</si>
  <si>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</si>
  <si>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</si>
  <si>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</si>
  <si>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</si>
  <si>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</si>
  <si>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</si>
  <si>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</si>
  <si>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</si>
  <si>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</si>
  <si>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</si>
  <si>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</si>
  <si>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</si>
  <si>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</si>
  <si>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</si>
  <si>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</si>
  <si>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</si>
  <si>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</si>
  <si>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</si>
  <si>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</si>
  <si>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</si>
  <si>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</si>
  <si>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</si>
  <si>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</si>
  <si>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</si>
  <si>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</si>
  <si>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</si>
  <si>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</si>
  <si>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</si>
  <si>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</si>
  <si>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</si>
  <si>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</si>
  <si>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</si>
  <si>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</si>
  <si>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</si>
  <si>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</si>
  <si>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</si>
  <si>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</si>
  <si>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</si>
  <si>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</si>
  <si>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</si>
  <si>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</si>
  <si>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</si>
  <si>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</si>
  <si>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</si>
  <si>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</si>
  <si>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</si>
  <si>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</si>
  <si>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</si>
  <si>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</si>
  <si>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</si>
  <si>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</si>
  <si>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</si>
  <si>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</si>
  <si>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</si>
  <si>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</si>
  <si>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</si>
  <si>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</si>
  <si>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</si>
  <si>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</si>
  <si>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</si>
  <si>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</si>
  <si>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</si>
  <si>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</si>
  <si>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</si>
  <si>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</si>
  <si>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</si>
  <si>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</si>
  <si>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</si>
  <si>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</si>
  <si>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</si>
  <si>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</si>
  <si>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</si>
  <si>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</si>
  <si>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</si>
  <si>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</si>
  <si>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</si>
  <si>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</si>
  <si>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</si>
  <si>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</si>
  <si>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</si>
  <si>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</si>
  <si>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</si>
  <si>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</si>
  <si>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</si>
  <si>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</si>
  <si>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</si>
  <si>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</si>
  <si>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</si>
  <si>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</si>
  <si>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</si>
  <si>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</si>
  <si>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</si>
  <si>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</si>
  <si>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</si>
  <si>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</si>
  <si>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</si>
  <si>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</si>
  <si>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</si>
  <si>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</si>
  <si>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</si>
  <si>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</si>
  <si>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</si>
  <si>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</si>
  <si>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</si>
  <si>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</si>
  <si>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</si>
  <si>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</si>
  <si>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</si>
  <si>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</si>
  <si>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</si>
  <si>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</si>
  <si>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</si>
  <si>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</si>
  <si>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</si>
  <si>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</si>
  <si>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</si>
  <si>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</si>
  <si>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</si>
  <si>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</si>
  <si>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</si>
  <si>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</si>
  <si>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</si>
  <si>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</si>
  <si>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</si>
  <si>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</si>
  <si>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</si>
  <si>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</si>
  <si>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</si>
  <si>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</si>
  <si>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</si>
  <si>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</si>
  <si>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</si>
  <si>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</si>
  <si>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</si>
  <si>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</si>
  <si>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</si>
  <si>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</si>
  <si>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</si>
  <si>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</si>
  <si>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</si>
  <si>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</si>
  <si>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</si>
  <si>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</si>
  <si>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</si>
  <si>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</si>
  <si>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</si>
  <si>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</si>
  <si>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</si>
  <si>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</si>
  <si>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</si>
  <si>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</si>
  <si>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</si>
  <si>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</si>
  <si>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</si>
  <si>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</si>
  <si>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</si>
  <si>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</si>
  <si>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</si>
  <si>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</si>
  <si>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</si>
  <si>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</si>
  <si>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</si>
  <si>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</si>
  <si>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</si>
  <si>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</si>
  <si>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</si>
  <si>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</si>
  <si>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</si>
  <si>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</si>
  <si>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</si>
  <si>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</si>
  <si>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</si>
  <si>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</si>
  <si>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</si>
  <si>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</si>
  <si>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</si>
  <si>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</si>
  <si>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</si>
  <si>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</si>
  <si>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</si>
  <si>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</si>
  <si>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</si>
  <si>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</si>
  <si>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</si>
  <si>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</si>
  <si>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</si>
  <si>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</si>
  <si>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</si>
  <si>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</si>
  <si>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</si>
  <si>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</si>
  <si>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</si>
  <si>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</si>
  <si>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</si>
  <si>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</si>
  <si>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</si>
  <si>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</si>
  <si>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</si>
  <si>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</si>
  <si>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</si>
  <si>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</si>
  <si>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</si>
  <si>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</si>
  <si>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</si>
  <si>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</si>
  <si>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</si>
  <si>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</si>
  <si>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</si>
  <si>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</si>
  <si>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</si>
  <si>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</si>
  <si>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</si>
  <si>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</si>
  <si>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</si>
  <si>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</si>
  <si>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</si>
  <si>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</si>
  <si>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</si>
  <si>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</si>
  <si>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</si>
  <si>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</si>
  <si>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</si>
  <si>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</si>
  <si>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</si>
  <si>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</si>
  <si>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</si>
  <si>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</si>
  <si>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</si>
  <si>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</si>
  <si>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</si>
  <si>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</si>
  <si>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</si>
  <si>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</si>
  <si>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</si>
  <si>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</si>
  <si>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</si>
  <si>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</si>
  <si>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</si>
  <si>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</si>
  <si>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</si>
  <si>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</si>
  <si>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</si>
  <si>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</si>
  <si>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</si>
  <si>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</si>
  <si>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</si>
  <si>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</si>
  <si>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</si>
  <si>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</si>
  <si>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</si>
  <si>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</si>
  <si>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</si>
  <si>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</si>
  <si>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</si>
  <si>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</si>
  <si>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</si>
  <si>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</si>
  <si>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</si>
  <si>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</si>
  <si>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</si>
  <si>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</si>
  <si>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</si>
  <si>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</si>
  <si>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</si>
  <si>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</si>
  <si>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</si>
  <si>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</si>
  <si>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</si>
  <si>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</si>
  <si>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</si>
  <si>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</si>
  <si>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</si>
  <si>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</si>
  <si>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</si>
  <si>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</si>
  <si>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</si>
  <si>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</si>
  <si>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</si>
  <si>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</si>
  <si>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</si>
  <si>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</si>
  <si>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</si>
  <si>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</si>
  <si>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</si>
  <si>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</si>
  <si>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</si>
  <si>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</si>
  <si>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</si>
  <si>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</si>
  <si>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</si>
  <si>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</si>
  <si>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</si>
  <si>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</si>
  <si>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</si>
  <si>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</si>
  <si>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</si>
  <si>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</si>
  <si>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</si>
  <si>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</si>
  <si>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</si>
  <si>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</si>
  <si>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</si>
  <si>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</si>
  <si>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</si>
  <si>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</si>
  <si>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</si>
  <si>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</si>
  <si>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</si>
  <si>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</si>
  <si>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</si>
  <si>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</si>
  <si>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</si>
  <si>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</si>
  <si>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</si>
  <si>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</si>
  <si>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</si>
  <si>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</si>
  <si>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</si>
  <si>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</si>
  <si>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</si>
  <si>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</si>
  <si>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</si>
  <si>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</si>
  <si>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</si>
  <si>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</si>
  <si>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</si>
  <si>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</si>
  <si>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</si>
  <si>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</si>
  <si>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</si>
  <si>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</si>
  <si>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</si>
  <si>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</si>
  <si>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</si>
  <si>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</si>
  <si>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</si>
  <si>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</si>
  <si>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</si>
  <si>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</si>
  <si>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</si>
  <si>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</si>
  <si>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</si>
  <si>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</si>
  <si>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</si>
  <si>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</si>
  <si>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</si>
  <si>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</si>
  <si>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</si>
  <si>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</si>
  <si>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</si>
  <si>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</si>
  <si>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</si>
  <si>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</si>
  <si>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</si>
  <si>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</si>
  <si>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</si>
  <si>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</si>
  <si>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</si>
  <si>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</si>
  <si>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</si>
  <si>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</si>
  <si>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</si>
  <si>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</si>
  <si>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</si>
  <si>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</si>
  <si>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</si>
  <si>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</si>
  <si>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</si>
  <si>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</si>
  <si>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</si>
  <si>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</si>
  <si>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</si>
  <si>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</si>
  <si>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</si>
  <si>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</si>
  <si>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</si>
  <si>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</si>
  <si>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</si>
  <si>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</si>
  <si>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</si>
  <si>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</si>
  <si>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</si>
  <si>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</si>
  <si>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</si>
  <si>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</si>
  <si>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</si>
  <si>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</si>
  <si>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</si>
  <si>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</si>
  <si>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</si>
  <si>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</si>
  <si>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</si>
  <si>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</si>
  <si>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</si>
  <si>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</si>
  <si>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</si>
  <si>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</si>
  <si>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</si>
  <si>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</si>
  <si>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</si>
  <si>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</si>
  <si>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</si>
  <si>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</si>
  <si>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</si>
  <si>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</si>
  <si>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</si>
  <si>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</si>
  <si>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</si>
  <si>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</si>
  <si>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</si>
  <si>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</si>
  <si>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</si>
  <si>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</si>
  <si>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</si>
  <si>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</si>
  <si>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</si>
  <si>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</si>
  <si>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</si>
  <si>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</si>
  <si>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</si>
  <si>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</si>
  <si>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</si>
  <si>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</si>
  <si>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</si>
  <si>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</si>
  <si>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</si>
  <si>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</si>
  <si>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</si>
  <si>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</si>
  <si>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</si>
  <si>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</si>
  <si>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</si>
  <si>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</si>
  <si>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</si>
  <si>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</si>
  <si>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</si>
  <si>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</si>
  <si>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</si>
  <si>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</si>
  <si>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</si>
  <si>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</si>
  <si>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</si>
  <si>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</si>
  <si>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</si>
  <si>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</si>
  <si>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</si>
  <si>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</si>
  <si>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</si>
  <si>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</si>
  <si>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</si>
  <si>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</si>
  <si>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</si>
  <si>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</si>
  <si>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</si>
  <si>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</si>
  <si>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</si>
  <si>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</si>
  <si>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</si>
  <si>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</si>
  <si>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</si>
  <si>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</si>
  <si>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</si>
  <si>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</si>
  <si>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</si>
  <si>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</si>
  <si>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</si>
  <si>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</si>
  <si>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</si>
  <si>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</si>
  <si>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</si>
  <si>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</si>
  <si>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</si>
  <si>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</si>
  <si>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</si>
  <si>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</si>
  <si>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</si>
  <si>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</si>
  <si>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</si>
  <si>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</si>
  <si>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</si>
  <si>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</si>
  <si>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</si>
  <si>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</si>
  <si>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</si>
  <si>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</si>
  <si>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</si>
  <si>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</si>
  <si>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</si>
  <si>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</si>
  <si>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</si>
  <si>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</si>
  <si>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</si>
  <si>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</si>
  <si>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</si>
  <si>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</si>
  <si>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</si>
  <si>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</si>
  <si>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</si>
  <si>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</si>
  <si>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</si>
  <si>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</si>
  <si>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</si>
  <si>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</si>
  <si>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</si>
  <si>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</si>
  <si>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</si>
  <si>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</si>
  <si>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</si>
  <si>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</si>
  <si>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</si>
  <si>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</si>
  <si>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</si>
  <si>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</si>
  <si>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</si>
  <si>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</si>
  <si>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</si>
  <si>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</si>
  <si>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</si>
  <si>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</si>
  <si>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</si>
  <si>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</si>
  <si>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</si>
  <si>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</si>
  <si>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</si>
  <si>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</si>
  <si>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</si>
  <si>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</si>
  <si>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</si>
  <si>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</si>
  <si>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</si>
  <si>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</si>
  <si>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</si>
  <si>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</si>
  <si>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</si>
  <si>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</si>
  <si>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</si>
  <si>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</si>
  <si>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</si>
  <si>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</si>
  <si>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</si>
  <si>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</si>
  <si>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</si>
  <si>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</si>
  <si>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</si>
  <si>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</si>
  <si>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</si>
  <si>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</si>
  <si>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</si>
  <si>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</si>
  <si>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</si>
  <si>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</si>
  <si>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</si>
  <si>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</si>
  <si>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</si>
  <si>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</si>
  <si>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</si>
  <si>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</si>
  <si>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</si>
  <si>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</si>
  <si>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</si>
  <si>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</si>
  <si>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</si>
  <si>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</si>
  <si>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</si>
  <si>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</si>
  <si>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</si>
  <si>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</si>
  <si>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</si>
  <si>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</si>
  <si>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</si>
  <si>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</si>
  <si>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</si>
  <si>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</si>
  <si>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</si>
  <si>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</si>
  <si>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</si>
  <si>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</si>
  <si>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</si>
  <si>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</si>
  <si>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</si>
  <si>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</si>
  <si>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</si>
  <si>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</si>
  <si>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</si>
  <si>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</si>
  <si>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</si>
  <si>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</si>
  <si>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</si>
  <si>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</si>
  <si>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</si>
  <si>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</si>
  <si>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</si>
  <si>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</si>
  <si>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</si>
  <si>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</si>
  <si>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</si>
  <si>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</si>
  <si>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</si>
  <si>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</si>
  <si>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</si>
  <si>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</si>
  <si>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</si>
  <si>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</si>
  <si>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</si>
  <si>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</si>
  <si>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</si>
  <si>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</si>
  <si>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</si>
  <si>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</si>
  <si>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</si>
  <si>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</si>
  <si>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</si>
  <si>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</si>
  <si>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</si>
  <si>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</si>
  <si>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</si>
  <si>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</si>
  <si>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</si>
  <si>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</si>
  <si>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</si>
  <si>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</si>
  <si>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</si>
  <si>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</si>
  <si>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</si>
  <si>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</si>
  <si>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</si>
  <si>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</si>
  <si>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</si>
  <si>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</si>
  <si>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</si>
  <si>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</si>
  <si>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</si>
  <si>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</si>
  <si>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</si>
  <si>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</si>
  <si>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</si>
  <si>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</si>
  <si>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</si>
  <si>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</si>
  <si>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</si>
  <si>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</si>
  <si>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</si>
  <si>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</si>
  <si>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</si>
  <si>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</si>
  <si>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</si>
  <si>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</si>
  <si>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</si>
  <si>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</si>
  <si>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</si>
  <si>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</si>
  <si>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</si>
  <si>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</si>
  <si>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</si>
  <si>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</si>
  <si>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</si>
  <si>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</si>
  <si>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</si>
  <si>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</si>
  <si>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</si>
  <si>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</si>
  <si>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</si>
  <si>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</si>
  <si>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</si>
  <si>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</si>
  <si>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</si>
  <si>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</si>
  <si>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</si>
  <si>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</si>
  <si>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</si>
  <si>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</si>
  <si>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</si>
  <si>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</si>
  <si>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</si>
  <si>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</si>
  <si>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</si>
  <si>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</si>
  <si>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</si>
  <si>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</si>
  <si>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</si>
  <si>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</si>
  <si>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</si>
  <si>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</si>
  <si>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</si>
  <si>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</si>
  <si>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</si>
  <si>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</si>
  <si>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</si>
  <si>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</si>
  <si>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</si>
  <si>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</si>
  <si>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</si>
  <si>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</si>
  <si>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</si>
  <si>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</si>
  <si>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</si>
  <si>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</si>
  <si>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</si>
  <si>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</si>
  <si>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</si>
  <si>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</si>
  <si>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</si>
  <si>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</si>
  <si>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</si>
  <si>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</si>
  <si>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</si>
  <si>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</si>
  <si>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</si>
  <si>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</si>
  <si>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</si>
  <si>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</si>
  <si>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</si>
  <si>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</si>
  <si>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</si>
  <si>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</si>
  <si>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</si>
  <si>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</si>
  <si>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</si>
  <si>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</si>
  <si>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</si>
  <si>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</si>
  <si>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</si>
  <si>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</si>
  <si>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</si>
  <si>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</si>
  <si>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</si>
  <si>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</si>
  <si>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</si>
  <si>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</si>
  <si>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</si>
  <si>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</si>
  <si>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</si>
  <si>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</si>
  <si>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</si>
  <si>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</si>
  <si>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</si>
  <si>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</si>
  <si>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</si>
  <si>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</si>
  <si>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</si>
  <si>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</si>
  <si>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</si>
  <si>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</si>
  <si>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</si>
  <si>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</si>
  <si>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</si>
  <si>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</si>
  <si>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</si>
  <si>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</si>
  <si>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</si>
  <si>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</si>
  <si>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</si>
  <si>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</si>
  <si>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</si>
  <si>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</si>
  <si>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</si>
  <si>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</si>
  <si>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</si>
  <si>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</si>
  <si>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</si>
  <si>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</si>
  <si>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</si>
  <si>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</si>
  <si>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</si>
  <si>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</si>
  <si>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</si>
  <si>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</si>
  <si>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</si>
  <si>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</si>
  <si>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</si>
  <si>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</si>
  <si>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</si>
  <si>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</si>
  <si>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</si>
  <si>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</si>
  <si>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</si>
  <si>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</si>
  <si>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</si>
  <si>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</si>
  <si>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</si>
  <si>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</si>
  <si>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</si>
  <si>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</si>
  <si>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</si>
  <si>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</si>
  <si>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</si>
  <si>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</si>
  <si>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</si>
  <si>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</si>
  <si>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</si>
  <si>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</si>
  <si>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</si>
  <si>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</si>
  <si>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</si>
  <si>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</si>
  <si>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</si>
  <si>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</si>
  <si>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</si>
  <si>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</si>
  <si>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</si>
  <si>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</si>
  <si>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</si>
  <si>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</si>
  <si>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</si>
  <si>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</si>
  <si>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</si>
  <si>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</si>
  <si>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</si>
  <si>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</si>
  <si>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</si>
  <si>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</si>
  <si>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</si>
  <si>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</si>
  <si>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</si>
  <si>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</si>
  <si>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</si>
  <si>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</si>
  <si>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</si>
  <si>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</si>
  <si>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</si>
  <si>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</si>
  <si>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</si>
  <si>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</si>
  <si>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</si>
  <si>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</si>
  <si>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</si>
  <si>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</si>
  <si>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</si>
  <si>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</si>
  <si>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</si>
  <si>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</si>
  <si>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</si>
  <si>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</si>
  <si>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</si>
  <si>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</si>
  <si>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</si>
  <si>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</si>
  <si>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</si>
  <si>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</si>
  <si>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</si>
  <si>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</si>
  <si>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</si>
  <si>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</si>
  <si>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</si>
  <si>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</si>
  <si>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</si>
  <si>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</si>
  <si>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</si>
  <si>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</si>
  <si>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</si>
  <si>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</si>
  <si>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</si>
  <si>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</si>
  <si>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</si>
  <si>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</si>
  <si>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</si>
  <si>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</si>
  <si>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</si>
  <si>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</si>
  <si>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</si>
  <si>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</si>
  <si>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</si>
  <si>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</si>
  <si>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</si>
  <si>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</si>
  <si>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</si>
  <si>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</si>
  <si>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</si>
  <si>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</si>
  <si>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</si>
  <si>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</si>
  <si>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</si>
  <si>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</si>
  <si>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</si>
  <si>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</si>
  <si>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</si>
  <si>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</si>
  <si>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</si>
  <si>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</si>
  <si>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</si>
  <si>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</si>
  <si>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</si>
  <si>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</si>
  <si>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</si>
  <si>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</si>
  <si>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</si>
  <si>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</si>
  <si>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</si>
  <si>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</si>
  <si>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</si>
  <si>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</si>
  <si>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</si>
  <si>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</si>
  <si>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</si>
  <si>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</si>
  <si>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</si>
  <si>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</si>
  <si>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</si>
  <si>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</si>
  <si>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</si>
  <si>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</si>
  <si>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</si>
  <si>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</si>
  <si>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</si>
  <si>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</si>
  <si>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</si>
  <si>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</si>
  <si>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</si>
  <si>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</si>
  <si>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</si>
  <si>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</si>
  <si>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</si>
  <si>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</si>
  <si>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</si>
  <si>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</si>
  <si>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</si>
  <si>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</si>
  <si>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</si>
  <si>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</si>
  <si>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</si>
  <si>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</si>
  <si>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</si>
  <si>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</si>
  <si>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</si>
  <si>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</si>
  <si>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</si>
  <si>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</si>
  <si>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</si>
  <si>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</si>
  <si>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</si>
  <si>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</si>
  <si>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</si>
  <si>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</si>
  <si>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</si>
  <si>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</si>
  <si>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</si>
  <si>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</si>
  <si>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</si>
  <si>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</si>
  <si>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</si>
  <si>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</si>
  <si>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</si>
  <si>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</si>
  <si>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</si>
  <si>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</si>
  <si>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</si>
  <si>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</si>
  <si>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</si>
  <si>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</si>
  <si>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</si>
  <si>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</si>
  <si>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</si>
  <si>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</si>
  <si>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</si>
  <si>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</si>
  <si>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</si>
  <si>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</si>
  <si>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</si>
  <si>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</si>
  <si>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</si>
  <si>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</si>
  <si>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</si>
  <si>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</si>
  <si>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</si>
  <si>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</si>
  <si>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</si>
  <si>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</si>
  <si>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</si>
  <si>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</si>
  <si>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</si>
  <si>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</si>
  <si>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</si>
  <si>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</si>
  <si>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</si>
  <si>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</si>
  <si>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</si>
  <si>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</si>
  <si>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</si>
  <si>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</si>
  <si>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</si>
  <si>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</si>
  <si>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</si>
  <si>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</si>
  <si>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</si>
  <si>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</si>
  <si>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</si>
  <si>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</si>
  <si>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</si>
  <si>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</si>
  <si>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</si>
  <si>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</si>
  <si>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</si>
  <si>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</si>
  <si>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</si>
  <si>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</si>
  <si>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</si>
  <si>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</si>
  <si>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</si>
  <si>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</si>
  <si>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</si>
  <si>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</si>
  <si>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</si>
  <si>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</si>
  <si>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</si>
  <si>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</si>
  <si>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</si>
  <si>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</si>
  <si>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</si>
  <si>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</si>
  <si>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</si>
  <si>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</si>
  <si>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</si>
  <si>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</si>
  <si>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</si>
  <si>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</si>
  <si>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</si>
  <si>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</si>
  <si>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</si>
  <si>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</si>
  <si>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</si>
  <si>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</si>
  <si>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</si>
  <si>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</si>
  <si>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</si>
  <si>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</si>
  <si>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</si>
  <si>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</si>
  <si>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</si>
  <si>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</si>
  <si>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</si>
  <si>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</si>
  <si>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</si>
  <si>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</si>
  <si>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</si>
  <si>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</si>
  <si>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</si>
  <si>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</si>
  <si>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</si>
  <si>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</si>
  <si>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</si>
  <si>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</si>
  <si>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</si>
  <si>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</si>
  <si>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</si>
  <si>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</si>
  <si>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</si>
  <si>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</si>
  <si>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</si>
  <si>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</si>
  <si>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</si>
  <si>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</si>
  <si>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</si>
  <si>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</si>
  <si>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</si>
  <si>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</si>
  <si>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</si>
  <si>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</si>
  <si>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</si>
  <si>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</si>
  <si>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</si>
  <si>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</si>
  <si>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</si>
  <si>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</si>
  <si>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</si>
  <si>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</si>
  <si>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</si>
  <si>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</si>
  <si>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</si>
  <si>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</si>
  <si>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</si>
  <si>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</si>
  <si>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</si>
  <si>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</si>
  <si>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</si>
  <si>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</si>
  <si>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</si>
  <si>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</si>
  <si>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</si>
  <si>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</si>
  <si>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</si>
  <si>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</si>
  <si>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</si>
  <si>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</si>
  <si>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</si>
  <si>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</si>
  <si>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</si>
  <si>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</si>
  <si>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</si>
  <si>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</si>
  <si>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</si>
  <si>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</si>
  <si>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</si>
  <si>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</si>
  <si>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</si>
  <si>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</si>
  <si>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</si>
  <si>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</si>
  <si>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</si>
  <si>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</si>
  <si>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</si>
  <si>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</si>
  <si>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</si>
  <si>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</si>
  <si>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</si>
  <si>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</si>
  <si>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</si>
  <si>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</si>
  <si>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</si>
  <si>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</si>
  <si>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</si>
  <si>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</si>
  <si>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</si>
  <si>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</si>
  <si>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</si>
  <si>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</si>
  <si>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</si>
  <si>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</si>
  <si>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</si>
  <si>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</si>
  <si>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</si>
  <si>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</si>
  <si>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</si>
  <si>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</si>
  <si>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</si>
  <si>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</si>
  <si>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</si>
  <si>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</si>
  <si>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</si>
  <si>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</si>
  <si>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</si>
  <si>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</si>
  <si>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</si>
  <si>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</si>
  <si>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</si>
  <si>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</si>
  <si>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</si>
  <si>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</si>
  <si>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</si>
  <si>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</si>
  <si>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</si>
  <si>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</si>
  <si>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</si>
  <si>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</si>
  <si>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</si>
  <si>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</si>
  <si>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</si>
  <si>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</si>
  <si>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</si>
  <si>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</si>
  <si>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</si>
  <si>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</si>
  <si>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</si>
  <si>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</si>
  <si>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</si>
  <si>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</si>
  <si>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</si>
  <si>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</si>
  <si>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</si>
  <si>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</si>
  <si>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</si>
  <si>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</si>
  <si>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</si>
  <si>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</si>
  <si>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</si>
  <si>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</si>
  <si>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</si>
  <si>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</si>
  <si>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</si>
  <si>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</si>
  <si>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</si>
  <si>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</si>
  <si>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</si>
  <si>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</si>
  <si>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</si>
  <si>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</si>
  <si>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</si>
  <si>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</si>
  <si>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</si>
  <si>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</si>
  <si>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</si>
  <si>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</si>
  <si>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</si>
  <si>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</si>
  <si>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</si>
  <si>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</si>
  <si>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</si>
  <si>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</si>
  <si>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</si>
  <si>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</si>
  <si>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</si>
  <si>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</si>
  <si>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</si>
  <si>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</si>
  <si>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</si>
  <si>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</si>
  <si>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</si>
  <si>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</si>
  <si>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</si>
  <si>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</si>
  <si>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</si>
  <si>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</si>
  <si>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</si>
  <si>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</si>
  <si>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</si>
  <si>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</si>
  <si>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</si>
  <si>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</si>
  <si>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</si>
  <si>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</si>
  <si>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</si>
  <si>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</si>
  <si>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</si>
  <si>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</si>
  <si>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</si>
  <si>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</si>
  <si>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</si>
  <si>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</si>
  <si>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</si>
  <si>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</si>
  <si>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</si>
  <si>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</si>
  <si>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</si>
  <si>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</si>
  <si>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</si>
  <si>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</si>
  <si>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</si>
  <si>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</si>
  <si>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</si>
  <si>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</si>
  <si>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</si>
  <si>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</si>
  <si>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</si>
  <si>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</si>
  <si>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</si>
  <si>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</si>
  <si>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</si>
  <si>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</si>
  <si>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</si>
  <si>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</si>
  <si>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</si>
  <si>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</si>
  <si>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</si>
  <si>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</si>
  <si>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</si>
  <si>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</si>
  <si>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</si>
  <si>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</si>
  <si>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</si>
  <si>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</si>
  <si>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</si>
  <si>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</si>
  <si>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</si>
  <si>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</si>
  <si>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</si>
  <si>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</si>
  <si>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</si>
  <si>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</si>
  <si>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</si>
  <si>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</si>
  <si>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</si>
  <si>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</si>
  <si>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</si>
  <si>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</si>
  <si>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</si>
  <si>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</si>
  <si>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</si>
  <si>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</si>
  <si>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</si>
  <si>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</si>
  <si>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</si>
  <si>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</si>
  <si>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</si>
  <si>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</si>
  <si>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</si>
  <si>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</si>
  <si>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</si>
  <si>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</si>
  <si>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</si>
  <si>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</si>
  <si>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</si>
  <si>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</si>
  <si>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</si>
  <si>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</si>
  <si>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</si>
  <si>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</si>
  <si>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</si>
  <si>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</si>
  <si>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</si>
  <si>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</si>
  <si>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</si>
  <si>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</si>
  <si>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</si>
  <si>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</si>
  <si>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</si>
  <si>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</si>
  <si>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</si>
  <si>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</si>
  <si>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</si>
  <si>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</si>
  <si>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</si>
  <si>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</si>
  <si>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</si>
  <si>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</si>
  <si>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</si>
  <si>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</si>
  <si>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</si>
  <si>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</si>
  <si>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</si>
  <si>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</si>
  <si>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</si>
  <si>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</si>
  <si>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</si>
  <si>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</si>
  <si>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</si>
  <si>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</si>
  <si>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</si>
  <si>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</si>
  <si>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</si>
  <si>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</si>
  <si>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</si>
  <si>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</si>
  <si>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</si>
  <si>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</si>
  <si>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</si>
  <si>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</si>
  <si>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</si>
  <si>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</si>
  <si>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</si>
  <si>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</si>
  <si>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</si>
  <si>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</si>
  <si>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</si>
  <si>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</si>
  <si>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</si>
  <si>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</si>
  <si>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</si>
  <si>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</si>
  <si>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</si>
  <si>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</si>
  <si>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</si>
  <si>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</si>
  <si>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</si>
  <si>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</si>
  <si>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</si>
  <si>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</si>
  <si>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</si>
  <si>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</si>
  <si>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</si>
  <si>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</si>
  <si>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</si>
  <si>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</si>
  <si>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</si>
  <si>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</si>
  <si>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</si>
  <si>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</si>
  <si>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</si>
  <si>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</si>
  <si>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</si>
  <si>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</si>
  <si>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</si>
  <si>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</si>
  <si>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</si>
  <si>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</si>
  <si>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</si>
  <si>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</si>
  <si>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</si>
  <si>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</si>
  <si>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</si>
  <si>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</si>
  <si>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</si>
  <si>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</si>
  <si>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</si>
  <si>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</si>
  <si>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</si>
  <si>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</si>
  <si>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</si>
  <si>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</si>
  <si>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</si>
  <si>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</si>
  <si>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</si>
  <si>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</si>
  <si>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</si>
  <si>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</si>
  <si>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</si>
  <si>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</si>
  <si>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</si>
  <si>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</si>
  <si>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</si>
  <si>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</si>
  <si>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</si>
  <si>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</si>
  <si>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</si>
  <si>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</si>
  <si>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</si>
  <si>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</si>
  <si>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</si>
  <si>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</si>
  <si>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</si>
  <si>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</si>
  <si>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</si>
  <si>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</si>
  <si>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</si>
  <si>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</si>
  <si>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</si>
  <si>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</si>
  <si>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</si>
  <si>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</si>
  <si>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</si>
  <si>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</si>
  <si>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</si>
  <si>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</si>
  <si>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</si>
  <si>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</si>
  <si>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</si>
  <si>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</si>
  <si>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</si>
  <si>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</si>
  <si>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</si>
  <si>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</si>
  <si>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</si>
  <si>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</si>
  <si>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</si>
  <si>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</si>
  <si>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</si>
  <si>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</si>
  <si>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</si>
  <si>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</si>
  <si>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</si>
  <si>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</si>
  <si>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</si>
  <si>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</si>
  <si>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</si>
  <si>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</si>
  <si>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</si>
  <si>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</si>
  <si>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</si>
  <si>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</si>
  <si>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</si>
  <si>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</si>
  <si>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</si>
  <si>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</si>
  <si>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</si>
  <si>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</si>
  <si>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</si>
  <si>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</si>
  <si>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</si>
  <si>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</si>
  <si>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</si>
  <si>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</si>
  <si>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</si>
  <si>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</si>
  <si>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</si>
  <si>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</si>
  <si>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</si>
  <si>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</si>
  <si>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</si>
  <si>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</si>
  <si>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</si>
  <si>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</si>
  <si>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</si>
  <si>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</si>
  <si>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</si>
  <si>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</si>
  <si>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</si>
  <si>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</si>
  <si>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</si>
  <si>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</si>
  <si>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</si>
  <si>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</si>
  <si>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</si>
  <si>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</si>
  <si>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</si>
  <si>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</si>
  <si>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</si>
  <si>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</si>
  <si>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</si>
  <si>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</si>
  <si>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</si>
  <si>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</si>
  <si>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</si>
  <si>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</si>
  <si>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</si>
  <si>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</si>
  <si>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</si>
  <si>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</si>
  <si>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</si>
  <si>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</si>
  <si>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</si>
  <si>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</si>
  <si>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</si>
  <si>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</si>
  <si>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</si>
  <si>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</si>
  <si>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</si>
  <si>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</si>
  <si>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</si>
  <si>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</si>
  <si>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</si>
  <si>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</si>
  <si>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</si>
  <si>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</si>
  <si>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</si>
  <si>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</si>
  <si>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</si>
  <si>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</si>
  <si>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</si>
  <si>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</si>
  <si>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</si>
  <si>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</si>
  <si>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</si>
  <si>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</si>
  <si>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</si>
  <si>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</si>
  <si>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</si>
  <si>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</si>
  <si>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</si>
  <si>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</si>
  <si>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</si>
  <si>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</si>
  <si>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</si>
  <si>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</si>
  <si>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</si>
  <si>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</si>
  <si>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</si>
  <si>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</si>
  <si>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</si>
  <si>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</si>
  <si>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</si>
  <si>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</si>
  <si>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</si>
  <si>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</si>
  <si>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</si>
  <si>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</si>
  <si>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</si>
  <si>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</si>
  <si>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</si>
  <si>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</si>
  <si>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</si>
  <si>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</si>
  <si>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</si>
  <si>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</si>
  <si>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</si>
  <si>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</si>
  <si>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</si>
  <si>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</si>
  <si>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</si>
  <si>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</si>
  <si>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</si>
  <si>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</si>
  <si>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</si>
  <si>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</si>
  <si>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</si>
  <si>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</si>
  <si>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</si>
  <si>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</si>
  <si>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</si>
  <si>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</si>
  <si>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</si>
  <si>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</si>
  <si>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</si>
  <si>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</si>
  <si>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</si>
  <si>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</si>
  <si>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</si>
  <si>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</si>
  <si>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</si>
  <si>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</si>
  <si>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</si>
  <si>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</si>
  <si>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</si>
  <si>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</si>
  <si>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</si>
  <si>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</si>
  <si>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</si>
  <si>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</si>
  <si>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</si>
  <si>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</si>
  <si>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</si>
  <si>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</si>
  <si>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</si>
  <si>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</si>
  <si>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</si>
  <si>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</si>
  <si>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</si>
  <si>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</si>
  <si>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</si>
  <si>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</si>
  <si>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</si>
  <si>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</si>
  <si>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</si>
  <si>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</si>
  <si>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</si>
  <si>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</si>
  <si>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</si>
  <si>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</si>
  <si>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</si>
  <si>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</si>
  <si>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</si>
  <si>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</si>
  <si>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</si>
  <si>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</si>
  <si>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</si>
  <si>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</si>
  <si>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</si>
  <si>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</si>
  <si>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</si>
  <si>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</si>
  <si>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</si>
  <si>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</si>
  <si>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</si>
  <si>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</si>
  <si>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</si>
  <si>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</si>
  <si>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</si>
  <si>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</si>
  <si>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</si>
  <si>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</si>
  <si>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</si>
  <si>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</si>
  <si>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</si>
  <si>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</si>
  <si>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</si>
  <si>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</si>
  <si>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</si>
  <si>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</si>
  <si>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</si>
  <si>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</si>
  <si>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</si>
  <si>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</si>
  <si>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</si>
  <si>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</si>
  <si>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</si>
  <si>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</si>
  <si>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</si>
  <si>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</si>
  <si>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</si>
  <si>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</si>
  <si>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</si>
  <si>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</si>
  <si>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</si>
  <si>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</si>
  <si>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</si>
  <si>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</si>
  <si>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</si>
  <si>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</si>
  <si>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</si>
  <si>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</si>
  <si>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</si>
  <si>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</si>
  <si>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</si>
  <si>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</si>
  <si>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</si>
  <si>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</si>
  <si>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</si>
  <si>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</si>
  <si>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</si>
  <si>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</si>
  <si>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</si>
  <si>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</si>
  <si>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</si>
  <si>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</si>
  <si>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</si>
  <si>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</si>
  <si>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</si>
  <si>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</si>
  <si>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</si>
  <si>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</si>
  <si>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</si>
  <si>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</si>
  <si>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</si>
  <si>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</si>
  <si>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</si>
  <si>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</si>
  <si>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</si>
  <si>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</si>
  <si>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</si>
  <si>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</si>
  <si>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</si>
  <si>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</si>
  <si>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</si>
  <si>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</si>
  <si>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</si>
  <si>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</si>
  <si>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</si>
  <si>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</si>
  <si>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</si>
  <si>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</si>
  <si>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</si>
  <si>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</si>
  <si>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</si>
  <si>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</si>
  <si>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</si>
  <si>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</si>
  <si>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</si>
  <si>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</si>
  <si>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</si>
  <si>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</si>
  <si>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</si>
  <si>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</si>
  <si>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</si>
  <si>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</si>
  <si>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</si>
  <si>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</si>
  <si>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</si>
  <si>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</si>
  <si>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</si>
  <si>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</si>
  <si>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</si>
  <si>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</si>
  <si>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</si>
  <si>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</si>
  <si>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</si>
  <si>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</si>
  <si>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</si>
  <si>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</si>
  <si>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</si>
  <si>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</si>
  <si>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</si>
  <si>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</si>
  <si>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</si>
  <si>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</si>
  <si>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</si>
  <si>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</si>
  <si>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</si>
  <si>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</si>
  <si>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</si>
  <si>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</si>
  <si>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</si>
  <si>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</si>
  <si>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</si>
  <si>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</si>
  <si>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</si>
  <si>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</si>
  <si>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</si>
  <si>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</si>
  <si>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</si>
  <si>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</si>
  <si>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</si>
  <si>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</si>
  <si>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</si>
  <si>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</si>
  <si>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</si>
  <si>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</si>
  <si>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</si>
  <si>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</si>
  <si>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</si>
  <si>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</si>
  <si>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</si>
  <si>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</si>
  <si>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</si>
  <si>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</si>
  <si>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</si>
  <si>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</si>
  <si>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</si>
  <si>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</si>
  <si>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</si>
  <si>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</si>
  <si>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</si>
  <si>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</si>
  <si>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</si>
  <si>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</si>
  <si>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</si>
  <si>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</si>
  <si>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</si>
  <si>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</si>
  <si>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</si>
  <si>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</si>
  <si>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</si>
  <si>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</si>
  <si>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</si>
  <si>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</si>
  <si>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</si>
  <si>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</si>
  <si>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</si>
  <si>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</si>
  <si>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</si>
  <si>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</si>
  <si>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</si>
  <si>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</si>
  <si>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</si>
  <si>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</si>
  <si>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</si>
  <si>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</si>
  <si>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</si>
  <si>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</si>
  <si>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</si>
  <si>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</si>
  <si>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</si>
  <si>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</si>
  <si>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</si>
  <si>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</si>
  <si>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</si>
  <si>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</si>
  <si>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</si>
  <si>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</si>
  <si>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</si>
  <si>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</si>
  <si>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</si>
  <si>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</si>
  <si>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</si>
  <si>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</si>
  <si>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</si>
  <si>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</si>
  <si>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</si>
  <si>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</si>
  <si>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</si>
  <si>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</si>
  <si>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</si>
  <si>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</si>
  <si>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</si>
  <si>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</si>
  <si>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</si>
  <si>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</si>
  <si>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</si>
  <si>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</si>
  <si>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</si>
  <si>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</si>
  <si>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</si>
  <si>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</si>
  <si>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</si>
  <si>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</si>
  <si>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</si>
  <si>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</si>
  <si>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</si>
  <si>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</si>
  <si>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</si>
  <si>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</si>
  <si>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</si>
  <si>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</si>
  <si>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</si>
  <si>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</si>
  <si>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</si>
  <si>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</si>
  <si>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</si>
  <si>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</si>
  <si>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</si>
  <si>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</si>
  <si>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</si>
  <si>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</si>
  <si>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</si>
  <si>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</si>
  <si>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</si>
  <si>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</si>
  <si>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</si>
  <si>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</si>
  <si>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</si>
  <si>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</si>
  <si>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</si>
  <si>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</si>
  <si>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</si>
  <si>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</si>
  <si>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</si>
  <si>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</si>
  <si>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</si>
  <si>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</si>
  <si>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</si>
  <si>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</si>
  <si>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</si>
  <si>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</si>
  <si>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</si>
  <si>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</si>
  <si>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</si>
  <si>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</si>
  <si>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</si>
  <si>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</si>
  <si>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</si>
  <si>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</si>
  <si>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</si>
  <si>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</si>
  <si>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</si>
  <si>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</si>
  <si>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</si>
  <si>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</si>
  <si>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</si>
  <si>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</si>
  <si>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</si>
  <si>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</si>
  <si>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</si>
  <si>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</si>
  <si>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</si>
  <si>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</si>
  <si>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</si>
  <si>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</si>
  <si>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</si>
  <si>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</si>
  <si>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</si>
  <si>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</si>
  <si>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</si>
  <si>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</si>
  <si>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</si>
  <si>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</si>
  <si>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</si>
  <si>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</si>
  <si>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</si>
  <si>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</si>
  <si>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</si>
  <si>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</si>
  <si>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</si>
  <si>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</si>
  <si>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</si>
  <si>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</si>
  <si>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</si>
  <si>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</si>
  <si>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</si>
  <si>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</si>
  <si>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</si>
  <si>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</si>
  <si>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</si>
  <si>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</si>
  <si>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</si>
  <si>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</si>
  <si>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</si>
  <si>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</si>
  <si>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</si>
  <si>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</si>
  <si>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</si>
  <si>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</si>
  <si>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</si>
  <si>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</si>
  <si>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</si>
  <si>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</si>
  <si>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</si>
  <si>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</si>
  <si>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</si>
  <si>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</si>
  <si>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</si>
  <si>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</si>
  <si>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</si>
  <si>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</si>
  <si>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</si>
  <si>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</si>
  <si>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</si>
  <si>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</si>
  <si>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</si>
  <si>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</si>
  <si>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</si>
  <si>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</si>
  <si>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</si>
  <si>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</si>
  <si>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</si>
  <si>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</si>
  <si>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</si>
  <si>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</si>
  <si>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</si>
  <si>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</si>
  <si>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</si>
  <si>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</si>
  <si>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</si>
  <si>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</si>
  <si>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</si>
  <si>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</si>
  <si>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</si>
  <si>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</si>
  <si>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</si>
  <si>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</si>
  <si>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</si>
  <si>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</si>
  <si>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</si>
  <si>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</si>
  <si>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</si>
  <si>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</si>
  <si>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</si>
  <si>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</si>
  <si>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</si>
  <si>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</si>
  <si>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</si>
  <si>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</si>
  <si>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</si>
  <si>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</si>
  <si>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</si>
  <si>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</si>
  <si>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</si>
  <si>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</si>
  <si>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</si>
  <si>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</si>
  <si>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</si>
  <si>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</si>
  <si>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</si>
  <si>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</si>
  <si>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</si>
  <si>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</si>
  <si>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</si>
  <si>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</si>
  <si>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</si>
  <si>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</si>
  <si>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</si>
  <si>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</si>
  <si>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</si>
  <si>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</si>
  <si>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</si>
  <si>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</si>
  <si>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</si>
  <si>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</si>
  <si>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</si>
  <si>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</si>
  <si>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</si>
  <si>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</si>
  <si>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</si>
  <si>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</si>
  <si>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</si>
  <si>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</si>
  <si>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</si>
  <si>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</si>
  <si>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</si>
  <si>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</si>
  <si>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</si>
  <si>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</si>
  <si>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</si>
  <si>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</si>
  <si>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</si>
  <si>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</si>
  <si>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</si>
  <si>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</si>
  <si>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</si>
  <si>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</si>
  <si>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</si>
  <si>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</si>
  <si>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</si>
  <si>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</si>
  <si>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</si>
  <si>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</si>
  <si>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</si>
  <si>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</si>
  <si>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</si>
  <si>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</si>
  <si>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</si>
  <si>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</si>
  <si>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</si>
  <si>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</si>
  <si>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</si>
  <si>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</si>
  <si>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</si>
  <si>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</si>
  <si>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</si>
  <si>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</si>
  <si>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</si>
  <si>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</si>
  <si>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</si>
  <si>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</si>
  <si>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</si>
  <si>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</si>
  <si>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</si>
  <si>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</si>
  <si>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</si>
  <si>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</si>
  <si>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</si>
  <si>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</si>
  <si>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</si>
  <si>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</si>
  <si>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</si>
  <si>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</si>
  <si>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</si>
  <si>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</si>
  <si>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</si>
  <si>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</si>
  <si>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</si>
  <si>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</si>
  <si>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</si>
  <si>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</si>
  <si>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</si>
  <si>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</si>
  <si>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</si>
  <si>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</si>
  <si>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</si>
  <si>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</si>
  <si>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</si>
  <si>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</si>
  <si>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</si>
  <si>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</si>
  <si>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</si>
  <si>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</si>
  <si>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</si>
  <si>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</si>
  <si>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</si>
  <si>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</si>
  <si>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</si>
  <si>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</si>
  <si>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</si>
  <si>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</si>
  <si>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</si>
  <si>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</si>
  <si>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</si>
  <si>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</si>
  <si>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</si>
  <si>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</si>
  <si>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</si>
  <si>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</si>
  <si>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</si>
  <si>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</si>
  <si>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</si>
  <si>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</si>
  <si>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</si>
  <si>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</si>
  <si>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</si>
  <si>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</si>
  <si>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</si>
  <si>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</si>
  <si>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</si>
  <si>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</si>
  <si>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</si>
  <si>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</si>
  <si>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</si>
  <si>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</si>
  <si>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</si>
  <si>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</si>
  <si>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</si>
  <si>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</si>
  <si>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</si>
  <si>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</si>
  <si>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</si>
  <si>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</si>
  <si>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</si>
  <si>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</si>
  <si>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</si>
  <si>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</si>
  <si>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</si>
  <si>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</si>
  <si>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</si>
  <si>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</si>
  <si>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</si>
  <si>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</si>
  <si>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</si>
  <si>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</si>
  <si>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</si>
  <si>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</si>
  <si>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</si>
  <si>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</si>
  <si>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</si>
  <si>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</si>
  <si>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</si>
  <si>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</si>
  <si>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</si>
  <si>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</si>
  <si>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</si>
  <si>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</si>
  <si>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</si>
  <si>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</si>
  <si>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</si>
  <si>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</si>
  <si>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</si>
  <si>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</si>
  <si>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</si>
  <si>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</si>
  <si>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</si>
  <si>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</si>
  <si>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</si>
  <si>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</si>
  <si>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</si>
  <si>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</si>
  <si>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</si>
  <si>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</si>
  <si>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</si>
  <si>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</si>
  <si>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</si>
  <si>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</si>
  <si>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</si>
  <si>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</si>
  <si>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</si>
  <si>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</si>
  <si>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</si>
  <si>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</si>
  <si>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</si>
  <si>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</si>
  <si>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</si>
  <si>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</si>
  <si>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</si>
  <si>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</si>
  <si>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</si>
  <si>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</si>
  <si>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</si>
  <si>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</si>
  <si>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</si>
  <si>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</si>
  <si>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</si>
  <si>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</si>
  <si>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</si>
  <si>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</si>
  <si>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</si>
  <si>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</si>
  <si>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</si>
  <si>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</si>
  <si>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</si>
  <si>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</si>
  <si>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483</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</si>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</sst>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2"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0"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L54ktCBVHuI"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f9FZ6uVECNg"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clips.twitch.tv/LovelyBeautifulPterodactylOMGScoots-1o99gFg47Tejfv9Q"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yfazR8c_Jpw"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2830</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2973</v>
      </c>
      <c r="BZ3" s="1598" t="s">
        <v>4210</v>
      </c>
      <c r="CA3" s="1594"/>
      <c r="CB3" s="1593" t="s">
        <v>10174</v>
      </c>
      <c r="CC3" s="1600" t="s">
        <v>7372</v>
      </c>
      <c r="CD3" s="1600" t="s">
        <v>2822</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2830</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2734</v>
      </c>
      <c r="DA5" s="1614" t="s">
        <v>10257</v>
      </c>
      <c r="DB5" s="1615" t="s">
        <v>911</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2760</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2878</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710</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954</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2715</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967</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3084</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3002</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605</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3027</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656</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2929</v>
      </c>
      <c r="U14" s="1618" t="s">
        <v>10684</v>
      </c>
      <c r="V14" s="1618" t="s">
        <v>7745</v>
      </c>
      <c r="W14" s="1618" t="s">
        <v>3208</v>
      </c>
      <c r="X14" s="1618" t="s">
        <v>5177</v>
      </c>
      <c r="Y14" s="1618" t="s">
        <v>10685</v>
      </c>
      <c r="Z14" s="1618" t="s">
        <v>10686</v>
      </c>
      <c r="AA14" s="1618" t="s">
        <v>10687</v>
      </c>
      <c r="AB14" s="1581"/>
      <c r="AC14" s="1618" t="s">
        <v>7139</v>
      </c>
      <c r="AD14" s="1618" t="s">
        <v>7143</v>
      </c>
      <c r="AE14" s="1618" t="s">
        <v>2814</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2716</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906</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578</v>
      </c>
      <c r="CT16" s="1587" t="s">
        <v>805</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920</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2716</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637</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2883</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2767</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3090</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9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691</v>
      </c>
      <c r="CK21" s="90" t="s">
        <v>175</v>
      </c>
      <c r="CL21" s="90" t="s">
        <v>1578</v>
      </c>
      <c r="CM21" s="102" t="s">
        <v>1579</v>
      </c>
      <c r="CN21" s="158"/>
      <c r="CO21" s="90" t="s">
        <v>695</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807</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1" t="s">
        <v>1606</v>
      </c>
      <c r="AH22" s="342"/>
      <c r="AI22" s="117" t="s">
        <v>1607</v>
      </c>
      <c r="AJ22" s="117" t="s">
        <v>1608</v>
      </c>
      <c r="AK22" s="114"/>
      <c r="AL22" s="242" t="s">
        <v>1609</v>
      </c>
      <c r="AM22" s="120" t="s">
        <v>1610</v>
      </c>
      <c r="AN22" s="120" t="s">
        <v>1611</v>
      </c>
      <c r="AO22" s="242" t="s">
        <v>1612</v>
      </c>
      <c r="AP22" s="120" t="s">
        <v>1613</v>
      </c>
      <c r="AQ22" s="120" t="s">
        <v>1381</v>
      </c>
      <c r="AR22" s="242" t="s">
        <v>811</v>
      </c>
      <c r="AS22" s="242" t="s">
        <v>1614</v>
      </c>
      <c r="AT22" s="120" t="s">
        <v>1092</v>
      </c>
      <c r="AU22" s="242" t="s">
        <v>1228</v>
      </c>
      <c r="AV22" s="301"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3" t="s">
        <v>1079</v>
      </c>
      <c r="BN22" s="226" t="s">
        <v>1627</v>
      </c>
      <c r="BO22" s="132" t="s">
        <v>1628</v>
      </c>
      <c r="BP22" s="124"/>
      <c r="BQ22" s="227"/>
      <c r="BR22" s="138" t="s">
        <v>1629</v>
      </c>
      <c r="BS22" s="138" t="s">
        <v>1630</v>
      </c>
      <c r="BT22" s="138" t="s">
        <v>867</v>
      </c>
      <c r="BU22" s="134" t="s">
        <v>1631</v>
      </c>
      <c r="BV22" s="138" t="s">
        <v>1632</v>
      </c>
      <c r="BW22" s="227" t="s">
        <v>1633</v>
      </c>
      <c r="BX22" s="344" t="s">
        <v>1634</v>
      </c>
      <c r="BY22" s="138" t="s">
        <v>1635</v>
      </c>
      <c r="BZ22" s="134" t="s">
        <v>1636</v>
      </c>
      <c r="CA22" s="138" t="s">
        <v>1637</v>
      </c>
      <c r="CB22" s="138" t="s">
        <v>1638</v>
      </c>
      <c r="CC22" s="138" t="s">
        <v>557</v>
      </c>
      <c r="CD22" s="138" t="s">
        <v>1639</v>
      </c>
      <c r="CE22" s="138"/>
      <c r="CF22" s="139" t="s">
        <v>170</v>
      </c>
      <c r="CG22" s="139" t="s">
        <v>1640</v>
      </c>
      <c r="CH22" s="309" t="s">
        <v>1641</v>
      </c>
      <c r="CI22" s="309" t="s">
        <v>1642</v>
      </c>
      <c r="CJ22" s="309" t="s">
        <v>1643</v>
      </c>
      <c r="CK22" s="309" t="s">
        <v>1644</v>
      </c>
      <c r="CL22" s="139" t="s">
        <v>1645</v>
      </c>
      <c r="CM22" s="309" t="s">
        <v>1646</v>
      </c>
      <c r="CN22" s="345" t="s">
        <v>1647</v>
      </c>
      <c r="CO22" s="139" t="s">
        <v>1132</v>
      </c>
      <c r="CP22" s="309"/>
      <c r="CQ22" s="309" t="s">
        <v>1648</v>
      </c>
      <c r="CR22" s="309"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3" t="s">
        <v>1661</v>
      </c>
      <c r="DH22" s="346"/>
      <c r="DI22" s="152" t="str">
        <f>HYPERLINK("https://youtu.be/OBiIqIyDHqc","1:30.08")</f>
        <v>1:30.08</v>
      </c>
      <c r="DJ22" s="253"/>
      <c r="DK22" s="150" t="s">
        <v>520</v>
      </c>
      <c r="DL22" s="253" t="s">
        <v>632</v>
      </c>
      <c r="DM22" s="253" t="s">
        <v>1034</v>
      </c>
      <c r="DN22" s="253" t="s">
        <v>1662</v>
      </c>
      <c r="DO22" s="253" t="s">
        <v>1534</v>
      </c>
      <c r="DP22" s="253" t="s">
        <v>1663</v>
      </c>
      <c r="DQ22" s="346"/>
      <c r="DR22" s="253" t="s">
        <v>1664</v>
      </c>
      <c r="DS22" s="253" t="s">
        <v>1665</v>
      </c>
      <c r="DT22" s="346" t="s">
        <v>1666</v>
      </c>
      <c r="DU22" s="253" t="s">
        <v>1667</v>
      </c>
      <c r="DV22" s="253" t="s">
        <v>1668</v>
      </c>
      <c r="DW22" s="253" t="s">
        <v>768</v>
      </c>
      <c r="DX22" s="253" t="s">
        <v>1669</v>
      </c>
      <c r="DY22" s="253" t="s">
        <v>1670</v>
      </c>
      <c r="DZ22" s="253" t="s">
        <v>1671</v>
      </c>
      <c r="EA22" s="253" t="s">
        <v>1505</v>
      </c>
      <c r="EB22" s="152" t="s">
        <v>1672</v>
      </c>
    </row>
    <row r="23">
      <c r="A23" s="347" t="s">
        <v>1673</v>
      </c>
      <c r="B23" s="83" t="s">
        <v>1674</v>
      </c>
      <c r="C23" s="84" t="s">
        <v>1352</v>
      </c>
      <c r="D23" s="85" t="s">
        <v>1352</v>
      </c>
      <c r="E23" s="86" t="s">
        <v>1352</v>
      </c>
      <c r="F23" s="87" t="s">
        <v>1675</v>
      </c>
      <c r="G23" s="83" t="s">
        <v>330</v>
      </c>
      <c r="H23" s="348" t="s">
        <v>1676</v>
      </c>
      <c r="I23" s="349" t="s">
        <v>1677</v>
      </c>
      <c r="J23" s="349" t="s">
        <v>1678</v>
      </c>
      <c r="K23" s="349" t="s">
        <v>544</v>
      </c>
      <c r="L23" s="348" t="str">
        <f>HYPERLINK("https://youtu.be/ozb6bIDIkfQ","43.03")</f>
        <v>43.03</v>
      </c>
      <c r="M23" s="350" t="s">
        <v>781</v>
      </c>
      <c r="N23" s="348" t="s">
        <v>1679</v>
      </c>
      <c r="O23" s="351" t="s">
        <v>1680</v>
      </c>
      <c r="P23" s="349" t="s">
        <v>107</v>
      </c>
      <c r="Q23" s="352" t="s">
        <v>1681</v>
      </c>
      <c r="R23" s="348" t="s">
        <v>1682</v>
      </c>
      <c r="S23" s="348" t="s">
        <v>932</v>
      </c>
      <c r="T23" s="349" t="s">
        <v>1683</v>
      </c>
      <c r="U23" s="349" t="s">
        <v>1684</v>
      </c>
      <c r="V23" s="350" t="s">
        <v>1685</v>
      </c>
      <c r="W23" s="353"/>
      <c r="X23" s="354" t="s">
        <v>1686</v>
      </c>
      <c r="Y23" s="350" t="s">
        <v>1687</v>
      </c>
      <c r="Z23" s="349" t="s">
        <v>1688</v>
      </c>
      <c r="AA23" s="350" t="s">
        <v>1689</v>
      </c>
      <c r="AB23" s="348" t="str">
        <f>HYPERLINK("https://youtu.be/uGMxtAWodvo","30.22")</f>
        <v>30.22</v>
      </c>
      <c r="AC23" s="348" t="s">
        <v>1690</v>
      </c>
      <c r="AD23" s="350"/>
      <c r="AE23" s="349" t="s">
        <v>1051</v>
      </c>
      <c r="AF23" s="348" t="str">
        <f>HYPERLINK("https://www.youtube.com/watch?v=EdK5oJYC1tk","15.10")</f>
        <v>15.10</v>
      </c>
      <c r="AG23" s="348" t="s">
        <v>1442</v>
      </c>
      <c r="AH23" s="349" t="s">
        <v>751</v>
      </c>
      <c r="AI23" s="348" t="str">
        <f>HYPERLINK("https://youtu.be/ZXRdUyO-EWA","1:01.11")</f>
        <v>1:01.11</v>
      </c>
      <c r="AJ23" s="354" t="s">
        <v>1691</v>
      </c>
      <c r="AK23" s="353"/>
      <c r="AL23" s="354" t="s">
        <v>1692</v>
      </c>
      <c r="AM23" s="348" t="s">
        <v>1693</v>
      </c>
      <c r="AN23" s="350" t="s">
        <v>1694</v>
      </c>
      <c r="AO23" s="349" t="s">
        <v>1695</v>
      </c>
      <c r="AP23" s="350"/>
      <c r="AQ23" s="350"/>
      <c r="AR23" s="349" t="s">
        <v>1696</v>
      </c>
      <c r="AS23" s="348" t="s">
        <v>1697</v>
      </c>
      <c r="AT23" s="349" t="s">
        <v>1698</v>
      </c>
      <c r="AU23" s="349" t="s">
        <v>1699</v>
      </c>
      <c r="AV23" s="349" t="s">
        <v>1700</v>
      </c>
      <c r="AW23" s="348" t="str">
        <f>HYPERLINK("https://youtu.be/LGq_coDO1t0","41.89")</f>
        <v>41.89</v>
      </c>
      <c r="AX23" s="349" t="s">
        <v>139</v>
      </c>
      <c r="AY23" s="350" t="s">
        <v>1701</v>
      </c>
      <c r="AZ23" s="353"/>
      <c r="BA23" s="348" t="s">
        <v>1702</v>
      </c>
      <c r="BB23" s="349" t="s">
        <v>341</v>
      </c>
      <c r="BC23" s="349" t="s">
        <v>143</v>
      </c>
      <c r="BD23" s="348" t="s">
        <v>1703</v>
      </c>
      <c r="BE23" s="350" t="s">
        <v>953</v>
      </c>
      <c r="BF23" s="348" t="s">
        <v>576</v>
      </c>
      <c r="BG23" s="348" t="str">
        <f>HYPERLINK("https://youtu.be/SCwM4I4j6-A","50.19")</f>
        <v>50.19</v>
      </c>
      <c r="BH23" s="348" t="s">
        <v>1704</v>
      </c>
      <c r="BI23" s="350"/>
      <c r="BJ23" s="348" t="str">
        <f>HYPERLINK("https://youtu.be/1ecLZd2x6O4","1:28.27")</f>
        <v>1:28.27</v>
      </c>
      <c r="BK23" s="348" t="s">
        <v>1705</v>
      </c>
      <c r="BL23" s="350" t="s">
        <v>1706</v>
      </c>
      <c r="BM23" s="349" t="s">
        <v>772</v>
      </c>
      <c r="BN23" s="348" t="str">
        <f>HYPERLINK("https://youtu.be/tUFd3-e8u0s","1:27.08")</f>
        <v>1:27.08</v>
      </c>
      <c r="BO23" s="350" t="s">
        <v>1707</v>
      </c>
      <c r="BP23" s="353"/>
      <c r="BQ23" s="350" t="s">
        <v>653</v>
      </c>
      <c r="BR23" s="348" t="str">
        <f>HYPERLINK("https://youtu.be/sYs50tvUHuo","52.01")</f>
        <v>52.01</v>
      </c>
      <c r="BS23" s="349" t="s">
        <v>1708</v>
      </c>
      <c r="BT23" s="348" t="s">
        <v>1709</v>
      </c>
      <c r="BU23" s="350" t="s">
        <v>1710</v>
      </c>
      <c r="BV23" s="348" t="str">
        <f>HYPERLINK("https://youtu.be/n7zdK3H7Bag","22.27")</f>
        <v>22.27</v>
      </c>
      <c r="BW23" s="350"/>
      <c r="BX23" s="350" t="s">
        <v>1711</v>
      </c>
      <c r="BY23" s="348" t="s">
        <v>1469</v>
      </c>
      <c r="BZ23" s="349" t="s">
        <v>1712</v>
      </c>
      <c r="CA23" s="349" t="s">
        <v>1713</v>
      </c>
      <c r="CB23" s="349" t="s">
        <v>1714</v>
      </c>
      <c r="CC23" s="348" t="s">
        <v>1715</v>
      </c>
      <c r="CD23" s="350" t="s">
        <v>1716</v>
      </c>
      <c r="CE23" s="350"/>
      <c r="CF23" s="350" t="s">
        <v>1717</v>
      </c>
      <c r="CG23" s="349" t="s">
        <v>1406</v>
      </c>
      <c r="CH23" s="349" t="s">
        <v>1718</v>
      </c>
      <c r="CI23" s="348" t="s">
        <v>943</v>
      </c>
      <c r="CJ23" s="349" t="s">
        <v>1719</v>
      </c>
      <c r="CK23" s="349" t="s">
        <v>1720</v>
      </c>
      <c r="CL23" s="348" t="s">
        <v>608</v>
      </c>
      <c r="CM23" s="349" t="s">
        <v>1721</v>
      </c>
      <c r="CN23" s="350"/>
      <c r="CO23" s="350" t="s">
        <v>314</v>
      </c>
      <c r="CP23" s="350"/>
      <c r="CQ23" s="350" t="s">
        <v>1722</v>
      </c>
      <c r="CR23" s="350"/>
      <c r="CS23" s="355"/>
      <c r="CT23" s="350" t="s">
        <v>836</v>
      </c>
      <c r="CU23" s="348" t="str">
        <f>HYPERLINK("https://www.youtube.com/watch?v=wOcz6idXkPk","13.28")</f>
        <v>13.28</v>
      </c>
      <c r="CV23" s="349" t="s">
        <v>185</v>
      </c>
      <c r="CW23" s="350" t="s">
        <v>1723</v>
      </c>
      <c r="CX23" s="348" t="s">
        <v>1724</v>
      </c>
      <c r="CY23" s="349" t="s">
        <v>1019</v>
      </c>
      <c r="CZ23" s="349" t="s">
        <v>1725</v>
      </c>
      <c r="DA23" s="349" t="s">
        <v>1726</v>
      </c>
      <c r="DB23" s="350" t="s">
        <v>1727</v>
      </c>
      <c r="DC23" s="350" t="s">
        <v>1728</v>
      </c>
      <c r="DD23" s="349" t="s">
        <v>1729</v>
      </c>
      <c r="DE23" s="348" t="str">
        <f>HYPERLINK("https://youtu.be/1RIW6L86hD0","1:39.58")</f>
        <v>1:39.58</v>
      </c>
      <c r="DF23" s="350"/>
      <c r="DG23" s="350" t="s">
        <v>1581</v>
      </c>
      <c r="DH23" s="348" t="str">
        <f>HYPERLINK("https://youtu.be/0qbQjk4eFZ4","1:30.01")</f>
        <v>1:30.01</v>
      </c>
      <c r="DI23" s="348" t="str">
        <f>HYPERLINK("https://youtu.be/KytqO9xTGZE","1:28.71")</f>
        <v>1:28.71</v>
      </c>
      <c r="DJ23" s="350"/>
      <c r="DK23" s="350" t="s">
        <v>520</v>
      </c>
      <c r="DL23" s="350" t="s">
        <v>1059</v>
      </c>
      <c r="DM23" s="348" t="s">
        <v>1730</v>
      </c>
      <c r="DN23" s="348" t="s">
        <v>1731</v>
      </c>
      <c r="DO23" s="348" t="s">
        <v>1732</v>
      </c>
      <c r="DP23" s="348" t="str">
        <f>HYPERLINK("https://youtu.be/ZcgmlQvaJlw","1:20.73")</f>
        <v>1:20.73</v>
      </c>
      <c r="DQ23" s="354" t="s">
        <v>1733</v>
      </c>
      <c r="DR23" s="348" t="str">
        <f>HYPERLINK("https://youtu.be/dmtW9oWPfEA","13.00")</f>
        <v>13.00</v>
      </c>
      <c r="DS23" s="349" t="s">
        <v>1734</v>
      </c>
      <c r="DT23" s="350" t="s">
        <v>1735</v>
      </c>
      <c r="DU23" s="349" t="s">
        <v>522</v>
      </c>
      <c r="DV23" s="350" t="s">
        <v>776</v>
      </c>
      <c r="DW23" s="350" t="s">
        <v>1118</v>
      </c>
      <c r="DX23" s="348" t="s">
        <v>1736</v>
      </c>
      <c r="DY23" s="348" t="s">
        <v>1737</v>
      </c>
      <c r="DZ23" s="350" t="s">
        <v>1738</v>
      </c>
      <c r="EA23" s="350" t="s">
        <v>1739</v>
      </c>
      <c r="EB23" s="356"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7" t="s">
        <v>1745</v>
      </c>
      <c r="J24" s="293"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7" t="s">
        <v>1748</v>
      </c>
      <c r="P24" s="113" t="str">
        <f>HYPERLINK("https://clips.twitch.tv/TalentedMushyWitchOhMyDog","15.97")</f>
        <v>15.97</v>
      </c>
      <c r="Q24" s="263"/>
      <c r="R24" s="263"/>
      <c r="S24" s="113" t="str">
        <f>HYPERLINK("https://clips.twitch.tv/AdventurousMushyEmuYouDontSay","41.89")</f>
        <v>41.89</v>
      </c>
      <c r="T24" s="237"/>
      <c r="U24" s="221"/>
      <c r="V24" s="263"/>
      <c r="W24" s="114"/>
      <c r="X24" s="117" t="s">
        <v>1749</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1751</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1756</v>
      </c>
      <c r="CI24" s="275"/>
      <c r="CJ24" s="248" t="str">
        <f>HYPERLINK("https://clips.twitch.tv/AltruisticSassyPigHeyGirl","11.64")</f>
        <v>11.64</v>
      </c>
      <c r="CK24" s="308" t="s">
        <v>1757</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1758</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1761</v>
      </c>
      <c r="B25" s="83" t="s">
        <v>1762</v>
      </c>
      <c r="C25" s="84" t="s">
        <v>1352</v>
      </c>
      <c r="D25" s="85" t="s">
        <v>820</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2"/>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1531</v>
      </c>
      <c r="AU25" s="257" t="s">
        <v>1784</v>
      </c>
      <c r="AV25" s="157" t="s">
        <v>1785</v>
      </c>
      <c r="AW25" s="158"/>
      <c r="AX25" s="158"/>
      <c r="AY25" s="256" t="s">
        <v>1786</v>
      </c>
      <c r="AZ25" s="124"/>
      <c r="BA25" s="256" t="s">
        <v>1787</v>
      </c>
      <c r="BB25" s="157" t="s">
        <v>1788</v>
      </c>
      <c r="BC25" s="162" t="s">
        <v>1387</v>
      </c>
      <c r="BD25" s="364" t="s">
        <v>934</v>
      </c>
      <c r="BE25" s="90" t="s">
        <v>1789</v>
      </c>
      <c r="BF25" s="256" t="s">
        <v>1790</v>
      </c>
      <c r="BG25" s="158"/>
      <c r="BH25" s="256" t="s">
        <v>1228</v>
      </c>
      <c r="BI25" s="256" t="s">
        <v>1791</v>
      </c>
      <c r="BJ25" s="157" t="s">
        <v>1792</v>
      </c>
      <c r="BK25" s="256" t="s">
        <v>1793</v>
      </c>
      <c r="BL25" s="158"/>
      <c r="BM25" s="90" t="s">
        <v>1452</v>
      </c>
      <c r="BN25" s="256" t="s">
        <v>1794</v>
      </c>
      <c r="BO25" s="283" t="s">
        <v>1795</v>
      </c>
      <c r="BP25" s="114"/>
      <c r="BQ25" s="91" t="s">
        <v>1796</v>
      </c>
      <c r="BR25" s="90" t="s">
        <v>1797</v>
      </c>
      <c r="BS25" s="90" t="s">
        <v>158</v>
      </c>
      <c r="BT25" s="365" t="s">
        <v>1798</v>
      </c>
      <c r="BU25" s="90" t="s">
        <v>1799</v>
      </c>
      <c r="BV25" s="257" t="s">
        <v>1421</v>
      </c>
      <c r="BW25" s="164"/>
      <c r="BX25" s="158"/>
      <c r="BY25" s="90" t="s">
        <v>1800</v>
      </c>
      <c r="BZ25" s="256" t="s">
        <v>1801</v>
      </c>
      <c r="CA25" s="157" t="s">
        <v>1802</v>
      </c>
      <c r="CB25" s="90" t="s">
        <v>1803</v>
      </c>
      <c r="CC25" s="90" t="s">
        <v>1581</v>
      </c>
      <c r="CD25" s="256" t="s">
        <v>1438</v>
      </c>
      <c r="CE25" s="256"/>
      <c r="CF25" s="157" t="s">
        <v>1620</v>
      </c>
      <c r="CG25" s="90" t="s">
        <v>1804</v>
      </c>
      <c r="CH25" s="157" t="s">
        <v>1445</v>
      </c>
      <c r="CI25" s="90" t="s">
        <v>1805</v>
      </c>
      <c r="CJ25" s="158"/>
      <c r="CK25" s="256" t="s">
        <v>1806</v>
      </c>
      <c r="CL25" s="90" t="s">
        <v>1807</v>
      </c>
      <c r="CM25" s="256" t="s">
        <v>1808</v>
      </c>
      <c r="CN25" s="158"/>
      <c r="CO25" s="256" t="s">
        <v>810</v>
      </c>
      <c r="CP25" s="256"/>
      <c r="CQ25" s="256" t="s">
        <v>1809</v>
      </c>
      <c r="CR25" s="256" t="s">
        <v>1810</v>
      </c>
      <c r="CS25" s="144"/>
      <c r="CT25" s="256" t="s">
        <v>562</v>
      </c>
      <c r="CU25" s="256" t="s">
        <v>699</v>
      </c>
      <c r="CV25" s="364" t="s">
        <v>1182</v>
      </c>
      <c r="CW25" s="90" t="s">
        <v>1811</v>
      </c>
      <c r="CX25" s="90" t="s">
        <v>1812</v>
      </c>
      <c r="CY25" s="366" t="s">
        <v>1813</v>
      </c>
      <c r="CZ25" s="89" t="s">
        <v>1814</v>
      </c>
      <c r="DA25" s="90" t="s">
        <v>1815</v>
      </c>
      <c r="DB25" s="256" t="s">
        <v>1816</v>
      </c>
      <c r="DC25" s="158"/>
      <c r="DD25" s="158"/>
      <c r="DE25" s="256" t="s">
        <v>1817</v>
      </c>
      <c r="DF25" s="256"/>
      <c r="DG25" s="157" t="s">
        <v>260</v>
      </c>
      <c r="DH25" s="158"/>
      <c r="DI25" s="158"/>
      <c r="DJ25" s="158"/>
      <c r="DK25" s="98" t="s">
        <v>199</v>
      </c>
      <c r="DL25" s="157" t="s">
        <v>1818</v>
      </c>
      <c r="DM25" s="256" t="s">
        <v>1819</v>
      </c>
      <c r="DN25" s="158"/>
      <c r="DO25" s="158"/>
      <c r="DP25" s="90" t="s">
        <v>1820</v>
      </c>
      <c r="DQ25" s="157" t="s">
        <v>1821</v>
      </c>
      <c r="DR25" s="157" t="s">
        <v>1082</v>
      </c>
      <c r="DS25" s="282"/>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986</v>
      </c>
      <c r="E26" s="371" t="s">
        <v>1138</v>
      </c>
      <c r="F26" s="372" t="s">
        <v>1830</v>
      </c>
      <c r="G26" s="368" t="s">
        <v>1831</v>
      </c>
      <c r="H26" s="373" t="s">
        <v>1832</v>
      </c>
      <c r="I26" s="373" t="s">
        <v>1833</v>
      </c>
      <c r="J26" s="373" t="s">
        <v>1834</v>
      </c>
      <c r="K26" s="373" t="s">
        <v>544</v>
      </c>
      <c r="L26" s="373" t="s">
        <v>708</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1718</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1615</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1804</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1788</v>
      </c>
      <c r="BC29" s="157" t="s">
        <v>1989</v>
      </c>
      <c r="BD29" s="157" t="s">
        <v>1990</v>
      </c>
      <c r="BE29" s="90" t="s">
        <v>1308</v>
      </c>
      <c r="BF29" s="90" t="s">
        <v>862</v>
      </c>
      <c r="BG29" s="256"/>
      <c r="BH29" s="401" t="s">
        <v>1991</v>
      </c>
      <c r="BI29" s="157" t="s">
        <v>1992</v>
      </c>
      <c r="BJ29" s="401" t="s">
        <v>1993</v>
      </c>
      <c r="BK29" s="90" t="s">
        <v>1705</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1646</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1595</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1719</v>
      </c>
      <c r="CK30" s="139" t="s">
        <v>2098</v>
      </c>
      <c r="CL30" s="139" t="s">
        <v>2099</v>
      </c>
      <c r="CM30" s="139" t="s">
        <v>1721</v>
      </c>
      <c r="CN30" s="332" t="s">
        <v>2100</v>
      </c>
      <c r="CO30" s="248" t="s">
        <v>1132</v>
      </c>
      <c r="CP30" s="139" t="s">
        <v>2101</v>
      </c>
      <c r="CQ30" s="139" t="s">
        <v>2102</v>
      </c>
      <c r="CR30" s="309"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1682</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1602</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3"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1745</v>
      </c>
      <c r="DQ34" s="150" t="s">
        <v>2372</v>
      </c>
      <c r="DR34" s="315" t="s">
        <v>1255</v>
      </c>
      <c r="DS34" s="253" t="s">
        <v>2373</v>
      </c>
      <c r="DT34" s="346" t="s">
        <v>1724</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1623</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1721</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1595</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1676</v>
      </c>
      <c r="Y37" s="90" t="s">
        <v>2506</v>
      </c>
      <c r="Z37" s="256" t="s">
        <v>1579</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1757</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1645</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1655</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1600</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3"/>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1595</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1764</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1603</v>
      </c>
      <c r="AC40" s="116" t="s">
        <v>1750</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1666</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1648</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1651</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1825</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1804</v>
      </c>
      <c r="DX42" s="253" t="s">
        <v>2833</v>
      </c>
      <c r="DY42" s="150" t="s">
        <v>725</v>
      </c>
      <c r="DZ42" s="253" t="s">
        <v>267</v>
      </c>
      <c r="EA42" s="253" t="s">
        <v>1125</v>
      </c>
      <c r="EB42" s="339" t="s">
        <v>2834</v>
      </c>
    </row>
    <row r="43" ht="15.75" customHeight="1">
      <c r="A43" s="467" t="s">
        <v>2835</v>
      </c>
      <c r="B43" s="83" t="s">
        <v>2836</v>
      </c>
      <c r="C43" s="84" t="s">
        <v>820</v>
      </c>
      <c r="D43" s="85" t="s">
        <v>728</v>
      </c>
      <c r="E43" s="86" t="s">
        <v>221</v>
      </c>
      <c r="F43" s="87" t="s">
        <v>1871</v>
      </c>
      <c r="G43" s="83" t="s">
        <v>904</v>
      </c>
      <c r="H43" s="157" t="s">
        <v>1744</v>
      </c>
      <c r="I43" s="157" t="s">
        <v>2837</v>
      </c>
      <c r="J43" s="256" t="s">
        <v>2838</v>
      </c>
      <c r="K43" s="157" t="s">
        <v>2839</v>
      </c>
      <c r="L43" s="364" t="s">
        <v>1581</v>
      </c>
      <c r="M43" s="158"/>
      <c r="N43" s="158"/>
      <c r="O43" s="257" t="s">
        <v>2840</v>
      </c>
      <c r="P43" s="256" t="s">
        <v>2841</v>
      </c>
      <c r="Q43" s="96" t="s">
        <v>2464</v>
      </c>
      <c r="R43" s="256"/>
      <c r="S43" s="256" t="s">
        <v>1077</v>
      </c>
      <c r="T43" s="257"/>
      <c r="U43" s="257" t="s">
        <v>2824</v>
      </c>
      <c r="V43" s="102" t="s">
        <v>2842</v>
      </c>
      <c r="W43" s="258"/>
      <c r="X43" s="157" t="s">
        <v>2843</v>
      </c>
      <c r="Y43" s="157" t="s">
        <v>2844</v>
      </c>
      <c r="Z43" s="256" t="s">
        <v>1688</v>
      </c>
      <c r="AA43" s="256" t="s">
        <v>2845</v>
      </c>
      <c r="AB43" s="157" t="s">
        <v>2846</v>
      </c>
      <c r="AC43" s="157" t="s">
        <v>2847</v>
      </c>
      <c r="AD43" s="157"/>
      <c r="AE43" s="256" t="s">
        <v>970</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1825</v>
      </c>
      <c r="AU43" s="157" t="s">
        <v>1578</v>
      </c>
      <c r="AV43" s="157" t="s">
        <v>2856</v>
      </c>
      <c r="AW43" s="90" t="s">
        <v>1189</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895</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1333</v>
      </c>
      <c r="CP43" s="94"/>
      <c r="CQ43" s="98" t="s">
        <v>401</v>
      </c>
      <c r="CR43" s="89" t="s">
        <v>2875</v>
      </c>
      <c r="CS43" s="144"/>
      <c r="CT43" s="158"/>
      <c r="CU43" s="157" t="s">
        <v>2429</v>
      </c>
      <c r="CV43" s="257" t="s">
        <v>1150</v>
      </c>
      <c r="CW43" s="157" t="s">
        <v>2876</v>
      </c>
      <c r="CX43" s="158"/>
      <c r="CY43" s="157" t="s">
        <v>898</v>
      </c>
      <c r="CZ43" s="256" t="s">
        <v>2877</v>
      </c>
      <c r="DA43" s="256" t="s">
        <v>2254</v>
      </c>
      <c r="DB43" s="91" t="str">
        <f>HYPERLINK("https://youtu.be/BJNJgSLnXTM","1:18.10")</f>
        <v>1:18.10</v>
      </c>
      <c r="DC43" s="256" t="s">
        <v>2878</v>
      </c>
      <c r="DD43" s="257" t="s">
        <v>2445</v>
      </c>
      <c r="DE43" s="93" t="s">
        <v>1627</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1352</v>
      </c>
      <c r="D44" s="107" t="s">
        <v>1352</v>
      </c>
      <c r="E44" s="108" t="s">
        <v>1352</v>
      </c>
      <c r="F44" s="109" t="s">
        <v>2228</v>
      </c>
      <c r="G44" s="105" t="s">
        <v>435</v>
      </c>
      <c r="H44" s="221" t="s">
        <v>2885</v>
      </c>
      <c r="I44" s="221" t="s">
        <v>2886</v>
      </c>
      <c r="J44" s="221" t="s">
        <v>2887</v>
      </c>
      <c r="K44" s="110" t="s">
        <v>1595</v>
      </c>
      <c r="L44" s="110" t="s">
        <v>2888</v>
      </c>
      <c r="M44" s="110" t="s">
        <v>1033</v>
      </c>
      <c r="N44" s="110" t="s">
        <v>2889</v>
      </c>
      <c r="O44" s="110" t="s">
        <v>2458</v>
      </c>
      <c r="P44" s="110" t="s">
        <v>2761</v>
      </c>
      <c r="Q44" s="473" t="s">
        <v>2890</v>
      </c>
      <c r="R44" s="474" t="s">
        <v>1242</v>
      </c>
      <c r="S44" s="110" t="s">
        <v>762</v>
      </c>
      <c r="T44" s="286" t="s">
        <v>2891</v>
      </c>
      <c r="U44" s="221" t="s">
        <v>1465</v>
      </c>
      <c r="V44" s="221" t="s">
        <v>2892</v>
      </c>
      <c r="W44" s="114"/>
      <c r="X44" s="116" t="s">
        <v>1355</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1151</v>
      </c>
      <c r="AT44" s="223" t="s">
        <v>2906</v>
      </c>
      <c r="AU44" s="223" t="s">
        <v>2907</v>
      </c>
      <c r="AV44" s="223" t="s">
        <v>2908</v>
      </c>
      <c r="AW44" s="242" t="s">
        <v>1514</v>
      </c>
      <c r="AX44" s="223" t="s">
        <v>1077</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1338</v>
      </c>
      <c r="BS44" s="134" t="s">
        <v>2085</v>
      </c>
      <c r="BT44" s="134" t="s">
        <v>2923</v>
      </c>
      <c r="BU44" s="134" t="s">
        <v>2924</v>
      </c>
      <c r="BV44" s="134" t="s">
        <v>2371</v>
      </c>
      <c r="BW44" s="272"/>
      <c r="BX44" s="138" t="s">
        <v>1635</v>
      </c>
      <c r="BY44" s="134" t="s">
        <v>2925</v>
      </c>
      <c r="BZ44" s="227" t="s">
        <v>2926</v>
      </c>
      <c r="CA44" s="134" t="s">
        <v>2927</v>
      </c>
      <c r="CB44" s="227" t="s">
        <v>2928</v>
      </c>
      <c r="CC44" s="134" t="s">
        <v>1389</v>
      </c>
      <c r="CD44" s="134" t="s">
        <v>2929</v>
      </c>
      <c r="CE44" s="227"/>
      <c r="CF44" s="139" t="s">
        <v>1622</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1150</v>
      </c>
      <c r="CZ44" s="145" t="s">
        <v>2939</v>
      </c>
      <c r="DA44" s="334" t="s">
        <v>2940</v>
      </c>
      <c r="DB44" s="334" t="s">
        <v>2941</v>
      </c>
      <c r="DC44" s="334" t="s">
        <v>2017</v>
      </c>
      <c r="DD44" s="334" t="s">
        <v>2942</v>
      </c>
      <c r="DE44" s="334" t="s">
        <v>2943</v>
      </c>
      <c r="DF44" s="334"/>
      <c r="DG44" s="346" t="s">
        <v>1083</v>
      </c>
      <c r="DH44" s="278"/>
      <c r="DI44" s="278"/>
      <c r="DJ44" s="346"/>
      <c r="DK44" s="150" t="s">
        <v>2607</v>
      </c>
      <c r="DL44" s="346" t="s">
        <v>2944</v>
      </c>
      <c r="DM44" s="346" t="s">
        <v>2945</v>
      </c>
      <c r="DN44" s="346" t="s">
        <v>2946</v>
      </c>
      <c r="DO44" s="346" t="s">
        <v>2947</v>
      </c>
      <c r="DP44" s="346" t="s">
        <v>1289</v>
      </c>
      <c r="DQ44" s="150" t="s">
        <v>2948</v>
      </c>
      <c r="DR44" s="253" t="s">
        <v>2949</v>
      </c>
      <c r="DS44" s="346" t="s">
        <v>2832</v>
      </c>
      <c r="DT44" s="346" t="s">
        <v>2950</v>
      </c>
      <c r="DU44" s="346" t="s">
        <v>2951</v>
      </c>
      <c r="DV44" s="346" t="s">
        <v>2952</v>
      </c>
      <c r="DW44" s="346" t="s">
        <v>1257</v>
      </c>
      <c r="DX44" s="150" t="s">
        <v>2953</v>
      </c>
      <c r="DY44" s="346" t="s">
        <v>2198</v>
      </c>
      <c r="DZ44" s="346" t="s">
        <v>1505</v>
      </c>
      <c r="EA44" s="346" t="s">
        <v>1019</v>
      </c>
      <c r="EB44" s="339" t="s">
        <v>2954</v>
      </c>
    </row>
    <row r="45" ht="15.75" customHeight="1">
      <c r="A45" s="476" t="s">
        <v>2955</v>
      </c>
      <c r="B45" s="83" t="s">
        <v>2956</v>
      </c>
      <c r="C45" s="84" t="s">
        <v>1352</v>
      </c>
      <c r="D45" s="85" t="s">
        <v>1352</v>
      </c>
      <c r="E45" s="86" t="s">
        <v>1352</v>
      </c>
      <c r="F45" s="87" t="s">
        <v>220</v>
      </c>
      <c r="G45" s="83" t="s">
        <v>1354</v>
      </c>
      <c r="H45" s="256" t="s">
        <v>2957</v>
      </c>
      <c r="I45" s="256" t="s">
        <v>1657</v>
      </c>
      <c r="J45" s="157" t="s">
        <v>2958</v>
      </c>
      <c r="K45" s="90" t="s">
        <v>2385</v>
      </c>
      <c r="L45" s="90" t="s">
        <v>1204</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1144</v>
      </c>
      <c r="AY45" s="157" t="s">
        <v>2987</v>
      </c>
      <c r="AZ45" s="92"/>
      <c r="BA45" s="157" t="s">
        <v>1413</v>
      </c>
      <c r="BB45" s="90" t="s">
        <v>2487</v>
      </c>
      <c r="BC45" s="90" t="s">
        <v>2327</v>
      </c>
      <c r="BD45" s="157" t="s">
        <v>2988</v>
      </c>
      <c r="BE45" s="157" t="s">
        <v>2989</v>
      </c>
      <c r="BF45" s="157" t="s">
        <v>1453</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1209</v>
      </c>
      <c r="CC45" s="256" t="s">
        <v>3005</v>
      </c>
      <c r="CD45" s="157" t="s">
        <v>3006</v>
      </c>
      <c r="CE45" s="157"/>
      <c r="CF45" s="157" t="s">
        <v>3007</v>
      </c>
      <c r="CG45" s="160" t="s">
        <v>137</v>
      </c>
      <c r="CH45" s="157" t="s">
        <v>951</v>
      </c>
      <c r="CI45" s="157" t="s">
        <v>2922</v>
      </c>
      <c r="CJ45" s="157" t="s">
        <v>3008</v>
      </c>
      <c r="CK45" s="157" t="s">
        <v>3009</v>
      </c>
      <c r="CL45" s="157" t="s">
        <v>2895</v>
      </c>
      <c r="CM45" s="157" t="s">
        <v>1980</v>
      </c>
      <c r="CN45" s="256" t="s">
        <v>3010</v>
      </c>
      <c r="CO45" s="90" t="s">
        <v>977</v>
      </c>
      <c r="CP45" s="256"/>
      <c r="CQ45" s="157" t="s">
        <v>3011</v>
      </c>
      <c r="CR45" s="157" t="s">
        <v>3012</v>
      </c>
      <c r="CS45" s="144"/>
      <c r="CT45" s="157" t="s">
        <v>3013</v>
      </c>
      <c r="CU45" s="256" t="s">
        <v>2276</v>
      </c>
      <c r="CV45" s="90" t="s">
        <v>1483</v>
      </c>
      <c r="CW45" s="256" t="s">
        <v>3014</v>
      </c>
      <c r="CX45" s="160" t="s">
        <v>3015</v>
      </c>
      <c r="CY45" s="256" t="s">
        <v>3016</v>
      </c>
      <c r="CZ45" s="283" t="s">
        <v>3017</v>
      </c>
      <c r="DA45" s="90" t="s">
        <v>2823</v>
      </c>
      <c r="DB45" s="157" t="s">
        <v>3018</v>
      </c>
      <c r="DC45" s="256" t="s">
        <v>3019</v>
      </c>
      <c r="DD45" s="157" t="s">
        <v>1163</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1352</v>
      </c>
      <c r="D46" s="107" t="s">
        <v>820</v>
      </c>
      <c r="E46" s="108" t="s">
        <v>1352</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1212</v>
      </c>
      <c r="Z46" s="403" t="s">
        <v>1475</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912</v>
      </c>
      <c r="AY46" s="268"/>
      <c r="AZ46" s="114"/>
      <c r="BA46" s="226" t="s">
        <v>3047</v>
      </c>
      <c r="BB46" s="226" t="s">
        <v>1328</v>
      </c>
      <c r="BC46" s="226" t="s">
        <v>2642</v>
      </c>
      <c r="BD46" s="226" t="s">
        <v>3048</v>
      </c>
      <c r="BE46" s="226" t="s">
        <v>3049</v>
      </c>
      <c r="BF46" s="126" t="s">
        <v>2749</v>
      </c>
      <c r="BG46" s="270"/>
      <c r="BH46" s="226" t="s">
        <v>3050</v>
      </c>
      <c r="BI46" s="226"/>
      <c r="BJ46" s="226" t="s">
        <v>678</v>
      </c>
      <c r="BK46" s="226" t="s">
        <v>1793</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1750</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1576</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1352</v>
      </c>
      <c r="D47" s="85" t="s">
        <v>1138</v>
      </c>
      <c r="E47" s="86" t="s">
        <v>1352</v>
      </c>
      <c r="F47" s="87" t="s">
        <v>2576</v>
      </c>
      <c r="G47" s="83" t="s">
        <v>1742</v>
      </c>
      <c r="H47" s="256" t="s">
        <v>3071</v>
      </c>
      <c r="I47" s="478" t="s">
        <v>3072</v>
      </c>
      <c r="J47" s="257" t="s">
        <v>3073</v>
      </c>
      <c r="K47" s="284" t="s">
        <v>2820</v>
      </c>
      <c r="L47" s="257" t="s">
        <v>1342</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1371</v>
      </c>
      <c r="AG47" s="158"/>
      <c r="AH47" s="158"/>
      <c r="AI47" s="158"/>
      <c r="AJ47" s="158"/>
      <c r="AK47" s="114"/>
      <c r="AL47" s="158"/>
      <c r="AM47" s="256" t="s">
        <v>2431</v>
      </c>
      <c r="AN47" s="158"/>
      <c r="AO47" s="158"/>
      <c r="AP47" s="158"/>
      <c r="AQ47" s="158"/>
      <c r="AR47" s="158"/>
      <c r="AS47" s="158"/>
      <c r="AT47" s="158"/>
      <c r="AU47" s="256" t="s">
        <v>1700</v>
      </c>
      <c r="AV47" s="158"/>
      <c r="AW47" s="89" t="str">
        <f>HYPERLINK("https://youtu.be/6Ivs7QCASPU","42.96")</f>
        <v>42.96</v>
      </c>
      <c r="AX47" s="158"/>
      <c r="AY47" s="158"/>
      <c r="AZ47" s="114"/>
      <c r="BA47" s="256" t="s">
        <v>905</v>
      </c>
      <c r="BB47" s="256" t="s">
        <v>1950</v>
      </c>
      <c r="BC47" s="256" t="s">
        <v>509</v>
      </c>
      <c r="BD47" s="284" t="s">
        <v>3079</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1446</v>
      </c>
      <c r="CG47" s="256" t="s">
        <v>1257</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1352</v>
      </c>
      <c r="D48" s="107" t="s">
        <v>1352</v>
      </c>
      <c r="E48" s="108" t="s">
        <v>1352</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1620</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918</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1352</v>
      </c>
      <c r="D49" s="85" t="s">
        <v>1352</v>
      </c>
      <c r="E49" s="86" t="s">
        <v>1352</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1777</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1606</v>
      </c>
      <c r="AV49" s="158"/>
      <c r="AW49" s="158"/>
      <c r="AX49" s="158"/>
      <c r="AY49" s="158"/>
      <c r="AZ49" s="114"/>
      <c r="BA49" s="158"/>
      <c r="BB49" s="157" t="s">
        <v>1167</v>
      </c>
      <c r="BC49" s="90" t="s">
        <v>1387</v>
      </c>
      <c r="BD49" s="90" t="s">
        <v>3143</v>
      </c>
      <c r="BE49" s="256" t="s">
        <v>170</v>
      </c>
      <c r="BF49" s="158"/>
      <c r="BG49" s="158"/>
      <c r="BH49" s="256" t="s">
        <v>3144</v>
      </c>
      <c r="BI49" s="259"/>
      <c r="BJ49" s="256" t="s">
        <v>3145</v>
      </c>
      <c r="BK49" s="256" t="s">
        <v>1263</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1578</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1214</v>
      </c>
      <c r="CU49" s="158"/>
      <c r="CV49" s="90" t="s">
        <v>1645</v>
      </c>
      <c r="CW49" s="256" t="s">
        <v>2277</v>
      </c>
      <c r="CX49" s="157"/>
      <c r="CY49" s="157"/>
      <c r="CZ49" s="256" t="s">
        <v>3155</v>
      </c>
      <c r="DA49" s="256" t="s">
        <v>1450</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936</v>
      </c>
      <c r="M50" s="110" t="s">
        <v>3163</v>
      </c>
      <c r="N50" s="319" t="s">
        <v>3164</v>
      </c>
      <c r="O50" s="110" t="s">
        <v>968</v>
      </c>
      <c r="P50" s="110" t="s">
        <v>2722</v>
      </c>
      <c r="Q50" s="221"/>
      <c r="R50" s="110" t="s">
        <v>3165</v>
      </c>
      <c r="S50" s="110" t="s">
        <v>2266</v>
      </c>
      <c r="T50" s="221" t="s">
        <v>1516</v>
      </c>
      <c r="U50" s="319" t="s">
        <v>682</v>
      </c>
      <c r="V50" s="221" t="s">
        <v>3166</v>
      </c>
      <c r="W50" s="114"/>
      <c r="X50" s="403" t="s">
        <v>2660</v>
      </c>
      <c r="Y50" s="116" t="s">
        <v>1127</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1387</v>
      </c>
      <c r="AV50" s="120" t="s">
        <v>3180</v>
      </c>
      <c r="AW50" s="268"/>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0"/>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5" t="s">
        <v>1462</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2806</v>
      </c>
      <c r="I51" s="90" t="s">
        <v>3225</v>
      </c>
      <c r="J51" s="157" t="s">
        <v>646</v>
      </c>
      <c r="K51" s="157" t="s">
        <v>1082</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970</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1094</v>
      </c>
      <c r="AV51" s="158"/>
      <c r="AW51" s="158"/>
      <c r="AX51" s="160" t="s">
        <v>2656</v>
      </c>
      <c r="AY51" s="158"/>
      <c r="AZ51" s="114"/>
      <c r="BA51" s="157" t="s">
        <v>3240</v>
      </c>
      <c r="BB51" s="157" t="s">
        <v>1167</v>
      </c>
      <c r="BC51" s="158"/>
      <c r="BD51" s="90" t="s">
        <v>1242</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1060</v>
      </c>
      <c r="BU51" s="157" t="s">
        <v>3244</v>
      </c>
      <c r="BV51" s="90" t="s">
        <v>2371</v>
      </c>
      <c r="BW51" s="158"/>
      <c r="BX51" s="158"/>
      <c r="BY51" s="157" t="s">
        <v>2731</v>
      </c>
      <c r="BZ51" s="256" t="s">
        <v>3245</v>
      </c>
      <c r="CA51" s="158"/>
      <c r="CB51" s="158"/>
      <c r="CC51" s="90" t="s">
        <v>1141</v>
      </c>
      <c r="CD51" s="157" t="s">
        <v>3246</v>
      </c>
      <c r="CE51" s="157"/>
      <c r="CF51" s="90" t="s">
        <v>1499</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1054</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1615</v>
      </c>
      <c r="AV52" s="268"/>
      <c r="AW52" s="268"/>
      <c r="AX52" s="268"/>
      <c r="AY52" s="268"/>
      <c r="AZ52" s="114"/>
      <c r="BA52" s="125" t="s">
        <v>3268</v>
      </c>
      <c r="BB52" s="125" t="s">
        <v>3269</v>
      </c>
      <c r="BC52" s="125" t="s">
        <v>2471</v>
      </c>
      <c r="BD52" s="464" t="s">
        <v>2656</v>
      </c>
      <c r="BE52" s="226" t="s">
        <v>3270</v>
      </c>
      <c r="BF52" s="270"/>
      <c r="BG52" s="270"/>
      <c r="BH52" s="125" t="s">
        <v>1347</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951</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1352</v>
      </c>
      <c r="D53" s="85" t="s">
        <v>1352</v>
      </c>
      <c r="E53" s="86" t="s">
        <v>1352</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1688</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1014</v>
      </c>
      <c r="BC53" s="256" t="s">
        <v>2327</v>
      </c>
      <c r="BD53" s="256" t="s">
        <v>3304</v>
      </c>
      <c r="BE53" s="484" t="s">
        <v>3305</v>
      </c>
      <c r="BF53" s="158"/>
      <c r="BG53" s="158"/>
      <c r="BH53" s="256" t="s">
        <v>1699</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1028</v>
      </c>
      <c r="CA53" s="158"/>
      <c r="CB53" s="158"/>
      <c r="CC53" s="158"/>
      <c r="CD53" s="158"/>
      <c r="CE53" s="158"/>
      <c r="CF53" s="89" t="s">
        <v>1690</v>
      </c>
      <c r="CG53" s="256" t="s">
        <v>2710</v>
      </c>
      <c r="CH53" s="256" t="s">
        <v>3311</v>
      </c>
      <c r="CI53" s="256" t="s">
        <v>3312</v>
      </c>
      <c r="CJ53" s="256" t="s">
        <v>1793</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1575</v>
      </c>
      <c r="CY53" s="479" t="s">
        <v>3317</v>
      </c>
      <c r="CZ53" s="256" t="s">
        <v>3318</v>
      </c>
      <c r="DA53" s="256" t="s">
        <v>1557</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1552</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1085</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1244</v>
      </c>
      <c r="BW54" s="272"/>
      <c r="BX54" s="272"/>
      <c r="BY54" s="272"/>
      <c r="BZ54" s="134" t="s">
        <v>1801</v>
      </c>
      <c r="CA54" s="272"/>
      <c r="CB54" s="272"/>
      <c r="CC54" s="272"/>
      <c r="CD54" s="272"/>
      <c r="CE54" s="272"/>
      <c r="CF54" s="345" t="s">
        <v>3338</v>
      </c>
      <c r="CG54" s="345" t="s">
        <v>3339</v>
      </c>
      <c r="CH54" s="275"/>
      <c r="CI54" s="275"/>
      <c r="CJ54" s="275"/>
      <c r="CK54" s="275"/>
      <c r="CL54" s="139" t="s">
        <v>3340</v>
      </c>
      <c r="CM54" s="139" t="s">
        <v>1646</v>
      </c>
      <c r="CN54" s="275"/>
      <c r="CO54" s="275"/>
      <c r="CP54" s="275"/>
      <c r="CQ54" s="275"/>
      <c r="CR54" s="275"/>
      <c r="CS54" s="144"/>
      <c r="CT54" s="276"/>
      <c r="CU54" s="145" t="s">
        <v>1255</v>
      </c>
      <c r="CV54" s="145" t="s">
        <v>3341</v>
      </c>
      <c r="CW54" s="145" t="s">
        <v>2666</v>
      </c>
      <c r="CX54" s="276"/>
      <c r="CY54" s="276"/>
      <c r="CZ54" s="146" t="s">
        <v>1222</v>
      </c>
      <c r="DA54" s="145" t="s">
        <v>1937</v>
      </c>
      <c r="DB54" s="276"/>
      <c r="DC54" s="276"/>
      <c r="DD54" s="276"/>
      <c r="DE54" s="145" t="s">
        <v>3342</v>
      </c>
      <c r="DF54" s="145"/>
      <c r="DG54" s="278"/>
      <c r="DH54" s="278"/>
      <c r="DI54" s="278"/>
      <c r="DJ54" s="254"/>
      <c r="DK54" s="278"/>
      <c r="DL54" s="150" t="s">
        <v>2175</v>
      </c>
      <c r="DM54" s="278"/>
      <c r="DN54" s="278"/>
      <c r="DO54" s="278"/>
      <c r="DP54" s="150" t="s">
        <v>1594</v>
      </c>
      <c r="DQ54" s="466"/>
      <c r="DR54" s="278"/>
      <c r="DS54" s="150" t="s">
        <v>3343</v>
      </c>
      <c r="DT54" s="278"/>
      <c r="DU54" s="150" t="s">
        <v>3054</v>
      </c>
      <c r="DV54" s="278"/>
      <c r="DW54" s="278"/>
      <c r="DX54" s="278"/>
      <c r="DY54" s="278"/>
      <c r="DZ54" s="278"/>
      <c r="EA54" s="278"/>
      <c r="EB54" s="339"/>
    </row>
    <row r="55">
      <c r="A55" s="485" t="s">
        <v>3344</v>
      </c>
      <c r="B55" s="83" t="s">
        <v>3345</v>
      </c>
      <c r="C55" s="84" t="s">
        <v>1352</v>
      </c>
      <c r="D55" s="85" t="s">
        <v>1138</v>
      </c>
      <c r="E55" s="86" t="s">
        <v>1352</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1620</v>
      </c>
      <c r="BS55" s="157" t="s">
        <v>3374</v>
      </c>
      <c r="BT55" s="157" t="s">
        <v>2923</v>
      </c>
      <c r="BU55" s="158"/>
      <c r="BV55" s="90" t="s">
        <v>950</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1417</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1257</v>
      </c>
      <c r="AV56" s="242" t="s">
        <v>3409</v>
      </c>
      <c r="AW56" s="268"/>
      <c r="AX56" s="268"/>
      <c r="AY56" s="268"/>
      <c r="AZ56" s="114"/>
      <c r="BA56" s="132" t="s">
        <v>1211</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916</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1806</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935</v>
      </c>
      <c r="BS57" s="90" t="s">
        <v>2817</v>
      </c>
      <c r="BT57" s="90" t="s">
        <v>3454</v>
      </c>
      <c r="BU57" s="90" t="s">
        <v>3455</v>
      </c>
      <c r="BV57" s="90" t="s">
        <v>3456</v>
      </c>
      <c r="BW57" s="158"/>
      <c r="BX57" s="157" t="s">
        <v>3457</v>
      </c>
      <c r="BY57" s="160" t="s">
        <v>3458</v>
      </c>
      <c r="BZ57" s="90" t="s">
        <v>950</v>
      </c>
      <c r="CA57" s="158"/>
      <c r="CB57" s="158"/>
      <c r="CC57" s="90" t="s">
        <v>1616</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1226</v>
      </c>
      <c r="CX57" s="90" t="s">
        <v>1757</v>
      </c>
      <c r="CY57" s="90" t="s">
        <v>3463</v>
      </c>
      <c r="CZ57" s="90" t="s">
        <v>3464</v>
      </c>
      <c r="DA57" s="256" t="s">
        <v>1540</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3010</v>
      </c>
      <c r="J58" s="110" t="s">
        <v>3471</v>
      </c>
      <c r="K58" s="110" t="s">
        <v>1595</v>
      </c>
      <c r="L58" s="110" t="s">
        <v>510</v>
      </c>
      <c r="M58" s="110" t="s">
        <v>3472</v>
      </c>
      <c r="N58" s="110" t="s">
        <v>105</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1606</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2961</v>
      </c>
      <c r="BE58" s="125" t="s">
        <v>3493</v>
      </c>
      <c r="BF58" s="125" t="s">
        <v>3494</v>
      </c>
      <c r="BG58" s="270"/>
      <c r="BH58" s="125" t="s">
        <v>2145</v>
      </c>
      <c r="BI58" s="132" t="s">
        <v>3495</v>
      </c>
      <c r="BJ58" s="132"/>
      <c r="BK58" s="125" t="s">
        <v>3189</v>
      </c>
      <c r="BL58" s="270"/>
      <c r="BM58" s="125" t="s">
        <v>2266</v>
      </c>
      <c r="BN58" s="132" t="s">
        <v>3496</v>
      </c>
      <c r="BO58" s="270"/>
      <c r="BP58" s="114"/>
      <c r="BQ58" s="134" t="s">
        <v>3497</v>
      </c>
      <c r="BR58" s="134" t="s">
        <v>1018</v>
      </c>
      <c r="BS58" s="134" t="s">
        <v>2337</v>
      </c>
      <c r="BT58" s="134" t="s">
        <v>724</v>
      </c>
      <c r="BU58" s="134" t="s">
        <v>2535</v>
      </c>
      <c r="BV58" s="134" t="s">
        <v>1632</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3314</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2888</v>
      </c>
      <c r="V59" s="354" t="s">
        <v>3533</v>
      </c>
      <c r="W59" s="172"/>
      <c r="X59" s="349" t="s">
        <v>3338</v>
      </c>
      <c r="Y59" s="349" t="s">
        <v>3534</v>
      </c>
      <c r="Z59" s="463" t="s">
        <v>399</v>
      </c>
      <c r="AA59" s="349" t="s">
        <v>2244</v>
      </c>
      <c r="AB59" s="349" t="s">
        <v>1615</v>
      </c>
      <c r="AC59" s="349" t="s">
        <v>3535</v>
      </c>
      <c r="AD59" s="354" t="s">
        <v>3402</v>
      </c>
      <c r="AE59" s="354" t="s">
        <v>1407</v>
      </c>
      <c r="AF59" s="349" t="s">
        <v>3172</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3064</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3087</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3084</v>
      </c>
      <c r="CS59" s="205"/>
      <c r="CT59" s="463" t="s">
        <v>3430</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1790</v>
      </c>
      <c r="DH59" s="354"/>
      <c r="DI59" s="463" t="s">
        <v>3580</v>
      </c>
      <c r="DJ59" s="354"/>
      <c r="DK59" s="463" t="s">
        <v>2829</v>
      </c>
      <c r="DL59" s="354" t="s">
        <v>3581</v>
      </c>
      <c r="DM59" s="354" t="s">
        <v>312</v>
      </c>
      <c r="DN59" s="354" t="s">
        <v>3582</v>
      </c>
      <c r="DO59" s="463" t="s">
        <v>3024</v>
      </c>
      <c r="DP59" s="354" t="s">
        <v>3156</v>
      </c>
      <c r="DQ59" s="354" t="s">
        <v>3583</v>
      </c>
      <c r="DR59" s="354" t="s">
        <v>3584</v>
      </c>
      <c r="DS59" s="354" t="s">
        <v>3585</v>
      </c>
      <c r="DT59" s="417" t="s">
        <v>3586</v>
      </c>
      <c r="DU59" s="497" t="s">
        <v>814</v>
      </c>
      <c r="DV59" s="354" t="s">
        <v>3587</v>
      </c>
      <c r="DW59" s="354" t="s">
        <v>2710</v>
      </c>
      <c r="DX59" s="354" t="s">
        <v>2983</v>
      </c>
      <c r="DY59" s="354" t="s">
        <v>3038</v>
      </c>
      <c r="DZ59" s="354" t="s">
        <v>3588</v>
      </c>
      <c r="EA59" s="354" t="s">
        <v>1615</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3231</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1646</v>
      </c>
      <c r="AA61" s="157" t="s">
        <v>3622</v>
      </c>
      <c r="AB61" s="157" t="s">
        <v>3623</v>
      </c>
      <c r="AC61" s="256" t="s">
        <v>3359</v>
      </c>
      <c r="AD61" s="157"/>
      <c r="AE61" s="256" t="s">
        <v>954</v>
      </c>
      <c r="AF61" s="256" t="s">
        <v>3624</v>
      </c>
      <c r="AG61" s="256" t="s">
        <v>3625</v>
      </c>
      <c r="AH61" s="256"/>
      <c r="AI61" s="256" t="s">
        <v>3626</v>
      </c>
      <c r="AJ61" s="256" t="s">
        <v>2809</v>
      </c>
      <c r="AK61" s="114"/>
      <c r="AL61" s="256" t="s">
        <v>3298</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3424</v>
      </c>
      <c r="BH61" s="157" t="s">
        <v>3412</v>
      </c>
      <c r="BI61" s="157" t="s">
        <v>3635</v>
      </c>
      <c r="BJ61" s="157" t="s">
        <v>3636</v>
      </c>
      <c r="BK61" s="256" t="s">
        <v>3008</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3147</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1592</v>
      </c>
      <c r="G62" s="105" t="s">
        <v>3322</v>
      </c>
      <c r="H62" s="263"/>
      <c r="I62" s="110" t="s">
        <v>3671</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1659</v>
      </c>
      <c r="P62" s="221" t="s">
        <v>2621</v>
      </c>
      <c r="Q62" s="263"/>
      <c r="R62" s="263"/>
      <c r="S62" s="263"/>
      <c r="T62" s="263"/>
      <c r="U62" s="263"/>
      <c r="V62" s="263"/>
      <c r="W62" s="114"/>
      <c r="X62" s="116" t="s">
        <v>3672</v>
      </c>
      <c r="Y62" s="403" t="s">
        <v>884</v>
      </c>
      <c r="Z62" s="421" t="s">
        <v>3673</v>
      </c>
      <c r="AA62" s="403" t="s">
        <v>3264</v>
      </c>
      <c r="AB62" s="115" t="s">
        <v>2489</v>
      </c>
      <c r="AC62" s="524" t="s">
        <v>3030</v>
      </c>
      <c r="AD62" s="326"/>
      <c r="AE62" s="524" t="s">
        <v>3674</v>
      </c>
      <c r="AF62" s="403" t="s">
        <v>3675</v>
      </c>
      <c r="AG62" s="326"/>
      <c r="AH62" s="326"/>
      <c r="AI62" s="326"/>
      <c r="AJ62" s="326"/>
      <c r="AK62" s="114"/>
      <c r="AL62" s="268"/>
      <c r="AM62" s="120" t="s">
        <v>3676</v>
      </c>
      <c r="AN62" s="268"/>
      <c r="AO62" s="268"/>
      <c r="AP62" s="268"/>
      <c r="AQ62" s="268"/>
      <c r="AR62" s="268"/>
      <c r="AS62" s="269"/>
      <c r="AT62" s="223" t="s">
        <v>1825</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1804</v>
      </c>
      <c r="CH62" s="139" t="s">
        <v>1950</v>
      </c>
      <c r="CI62" s="140" t="s">
        <v>3682</v>
      </c>
      <c r="CJ62" s="275"/>
      <c r="CK62" s="408" t="s">
        <v>3241</v>
      </c>
      <c r="CL62" s="139" t="s">
        <v>118</v>
      </c>
      <c r="CM62" s="230" t="s">
        <v>3683</v>
      </c>
      <c r="CN62" s="275"/>
      <c r="CO62" s="275"/>
      <c r="CP62" s="275"/>
      <c r="CQ62" s="275"/>
      <c r="CR62" s="275"/>
      <c r="CS62" s="144"/>
      <c r="CT62" s="145" t="s">
        <v>3684</v>
      </c>
      <c r="CU62" s="276"/>
      <c r="CV62" s="145" t="s">
        <v>3685</v>
      </c>
      <c r="CW62" s="334" t="s">
        <v>3686</v>
      </c>
      <c r="CX62" s="276"/>
      <c r="CY62" s="145" t="s">
        <v>3687</v>
      </c>
      <c r="CZ62" s="526" t="s">
        <v>3065</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3369</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1641</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3411</v>
      </c>
      <c r="BV63" s="256" t="s">
        <v>3712</v>
      </c>
      <c r="BW63" s="158"/>
      <c r="BX63" s="158"/>
      <c r="BY63" s="157" t="s">
        <v>1635</v>
      </c>
      <c r="BZ63" s="157" t="s">
        <v>1053</v>
      </c>
      <c r="CA63" s="256" t="s">
        <v>3713</v>
      </c>
      <c r="CB63" s="157" t="s">
        <v>3714</v>
      </c>
      <c r="CC63" s="256"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3249</v>
      </c>
      <c r="DA63" s="157" t="s">
        <v>2588</v>
      </c>
      <c r="DB63" s="158"/>
      <c r="DC63" s="158"/>
      <c r="DD63" s="158"/>
      <c r="DE63" s="158"/>
      <c r="DF63" s="158"/>
      <c r="DG63" s="256" t="s">
        <v>2798</v>
      </c>
      <c r="DH63" s="158"/>
      <c r="DI63" s="158"/>
      <c r="DJ63" s="157"/>
      <c r="DK63" s="158"/>
      <c r="DL63" s="157" t="s">
        <v>3158</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3369</v>
      </c>
      <c r="AM65" s="157" t="s">
        <v>3676</v>
      </c>
      <c r="AN65" s="158"/>
      <c r="AO65" s="157" t="s">
        <v>3774</v>
      </c>
      <c r="AP65" s="256" t="s">
        <v>3775</v>
      </c>
      <c r="AQ65" s="157" t="s">
        <v>2477</v>
      </c>
      <c r="AR65" s="158"/>
      <c r="AS65" s="158"/>
      <c r="AT65" s="157" t="s">
        <v>1825</v>
      </c>
      <c r="AU65" s="157" t="s">
        <v>810</v>
      </c>
      <c r="AV65" s="157" t="s">
        <v>2178</v>
      </c>
      <c r="AW65" s="158"/>
      <c r="AX65" s="90" t="s">
        <v>3776</v>
      </c>
      <c r="AY65" s="157" t="s">
        <v>3777</v>
      </c>
      <c r="AZ65" s="92"/>
      <c r="BA65" s="90" t="s">
        <v>1749</v>
      </c>
      <c r="BB65" s="157" t="s">
        <v>172</v>
      </c>
      <c r="BC65" s="90" t="s">
        <v>1331</v>
      </c>
      <c r="BD65" s="90" t="s">
        <v>3041</v>
      </c>
      <c r="BE65" s="90" t="s">
        <v>3778</v>
      </c>
      <c r="BF65" s="157" t="s">
        <v>1932</v>
      </c>
      <c r="BG65" s="157" t="s">
        <v>1622</v>
      </c>
      <c r="BH65" s="157" t="s">
        <v>366</v>
      </c>
      <c r="BI65" s="157" t="s">
        <v>2916</v>
      </c>
      <c r="BJ65" s="90" t="s">
        <v>3779</v>
      </c>
      <c r="BK65" s="157" t="s">
        <v>3335</v>
      </c>
      <c r="BL65" s="90" t="s">
        <v>3780</v>
      </c>
      <c r="BM65" s="90" t="s">
        <v>3781</v>
      </c>
      <c r="BN65" s="157" t="s">
        <v>3782</v>
      </c>
      <c r="BO65" s="157" t="s">
        <v>3783</v>
      </c>
      <c r="BP65" s="92"/>
      <c r="BQ65" s="157" t="s">
        <v>3784</v>
      </c>
      <c r="BR65" s="157" t="s">
        <v>1326</v>
      </c>
      <c r="BS65" s="90" t="s">
        <v>3785</v>
      </c>
      <c r="BT65" s="256" t="s">
        <v>3786</v>
      </c>
      <c r="BU65" s="157" t="s">
        <v>3787</v>
      </c>
      <c r="BV65" s="90" t="s">
        <v>3127</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3287</v>
      </c>
      <c r="DO65" s="158"/>
      <c r="DP65" s="157" t="s">
        <v>3811</v>
      </c>
      <c r="DQ65" s="157" t="s">
        <v>3812</v>
      </c>
      <c r="DR65" s="158"/>
      <c r="DS65" s="158"/>
      <c r="DT65" s="157" t="s">
        <v>3813</v>
      </c>
      <c r="DU65" s="256" t="s">
        <v>3054</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3029</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1705</v>
      </c>
      <c r="BL66" s="270"/>
      <c r="BM66" s="132" t="s">
        <v>2976</v>
      </c>
      <c r="BN66" s="132" t="s">
        <v>3835</v>
      </c>
      <c r="BO66" s="270"/>
      <c r="BP66" s="114"/>
      <c r="BQ66" s="227"/>
      <c r="BR66" s="228" t="s">
        <v>3836</v>
      </c>
      <c r="BS66" s="138" t="s">
        <v>3337</v>
      </c>
      <c r="BT66" s="138" t="s">
        <v>3837</v>
      </c>
      <c r="BU66" s="138" t="s">
        <v>3431</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1686</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2975</v>
      </c>
      <c r="V67" s="90" t="s">
        <v>3851</v>
      </c>
      <c r="W67" s="114"/>
      <c r="X67" s="158"/>
      <c r="Y67" s="157" t="s">
        <v>2625</v>
      </c>
      <c r="Z67" s="89" t="str">
        <f>HYPERLINK("https://youtu.be/esd_xoh2Wlk","14.77")</f>
        <v>14.77</v>
      </c>
      <c r="AA67" s="158"/>
      <c r="AB67" s="90" t="s">
        <v>3059</v>
      </c>
      <c r="AC67" s="157" t="s">
        <v>3852</v>
      </c>
      <c r="AD67" s="158"/>
      <c r="AE67" s="158"/>
      <c r="AF67" s="157" t="s">
        <v>3172</v>
      </c>
      <c r="AG67" s="256" t="s">
        <v>3853</v>
      </c>
      <c r="AH67" s="256"/>
      <c r="AI67" s="157" t="s">
        <v>3854</v>
      </c>
      <c r="AJ67" s="90" t="s">
        <v>3855</v>
      </c>
      <c r="AK67" s="114"/>
      <c r="AL67" s="158"/>
      <c r="AM67" s="158"/>
      <c r="AN67" s="90" t="s">
        <v>3856</v>
      </c>
      <c r="AO67" s="158"/>
      <c r="AP67" s="160" t="s">
        <v>262</v>
      </c>
      <c r="AQ67" s="90" t="s">
        <v>3857</v>
      </c>
      <c r="AR67" s="158"/>
      <c r="AS67" s="256" t="s">
        <v>3169</v>
      </c>
      <c r="AT67" s="157" t="s">
        <v>3858</v>
      </c>
      <c r="AU67" s="90" t="s">
        <v>3859</v>
      </c>
      <c r="AV67" s="90" t="s">
        <v>2907</v>
      </c>
      <c r="AW67" s="158"/>
      <c r="AX67" s="158"/>
      <c r="AY67" s="158"/>
      <c r="AZ67" s="114"/>
      <c r="BA67" s="158"/>
      <c r="BB67" s="158"/>
      <c r="BC67" s="157"/>
      <c r="BD67" s="90" t="s">
        <v>3028</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3030</v>
      </c>
      <c r="CG67" s="90" t="s">
        <v>3366</v>
      </c>
      <c r="CH67" s="401" t="s">
        <v>2008</v>
      </c>
      <c r="CI67" s="157" t="s">
        <v>2433</v>
      </c>
      <c r="CJ67" s="157" t="s">
        <v>3178</v>
      </c>
      <c r="CK67" s="157" t="s">
        <v>1162</v>
      </c>
      <c r="CL67" s="157" t="s">
        <v>3866</v>
      </c>
      <c r="CM67" s="158"/>
      <c r="CN67" s="158"/>
      <c r="CO67" s="160" t="s">
        <v>1603</v>
      </c>
      <c r="CP67" s="158"/>
      <c r="CQ67" s="158"/>
      <c r="CR67" s="256" t="s">
        <v>3867</v>
      </c>
      <c r="CS67" s="144"/>
      <c r="CT67" s="158"/>
      <c r="CU67" s="158"/>
      <c r="CV67" s="158"/>
      <c r="CW67" s="158"/>
      <c r="CX67" s="158"/>
      <c r="CY67" s="157" t="s">
        <v>3340</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3340</v>
      </c>
      <c r="DR67" s="158"/>
      <c r="DS67" s="158"/>
      <c r="DT67" s="157" t="s">
        <v>2924</v>
      </c>
      <c r="DU67" s="158"/>
      <c r="DV67" s="158"/>
      <c r="DW67" s="157" t="s">
        <v>3871</v>
      </c>
      <c r="DX67" s="89" t="s">
        <v>2948</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3"/>
      <c r="I68" s="221" t="s">
        <v>3876</v>
      </c>
      <c r="J68" s="110" t="s">
        <v>3615</v>
      </c>
      <c r="K68" s="110" t="s">
        <v>3096</v>
      </c>
      <c r="L68" s="110" t="s">
        <v>549</v>
      </c>
      <c r="M68" s="221" t="s">
        <v>3877</v>
      </c>
      <c r="N68" s="110" t="s">
        <v>3878</v>
      </c>
      <c r="O68" s="110" t="s">
        <v>3879</v>
      </c>
      <c r="P68" s="110" t="s">
        <v>3880</v>
      </c>
      <c r="Q68" s="263"/>
      <c r="R68" s="263"/>
      <c r="S68" s="263"/>
      <c r="T68" s="263"/>
      <c r="U68" s="263"/>
      <c r="V68" s="263"/>
      <c r="W68" s="114"/>
      <c r="X68" s="297" t="s">
        <v>1908</v>
      </c>
      <c r="Y68" s="403" t="s">
        <v>3479</v>
      </c>
      <c r="Z68" s="238" t="s">
        <v>3881</v>
      </c>
      <c r="AA68" s="403" t="s">
        <v>3882</v>
      </c>
      <c r="AB68" s="403" t="s">
        <v>2661</v>
      </c>
      <c r="AC68" s="116" t="s">
        <v>3883</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3884</v>
      </c>
      <c r="AV68" s="268"/>
      <c r="AW68" s="268"/>
      <c r="AX68" s="268"/>
      <c r="AY68" s="268"/>
      <c r="AZ68" s="114"/>
      <c r="BA68" s="226" t="s">
        <v>3885</v>
      </c>
      <c r="BB68" s="226" t="s">
        <v>1189</v>
      </c>
      <c r="BC68" s="226" t="s">
        <v>509</v>
      </c>
      <c r="BD68" s="125" t="s">
        <v>3886</v>
      </c>
      <c r="BE68" s="226" t="s">
        <v>3887</v>
      </c>
      <c r="BF68" s="270"/>
      <c r="BG68" s="270"/>
      <c r="BH68" s="127" t="s">
        <v>1485</v>
      </c>
      <c r="BI68" s="226" t="s">
        <v>3888</v>
      </c>
      <c r="BJ68" s="132"/>
      <c r="BK68" s="226" t="s">
        <v>2079</v>
      </c>
      <c r="BL68" s="270"/>
      <c r="BM68" s="270"/>
      <c r="BN68" s="270"/>
      <c r="BO68" s="270"/>
      <c r="BP68" s="114"/>
      <c r="BQ68" s="227" t="s">
        <v>3889</v>
      </c>
      <c r="BR68" s="227" t="s">
        <v>3890</v>
      </c>
      <c r="BS68" s="134" t="s">
        <v>3891</v>
      </c>
      <c r="BT68" s="134" t="s">
        <v>2115</v>
      </c>
      <c r="BU68" s="227" t="s">
        <v>1789</v>
      </c>
      <c r="BV68" s="133" t="s">
        <v>3892</v>
      </c>
      <c r="BW68" s="272"/>
      <c r="BX68" s="307" t="s">
        <v>3893</v>
      </c>
      <c r="BY68" s="191" t="s">
        <v>512</v>
      </c>
      <c r="BZ68" s="134" t="s">
        <v>2595</v>
      </c>
      <c r="CA68" s="272"/>
      <c r="CB68" s="272"/>
      <c r="CC68" s="227" t="s">
        <v>2857</v>
      </c>
      <c r="CD68" s="272"/>
      <c r="CE68" s="272"/>
      <c r="CF68" s="230" t="s">
        <v>1462</v>
      </c>
      <c r="CG68" s="139" t="s">
        <v>2737</v>
      </c>
      <c r="CH68" s="345" t="s">
        <v>3721</v>
      </c>
      <c r="CI68" s="230" t="s">
        <v>3894</v>
      </c>
      <c r="CJ68" s="139" t="s">
        <v>3895</v>
      </c>
      <c r="CK68" s="139" t="s">
        <v>2968</v>
      </c>
      <c r="CL68" s="139" t="s">
        <v>176</v>
      </c>
      <c r="CM68" s="230" t="s">
        <v>2893</v>
      </c>
      <c r="CN68" s="275"/>
      <c r="CO68" s="275"/>
      <c r="CP68" s="275"/>
      <c r="CQ68" s="275"/>
      <c r="CR68" s="275"/>
      <c r="CS68" s="144"/>
      <c r="CT68" s="334" t="s">
        <v>1124</v>
      </c>
      <c r="CU68" s="145" t="s">
        <v>1291</v>
      </c>
      <c r="CV68" s="334" t="s">
        <v>2215</v>
      </c>
      <c r="CW68" s="145" t="s">
        <v>3896</v>
      </c>
      <c r="CX68" s="334" t="s">
        <v>3897</v>
      </c>
      <c r="CY68" s="276"/>
      <c r="CZ68" s="145" t="s">
        <v>287</v>
      </c>
      <c r="DA68" s="145" t="s">
        <v>1340</v>
      </c>
      <c r="DB68" s="276"/>
      <c r="DC68" s="276"/>
      <c r="DD68" s="276"/>
      <c r="DE68" s="276"/>
      <c r="DF68" s="276"/>
      <c r="DG68" s="278"/>
      <c r="DH68" s="278"/>
      <c r="DI68" s="278"/>
      <c r="DJ68" s="278"/>
      <c r="DK68" s="150" t="s">
        <v>3126</v>
      </c>
      <c r="DL68" s="278"/>
      <c r="DM68" s="278"/>
      <c r="DN68" s="278"/>
      <c r="DO68" s="278"/>
      <c r="DP68" s="466" t="s">
        <v>3898</v>
      </c>
      <c r="DQ68" s="466" t="s">
        <v>3289</v>
      </c>
      <c r="DR68" s="279"/>
      <c r="DS68" s="278"/>
      <c r="DT68" s="278"/>
      <c r="DU68" s="346" t="s">
        <v>3899</v>
      </c>
      <c r="DV68" s="278"/>
      <c r="DW68" s="278"/>
      <c r="DX68" s="278"/>
      <c r="DY68" s="278"/>
      <c r="DZ68" s="278"/>
      <c r="EA68" s="278"/>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2687</v>
      </c>
      <c r="Q69" s="158"/>
      <c r="R69" s="158"/>
      <c r="S69" s="157" t="s">
        <v>1277</v>
      </c>
      <c r="T69" s="158"/>
      <c r="U69" s="157" t="s">
        <v>3908</v>
      </c>
      <c r="V69" s="158"/>
      <c r="W69" s="114"/>
      <c r="X69" s="157" t="s">
        <v>3909</v>
      </c>
      <c r="Y69" s="157" t="s">
        <v>3479</v>
      </c>
      <c r="Z69" s="157" t="s">
        <v>609</v>
      </c>
      <c r="AA69" s="157" t="s">
        <v>3100</v>
      </c>
      <c r="AB69" s="157" t="s">
        <v>3123</v>
      </c>
      <c r="AC69" s="157" t="s">
        <v>3910</v>
      </c>
      <c r="AD69" s="158"/>
      <c r="AE69" s="157" t="s">
        <v>2898</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2740</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0" t="s">
        <v>3918</v>
      </c>
      <c r="BS69" s="350" t="s">
        <v>3919</v>
      </c>
      <c r="BT69" s="350" t="s">
        <v>2572</v>
      </c>
      <c r="BU69" s="354" t="s">
        <v>3920</v>
      </c>
      <c r="BV69" s="350" t="s">
        <v>3031</v>
      </c>
      <c r="BW69" s="90" t="s">
        <v>3921</v>
      </c>
      <c r="BX69" s="157" t="s">
        <v>3922</v>
      </c>
      <c r="BY69" s="158"/>
      <c r="BZ69" s="532" t="s">
        <v>3923</v>
      </c>
      <c r="CA69" s="158"/>
      <c r="CB69" s="158"/>
      <c r="CC69" s="158"/>
      <c r="CD69" s="158"/>
      <c r="CE69" s="158"/>
      <c r="CF69" s="350" t="s">
        <v>3924</v>
      </c>
      <c r="CG69" s="354" t="s">
        <v>1259</v>
      </c>
      <c r="CH69" s="350" t="s">
        <v>1148</v>
      </c>
      <c r="CI69" s="354" t="s">
        <v>3925</v>
      </c>
      <c r="CJ69" s="350" t="s">
        <v>733</v>
      </c>
      <c r="CK69" s="350" t="s">
        <v>3926</v>
      </c>
      <c r="CL69" s="354" t="s">
        <v>2661</v>
      </c>
      <c r="CM69" s="350" t="s">
        <v>2064</v>
      </c>
      <c r="CN69" s="158"/>
      <c r="CO69" s="158"/>
      <c r="CP69" s="158"/>
      <c r="CQ69" s="158"/>
      <c r="CR69" s="158"/>
      <c r="CS69" s="144"/>
      <c r="CT69" s="350" t="s">
        <v>3927</v>
      </c>
      <c r="CU69" s="354" t="s">
        <v>2820</v>
      </c>
      <c r="CV69" s="350" t="s">
        <v>3928</v>
      </c>
      <c r="CW69" s="350" t="s">
        <v>2631</v>
      </c>
      <c r="CX69" s="351" t="s">
        <v>3929</v>
      </c>
      <c r="CY69" s="350" t="s">
        <v>3928</v>
      </c>
      <c r="CZ69" s="354" t="s">
        <v>3930</v>
      </c>
      <c r="DA69" s="350" t="s">
        <v>3931</v>
      </c>
      <c r="DB69" s="158"/>
      <c r="DC69" s="158"/>
      <c r="DD69" s="158"/>
      <c r="DE69" s="158"/>
      <c r="DF69" s="158"/>
      <c r="DG69" s="350"/>
      <c r="DH69" s="350"/>
      <c r="DI69" s="350"/>
      <c r="DJ69" s="351"/>
      <c r="DK69" s="350"/>
      <c r="DL69" s="157" t="s">
        <v>3932</v>
      </c>
      <c r="DM69" s="351"/>
      <c r="DN69" s="351"/>
      <c r="DO69" s="157" t="s">
        <v>3933</v>
      </c>
      <c r="DP69" s="157" t="s">
        <v>3934</v>
      </c>
      <c r="DQ69" s="157" t="s">
        <v>3935</v>
      </c>
      <c r="DR69" s="157" t="s">
        <v>3172</v>
      </c>
      <c r="DS69" s="157" t="s">
        <v>2616</v>
      </c>
      <c r="DT69" s="350"/>
      <c r="DU69" s="350"/>
      <c r="DV69" s="164"/>
      <c r="DW69" s="157" t="s">
        <v>2245</v>
      </c>
      <c r="DX69" s="350"/>
      <c r="DY69" s="350"/>
      <c r="DZ69" s="350"/>
      <c r="EA69" s="157" t="s">
        <v>466</v>
      </c>
      <c r="EB69" s="354" t="s">
        <v>3936</v>
      </c>
    </row>
    <row r="70" ht="15.75" customHeight="1">
      <c r="A70" s="104" t="s">
        <v>3937</v>
      </c>
      <c r="B70" s="105" t="s">
        <v>3938</v>
      </c>
      <c r="C70" s="106" t="s">
        <v>1352</v>
      </c>
      <c r="D70" s="107" t="s">
        <v>1352</v>
      </c>
      <c r="E70" s="108" t="s">
        <v>1352</v>
      </c>
      <c r="F70" s="109" t="s">
        <v>2452</v>
      </c>
      <c r="G70" s="105" t="s">
        <v>3322</v>
      </c>
      <c r="H70" s="237"/>
      <c r="I70" s="221" t="s">
        <v>3939</v>
      </c>
      <c r="J70" s="263" t="s">
        <v>3940</v>
      </c>
      <c r="K70" s="319" t="s">
        <v>3941</v>
      </c>
      <c r="L70" s="110" t="s">
        <v>1039</v>
      </c>
      <c r="M70" s="424" t="s">
        <v>1964</v>
      </c>
      <c r="N70" s="263"/>
      <c r="O70" s="294" t="s">
        <v>3942</v>
      </c>
      <c r="P70" s="110" t="s">
        <v>2687</v>
      </c>
      <c r="Q70" s="263"/>
      <c r="R70" s="237"/>
      <c r="S70" s="237"/>
      <c r="T70" s="263"/>
      <c r="U70" s="263"/>
      <c r="V70" s="263"/>
      <c r="W70" s="114"/>
      <c r="X70" s="116" t="s">
        <v>446</v>
      </c>
      <c r="Y70" s="403" t="s">
        <v>3479</v>
      </c>
      <c r="Z70" s="116" t="s">
        <v>1368</v>
      </c>
      <c r="AA70" s="403" t="s">
        <v>3943</v>
      </c>
      <c r="AB70" s="116" t="s">
        <v>3944</v>
      </c>
      <c r="AC70" s="403" t="s">
        <v>2274</v>
      </c>
      <c r="AD70" s="326"/>
      <c r="AE70" s="117"/>
      <c r="AF70" s="326"/>
      <c r="AG70" s="326"/>
      <c r="AH70" s="326"/>
      <c r="AI70" s="326"/>
      <c r="AJ70" s="326"/>
      <c r="AK70" s="114"/>
      <c r="AL70" s="268"/>
      <c r="AM70" s="268"/>
      <c r="AN70" s="242" t="s">
        <v>3945</v>
      </c>
      <c r="AO70" s="268"/>
      <c r="AP70" s="268"/>
      <c r="AQ70" s="268"/>
      <c r="AR70" s="268"/>
      <c r="AS70" s="242" t="s">
        <v>3946</v>
      </c>
      <c r="AT70" s="224" t="s">
        <v>3947</v>
      </c>
      <c r="AU70" s="268"/>
      <c r="AV70" s="268"/>
      <c r="AW70" s="268"/>
      <c r="AX70" s="268"/>
      <c r="AY70" s="268"/>
      <c r="AZ70" s="114"/>
      <c r="BA70" s="270"/>
      <c r="BB70" s="270"/>
      <c r="BC70" s="226" t="s">
        <v>509</v>
      </c>
      <c r="BD70" s="226" t="s">
        <v>516</v>
      </c>
      <c r="BE70" s="226" t="s">
        <v>3948</v>
      </c>
      <c r="BF70" s="270"/>
      <c r="BG70" s="270"/>
      <c r="BH70" s="226" t="s">
        <v>1228</v>
      </c>
      <c r="BI70" s="226" t="s">
        <v>3949</v>
      </c>
      <c r="BJ70" s="132"/>
      <c r="BK70" s="270"/>
      <c r="BL70" s="270"/>
      <c r="BM70" s="270"/>
      <c r="BN70" s="270"/>
      <c r="BO70" s="270"/>
      <c r="BP70" s="114"/>
      <c r="BQ70" s="227" t="s">
        <v>3950</v>
      </c>
      <c r="BR70" s="228" t="s">
        <v>3951</v>
      </c>
      <c r="BS70" s="138" t="s">
        <v>2419</v>
      </c>
      <c r="BT70" s="134" t="s">
        <v>3003</v>
      </c>
      <c r="BU70" s="272"/>
      <c r="BV70" s="134" t="s">
        <v>419</v>
      </c>
      <c r="BW70" s="272"/>
      <c r="BX70" s="138" t="s">
        <v>3952</v>
      </c>
      <c r="BY70" s="272"/>
      <c r="BZ70" s="272"/>
      <c r="CA70" s="272"/>
      <c r="CB70" s="272"/>
      <c r="CC70" s="272"/>
      <c r="CD70" s="272"/>
      <c r="CE70" s="272"/>
      <c r="CF70" s="230" t="s">
        <v>837</v>
      </c>
      <c r="CG70" s="248" t="str">
        <f>HYPERLINK("https://www.youtube.com/watch?v=UbZGpsQP5wY","28.32")</f>
        <v>28.32</v>
      </c>
      <c r="CH70" s="309" t="s">
        <v>3953</v>
      </c>
      <c r="CI70" s="275"/>
      <c r="CJ70" s="275"/>
      <c r="CK70" s="230" t="s">
        <v>393</v>
      </c>
      <c r="CL70" s="230" t="s">
        <v>723</v>
      </c>
      <c r="CM70" s="139" t="s">
        <v>3954</v>
      </c>
      <c r="CN70" s="275"/>
      <c r="CO70" s="275"/>
      <c r="CP70" s="275"/>
      <c r="CQ70" s="275"/>
      <c r="CR70" s="275"/>
      <c r="CS70" s="144"/>
      <c r="CT70" s="334" t="s">
        <v>3955</v>
      </c>
      <c r="CU70" s="276"/>
      <c r="CV70" s="409" t="s">
        <v>918</v>
      </c>
      <c r="CW70" s="334" t="s">
        <v>3956</v>
      </c>
      <c r="CX70" s="334" t="s">
        <v>1644</v>
      </c>
      <c r="CY70" s="334" t="s">
        <v>575</v>
      </c>
      <c r="CZ70" s="145" t="s">
        <v>3930</v>
      </c>
      <c r="DA70" s="276"/>
      <c r="DB70" s="276"/>
      <c r="DC70" s="276"/>
      <c r="DD70" s="276"/>
      <c r="DE70" s="276"/>
      <c r="DF70" s="276"/>
      <c r="DG70" s="278"/>
      <c r="DH70" s="278"/>
      <c r="DI70" s="278"/>
      <c r="DJ70" s="278"/>
      <c r="DK70" s="279"/>
      <c r="DL70" s="278"/>
      <c r="DM70" s="278"/>
      <c r="DN70" s="278"/>
      <c r="DO70" s="278"/>
      <c r="DP70" s="253" t="s">
        <v>3957</v>
      </c>
      <c r="DQ70" s="253"/>
      <c r="DR70" s="279"/>
      <c r="DS70" s="279"/>
      <c r="DT70" s="278"/>
      <c r="DU70" s="278"/>
      <c r="DV70" s="278"/>
      <c r="DW70" s="278"/>
      <c r="DX70" s="278"/>
      <c r="DY70" s="278"/>
      <c r="DZ70" s="278"/>
      <c r="EA70" s="278"/>
      <c r="EB70" s="339"/>
    </row>
    <row r="71" ht="15.75" customHeight="1">
      <c r="A71" s="316" t="s">
        <v>3958</v>
      </c>
      <c r="B71" s="83" t="s">
        <v>3959</v>
      </c>
      <c r="C71" s="84" t="s">
        <v>1352</v>
      </c>
      <c r="D71" s="85" t="s">
        <v>1352</v>
      </c>
      <c r="E71" s="86" t="s">
        <v>1352</v>
      </c>
      <c r="F71" s="87" t="s">
        <v>1352</v>
      </c>
      <c r="G71" s="83" t="s">
        <v>2770</v>
      </c>
      <c r="H71" s="157" t="s">
        <v>1227</v>
      </c>
      <c r="I71" s="157" t="s">
        <v>3960</v>
      </c>
      <c r="J71" s="157" t="s">
        <v>3961</v>
      </c>
      <c r="K71" s="157" t="s">
        <v>3962</v>
      </c>
      <c r="L71" s="157" t="s">
        <v>3963</v>
      </c>
      <c r="M71" s="157" t="s">
        <v>3964</v>
      </c>
      <c r="N71" s="157" t="s">
        <v>3965</v>
      </c>
      <c r="O71" s="157" t="s">
        <v>261</v>
      </c>
      <c r="P71" s="157" t="s">
        <v>2962</v>
      </c>
      <c r="Q71" s="158"/>
      <c r="R71" s="157" t="s">
        <v>801</v>
      </c>
      <c r="S71" s="157" t="s">
        <v>644</v>
      </c>
      <c r="T71" s="158"/>
      <c r="U71" s="158"/>
      <c r="V71" s="157" t="s">
        <v>3966</v>
      </c>
      <c r="W71" s="114"/>
      <c r="X71" s="157" t="s">
        <v>3967</v>
      </c>
      <c r="Y71" s="157" t="s">
        <v>3968</v>
      </c>
      <c r="Z71" s="157" t="s">
        <v>2874</v>
      </c>
      <c r="AA71" s="157" t="s">
        <v>1109</v>
      </c>
      <c r="AB71" s="157" t="s">
        <v>812</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2911</v>
      </c>
      <c r="BD71" s="157" t="s">
        <v>370</v>
      </c>
      <c r="BE71" s="157" t="s">
        <v>3725</v>
      </c>
      <c r="BF71" s="157" t="s">
        <v>1453</v>
      </c>
      <c r="BG71" s="157" t="s">
        <v>2847</v>
      </c>
      <c r="BH71" s="157" t="s">
        <v>615</v>
      </c>
      <c r="BI71" s="259"/>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704</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2937</v>
      </c>
      <c r="CU71" s="157" t="s">
        <v>4001</v>
      </c>
      <c r="CV71" s="157" t="s">
        <v>4002</v>
      </c>
      <c r="CW71" s="157" t="s">
        <v>1538</v>
      </c>
      <c r="CX71" s="157" t="s">
        <v>4003</v>
      </c>
      <c r="CY71" s="157" t="s">
        <v>4004</v>
      </c>
      <c r="CZ71" s="157" t="s">
        <v>4005</v>
      </c>
      <c r="DA71" s="157" t="s">
        <v>1693</v>
      </c>
      <c r="DB71" s="157" t="s">
        <v>888</v>
      </c>
      <c r="DC71" s="157" t="s">
        <v>2786</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846</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3"/>
      <c r="U72" s="221" t="s">
        <v>4023</v>
      </c>
      <c r="V72" s="221" t="s">
        <v>4024</v>
      </c>
      <c r="W72" s="114"/>
      <c r="X72" s="117" t="s">
        <v>3826</v>
      </c>
      <c r="Y72" s="117" t="s">
        <v>4025</v>
      </c>
      <c r="Z72" s="117" t="s">
        <v>4026</v>
      </c>
      <c r="AA72" s="403" t="s">
        <v>4027</v>
      </c>
      <c r="AB72" s="117" t="s">
        <v>3068</v>
      </c>
      <c r="AC72" s="117" t="s">
        <v>4028</v>
      </c>
      <c r="AD72" s="326"/>
      <c r="AE72" s="117" t="s">
        <v>4029</v>
      </c>
      <c r="AF72" s="403" t="s">
        <v>1371</v>
      </c>
      <c r="AG72" s="326"/>
      <c r="AH72" s="403"/>
      <c r="AI72" s="403" t="s">
        <v>3887</v>
      </c>
      <c r="AJ72" s="326"/>
      <c r="AK72" s="114"/>
      <c r="AL72" s="242" t="s">
        <v>4030</v>
      </c>
      <c r="AM72" s="223" t="s">
        <v>417</v>
      </c>
      <c r="AN72" s="242" t="s">
        <v>4031</v>
      </c>
      <c r="AO72" s="223" t="s">
        <v>1071</v>
      </c>
      <c r="AP72" s="268"/>
      <c r="AQ72" s="268"/>
      <c r="AR72" s="268"/>
      <c r="AS72" s="268"/>
      <c r="AT72" s="242" t="s">
        <v>4032</v>
      </c>
      <c r="AU72" s="242" t="s">
        <v>4033</v>
      </c>
      <c r="AV72" s="242" t="s">
        <v>4034</v>
      </c>
      <c r="AW72" s="268"/>
      <c r="AX72" s="223" t="s">
        <v>1144</v>
      </c>
      <c r="AY72" s="268"/>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2832</v>
      </c>
      <c r="BN72" s="132" t="s">
        <v>4038</v>
      </c>
      <c r="BO72" s="132" t="s">
        <v>545</v>
      </c>
      <c r="BP72" s="124"/>
      <c r="BQ72" s="227"/>
      <c r="BR72" s="134" t="s">
        <v>4039</v>
      </c>
      <c r="BS72" s="227" t="s">
        <v>4040</v>
      </c>
      <c r="BT72" s="138" t="s">
        <v>4041</v>
      </c>
      <c r="BU72" s="138" t="s">
        <v>451</v>
      </c>
      <c r="BV72" s="138" t="s">
        <v>4042</v>
      </c>
      <c r="BW72" s="138" t="s">
        <v>4043</v>
      </c>
      <c r="BX72" s="138" t="s">
        <v>4044</v>
      </c>
      <c r="BY72" s="272"/>
      <c r="BZ72" s="138" t="s">
        <v>4045</v>
      </c>
      <c r="CA72" s="138" t="s">
        <v>4046</v>
      </c>
      <c r="CB72" s="138" t="s">
        <v>1000</v>
      </c>
      <c r="CC72" s="227" t="s">
        <v>2622</v>
      </c>
      <c r="CD72" s="272"/>
      <c r="CE72" s="272"/>
      <c r="CF72" s="248" t="str">
        <f>HYPERLINK("https://www.youtube.com/watch?v=3HfPcnPS_pk","56.84")</f>
        <v>56.84</v>
      </c>
      <c r="CG72" s="309" t="s">
        <v>259</v>
      </c>
      <c r="CH72" s="230" t="s">
        <v>4047</v>
      </c>
      <c r="CI72" s="309" t="s">
        <v>4048</v>
      </c>
      <c r="CJ72" s="275"/>
      <c r="CK72" s="230" t="s">
        <v>4049</v>
      </c>
      <c r="CL72" s="309" t="s">
        <v>2120</v>
      </c>
      <c r="CM72" s="408" t="s">
        <v>4050</v>
      </c>
      <c r="CN72" s="275"/>
      <c r="CO72" s="309" t="s">
        <v>4051</v>
      </c>
      <c r="CP72" s="275"/>
      <c r="CQ72" s="275"/>
      <c r="CR72" s="275"/>
      <c r="CS72" s="144"/>
      <c r="CT72" s="334" t="s">
        <v>3896</v>
      </c>
      <c r="CU72" s="334" t="s">
        <v>4052</v>
      </c>
      <c r="CV72" s="252" t="str">
        <f>HYPERLINK("https://youtu.be/1NiHXh4G_7o","31.54")</f>
        <v>31.54</v>
      </c>
      <c r="CW72" s="334" t="s">
        <v>4053</v>
      </c>
      <c r="CX72" s="149" t="s">
        <v>4054</v>
      </c>
      <c r="CY72" s="149" t="s">
        <v>648</v>
      </c>
      <c r="CZ72" s="149" t="s">
        <v>4055</v>
      </c>
      <c r="DA72" s="149" t="s">
        <v>755</v>
      </c>
      <c r="DB72" s="276"/>
      <c r="DC72" s="276"/>
      <c r="DD72" s="149" t="s">
        <v>4056</v>
      </c>
      <c r="DE72" s="276"/>
      <c r="DF72" s="276"/>
      <c r="DG72" s="278"/>
      <c r="DH72" s="346"/>
      <c r="DI72" s="253" t="s">
        <v>1663</v>
      </c>
      <c r="DJ72" s="253"/>
      <c r="DK72" s="253" t="s">
        <v>3933</v>
      </c>
      <c r="DL72" s="253" t="s">
        <v>2678</v>
      </c>
      <c r="DM72" s="253" t="s">
        <v>202</v>
      </c>
      <c r="DN72" s="253" t="s">
        <v>1916</v>
      </c>
      <c r="DO72" s="253" t="s">
        <v>3025</v>
      </c>
      <c r="DP72" s="346" t="s">
        <v>1677</v>
      </c>
      <c r="DQ72" s="253"/>
      <c r="DR72" s="253" t="s">
        <v>544</v>
      </c>
      <c r="DS72" s="253" t="s">
        <v>4057</v>
      </c>
      <c r="DT72" s="253" t="s">
        <v>4058</v>
      </c>
      <c r="DU72" s="253" t="s">
        <v>3308</v>
      </c>
      <c r="DV72" s="253" t="s">
        <v>4059</v>
      </c>
      <c r="DW72" s="253" t="s">
        <v>4060</v>
      </c>
      <c r="DX72" s="253" t="s">
        <v>2135</v>
      </c>
      <c r="DY72" s="253" t="s">
        <v>4061</v>
      </c>
      <c r="DZ72" s="253" t="s">
        <v>1055</v>
      </c>
      <c r="EA72" s="253" t="s">
        <v>3016</v>
      </c>
      <c r="EB72" s="339" t="s">
        <v>4062</v>
      </c>
    </row>
    <row r="73" ht="15.75" customHeight="1">
      <c r="A73" s="316" t="s">
        <v>4063</v>
      </c>
      <c r="B73" s="83" t="s">
        <v>4064</v>
      </c>
      <c r="C73" s="84" t="s">
        <v>1352</v>
      </c>
      <c r="D73" s="85" t="s">
        <v>1352</v>
      </c>
      <c r="E73" s="86" t="s">
        <v>1352</v>
      </c>
      <c r="F73" s="87" t="s">
        <v>3323</v>
      </c>
      <c r="G73" s="83" t="s">
        <v>821</v>
      </c>
      <c r="H73" s="90" t="s">
        <v>4065</v>
      </c>
      <c r="I73" s="90" t="s">
        <v>4066</v>
      </c>
      <c r="J73" s="283" t="s">
        <v>910</v>
      </c>
      <c r="K73" s="90" t="s">
        <v>4067</v>
      </c>
      <c r="L73" s="90" t="s">
        <v>407</v>
      </c>
      <c r="M73" s="90" t="s">
        <v>4068</v>
      </c>
      <c r="N73" s="90" t="s">
        <v>4069</v>
      </c>
      <c r="O73" s="90" t="s">
        <v>4070</v>
      </c>
      <c r="P73" s="90" t="s">
        <v>4071</v>
      </c>
      <c r="Q73" s="90" t="s">
        <v>4072</v>
      </c>
      <c r="R73" s="157" t="s">
        <v>1704</v>
      </c>
      <c r="S73" s="157" t="s">
        <v>3743</v>
      </c>
      <c r="T73" s="157" t="s">
        <v>695</v>
      </c>
      <c r="U73" s="157" t="s">
        <v>4073</v>
      </c>
      <c r="V73" s="157" t="s">
        <v>4074</v>
      </c>
      <c r="W73" s="114"/>
      <c r="X73" s="90" t="s">
        <v>1405</v>
      </c>
      <c r="Y73" s="90" t="s">
        <v>567</v>
      </c>
      <c r="Z73" s="90" t="s">
        <v>503</v>
      </c>
      <c r="AA73" s="157" t="s">
        <v>4047</v>
      </c>
      <c r="AB73" s="157" t="s">
        <v>2638</v>
      </c>
      <c r="AC73" s="90" t="s">
        <v>2441</v>
      </c>
      <c r="AD73" s="90" t="s">
        <v>4075</v>
      </c>
      <c r="AE73" s="90" t="s">
        <v>4076</v>
      </c>
      <c r="AF73" s="90" t="s">
        <v>2761</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2921</v>
      </c>
      <c r="AT73" s="90" t="s">
        <v>2439</v>
      </c>
      <c r="AU73" s="90" t="s">
        <v>179</v>
      </c>
      <c r="AV73" s="90" t="s">
        <v>812</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762</v>
      </c>
      <c r="CD73" s="157" t="s">
        <v>4101</v>
      </c>
      <c r="CE73" s="157"/>
      <c r="CF73" s="283" t="s">
        <v>4102</v>
      </c>
      <c r="CG73" s="90" t="s">
        <v>4103</v>
      </c>
      <c r="CH73" s="90" t="s">
        <v>3672</v>
      </c>
      <c r="CI73" s="157" t="s">
        <v>4104</v>
      </c>
      <c r="CJ73" s="90" t="s">
        <v>3652</v>
      </c>
      <c r="CK73" s="90" t="s">
        <v>4105</v>
      </c>
      <c r="CL73" s="90" t="s">
        <v>2199</v>
      </c>
      <c r="CM73" s="90" t="s">
        <v>1646</v>
      </c>
      <c r="CN73" s="157" t="s">
        <v>4106</v>
      </c>
      <c r="CO73" s="157" t="s">
        <v>934</v>
      </c>
      <c r="CP73" s="157" t="s">
        <v>2042</v>
      </c>
      <c r="CQ73" s="157" t="s">
        <v>4107</v>
      </c>
      <c r="CR73" s="157" t="s">
        <v>1031</v>
      </c>
      <c r="CS73" s="144"/>
      <c r="CT73" s="283" t="s">
        <v>4108</v>
      </c>
      <c r="CU73" s="90" t="s">
        <v>1719</v>
      </c>
      <c r="CV73" s="157" t="s">
        <v>2085</v>
      </c>
      <c r="CW73" s="157" t="s">
        <v>4109</v>
      </c>
      <c r="CX73" s="157" t="s">
        <v>731</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2919</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19" t="s">
        <v>4129</v>
      </c>
      <c r="L74" s="221" t="s">
        <v>2583</v>
      </c>
      <c r="M74" s="221" t="s">
        <v>4130</v>
      </c>
      <c r="N74" s="221" t="s">
        <v>3764</v>
      </c>
      <c r="O74" s="221" t="s">
        <v>341</v>
      </c>
      <c r="P74" s="110" t="s">
        <v>2621</v>
      </c>
      <c r="Q74" s="263"/>
      <c r="R74" s="263"/>
      <c r="S74" s="221" t="s">
        <v>4084</v>
      </c>
      <c r="T74" s="263"/>
      <c r="U74" s="221" t="s">
        <v>4131</v>
      </c>
      <c r="V74" s="263"/>
      <c r="W74" s="114"/>
      <c r="X74" s="116" t="s">
        <v>4132</v>
      </c>
      <c r="Y74" s="403" t="s">
        <v>4133</v>
      </c>
      <c r="Z74" s="116" t="s">
        <v>338</v>
      </c>
      <c r="AA74" s="116" t="s">
        <v>286</v>
      </c>
      <c r="AB74" s="116" t="s">
        <v>3059</v>
      </c>
      <c r="AC74" s="403" t="s">
        <v>3887</v>
      </c>
      <c r="AD74" s="326"/>
      <c r="AE74" s="403" t="s">
        <v>4134</v>
      </c>
      <c r="AF74" s="403" t="s">
        <v>4135</v>
      </c>
      <c r="AG74" s="326"/>
      <c r="AH74" s="326"/>
      <c r="AI74" s="326"/>
      <c r="AJ74" s="326"/>
      <c r="AK74" s="114"/>
      <c r="AL74" s="268"/>
      <c r="AM74" s="223" t="s">
        <v>4136</v>
      </c>
      <c r="AN74" s="268"/>
      <c r="AO74" s="268"/>
      <c r="AP74" s="268"/>
      <c r="AQ74" s="268"/>
      <c r="AR74" s="268"/>
      <c r="AS74" s="268"/>
      <c r="AT74" s="223" t="s">
        <v>2979</v>
      </c>
      <c r="AU74" s="120" t="s">
        <v>2661</v>
      </c>
      <c r="AV74" s="268"/>
      <c r="AW74" s="268"/>
      <c r="AX74" s="268"/>
      <c r="AY74" s="268"/>
      <c r="AZ74" s="114"/>
      <c r="BA74" s="226" t="s">
        <v>4137</v>
      </c>
      <c r="BB74" s="226" t="s">
        <v>1950</v>
      </c>
      <c r="BC74" s="226" t="s">
        <v>2710</v>
      </c>
      <c r="BD74" s="226" t="s">
        <v>2333</v>
      </c>
      <c r="BE74" s="226" t="s">
        <v>3914</v>
      </c>
      <c r="BF74" s="270"/>
      <c r="BG74" s="270"/>
      <c r="BH74" s="226" t="s">
        <v>4138</v>
      </c>
      <c r="BI74" s="270"/>
      <c r="BJ74" s="226" t="s">
        <v>4139</v>
      </c>
      <c r="BK74" s="226" t="s">
        <v>4140</v>
      </c>
      <c r="BL74" s="270"/>
      <c r="BM74" s="270"/>
      <c r="BN74" s="270"/>
      <c r="BO74" s="270"/>
      <c r="BP74" s="114"/>
      <c r="BQ74" s="272"/>
      <c r="BR74" s="227" t="s">
        <v>2338</v>
      </c>
      <c r="BS74" s="227" t="s">
        <v>3165</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3996</v>
      </c>
      <c r="CM74" s="230" t="s">
        <v>4148</v>
      </c>
      <c r="CN74" s="275"/>
      <c r="CO74" s="275"/>
      <c r="CP74" s="275"/>
      <c r="CQ74" s="275"/>
      <c r="CR74" s="275"/>
      <c r="CS74" s="144"/>
      <c r="CT74" s="334" t="s">
        <v>4053</v>
      </c>
      <c r="CU74" s="334" t="s">
        <v>4149</v>
      </c>
      <c r="CV74" s="334" t="s">
        <v>3067</v>
      </c>
      <c r="CW74" s="334" t="s">
        <v>4150</v>
      </c>
      <c r="CX74" s="276"/>
      <c r="CY74" s="145" t="s">
        <v>1417</v>
      </c>
      <c r="CZ74" s="334" t="s">
        <v>4151</v>
      </c>
      <c r="DA74" s="334" t="s">
        <v>1693</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4018</v>
      </c>
      <c r="L75" s="256" t="s">
        <v>4158</v>
      </c>
      <c r="M75" s="158"/>
      <c r="N75" s="157" t="s">
        <v>1459</v>
      </c>
      <c r="O75" s="256" t="s">
        <v>4159</v>
      </c>
      <c r="P75" s="157" t="s">
        <v>4071</v>
      </c>
      <c r="Q75" s="158"/>
      <c r="R75" s="158"/>
      <c r="S75" s="158"/>
      <c r="T75" s="158"/>
      <c r="U75" s="158"/>
      <c r="V75" s="158"/>
      <c r="W75" s="114"/>
      <c r="X75" s="256" t="s">
        <v>2158</v>
      </c>
      <c r="Y75" s="256" t="s">
        <v>135</v>
      </c>
      <c r="Z75" s="157" t="s">
        <v>2351</v>
      </c>
      <c r="AA75" s="157" t="s">
        <v>4160</v>
      </c>
      <c r="AB75" s="256" t="s">
        <v>2970</v>
      </c>
      <c r="AC75" s="157" t="s">
        <v>4161</v>
      </c>
      <c r="AD75" s="158"/>
      <c r="AE75" s="158"/>
      <c r="AF75" s="256" t="s">
        <v>3880</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3919</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1615</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3876</v>
      </c>
      <c r="J76" s="237" t="s">
        <v>4173</v>
      </c>
      <c r="K76" s="237" t="s">
        <v>4174</v>
      </c>
      <c r="L76" s="237" t="s">
        <v>3013</v>
      </c>
      <c r="M76" s="237" t="s">
        <v>4175</v>
      </c>
      <c r="N76" s="237" t="s">
        <v>4176</v>
      </c>
      <c r="O76" s="237" t="s">
        <v>3598</v>
      </c>
      <c r="P76" s="237" t="s">
        <v>4177</v>
      </c>
      <c r="Q76" s="263"/>
      <c r="R76" s="263"/>
      <c r="S76" s="263"/>
      <c r="T76" s="263"/>
      <c r="U76" s="263"/>
      <c r="V76" s="263"/>
      <c r="W76" s="114"/>
      <c r="X76" s="117" t="s">
        <v>935</v>
      </c>
      <c r="Y76" s="117" t="s">
        <v>4178</v>
      </c>
      <c r="Z76" s="117" t="s">
        <v>4179</v>
      </c>
      <c r="AA76" s="117" t="s">
        <v>3927</v>
      </c>
      <c r="AB76" s="117" t="s">
        <v>2907</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3228</v>
      </c>
      <c r="BB76" s="132" t="s">
        <v>2234</v>
      </c>
      <c r="BC76" s="132" t="s">
        <v>4181</v>
      </c>
      <c r="BD76" s="132" t="s">
        <v>2147</v>
      </c>
      <c r="BE76" s="132" t="s">
        <v>3829</v>
      </c>
      <c r="BF76" s="270"/>
      <c r="BG76" s="270"/>
      <c r="BH76" s="132" t="s">
        <v>2448</v>
      </c>
      <c r="BI76" s="132" t="s">
        <v>4182</v>
      </c>
      <c r="BJ76" s="132" t="s">
        <v>4183</v>
      </c>
      <c r="BK76" s="132" t="s">
        <v>3189</v>
      </c>
      <c r="BL76" s="270"/>
      <c r="BM76" s="270"/>
      <c r="BN76" s="270"/>
      <c r="BO76" s="270"/>
      <c r="BP76" s="114"/>
      <c r="BQ76" s="227"/>
      <c r="BR76" s="138" t="s">
        <v>4184</v>
      </c>
      <c r="BS76" s="138" t="s">
        <v>2802</v>
      </c>
      <c r="BT76" s="138" t="s">
        <v>4185</v>
      </c>
      <c r="BU76" s="138" t="s">
        <v>3307</v>
      </c>
      <c r="BV76" s="138" t="s">
        <v>4186</v>
      </c>
      <c r="BW76" s="138" t="s">
        <v>4187</v>
      </c>
      <c r="BX76" s="138" t="s">
        <v>4188</v>
      </c>
      <c r="BY76" s="138" t="s">
        <v>4189</v>
      </c>
      <c r="BZ76" s="138" t="s">
        <v>721</v>
      </c>
      <c r="CA76" s="272"/>
      <c r="CB76" s="272"/>
      <c r="CC76" s="272"/>
      <c r="CD76" s="272"/>
      <c r="CE76" s="272"/>
      <c r="CF76" s="309" t="s">
        <v>2950</v>
      </c>
      <c r="CG76" s="309" t="s">
        <v>2676</v>
      </c>
      <c r="CH76" s="309" t="s">
        <v>1913</v>
      </c>
      <c r="CI76" s="309" t="s">
        <v>4190</v>
      </c>
      <c r="CJ76" s="309" t="s">
        <v>4191</v>
      </c>
      <c r="CK76" s="309" t="s">
        <v>4192</v>
      </c>
      <c r="CL76" s="309" t="s">
        <v>3571</v>
      </c>
      <c r="CM76" s="309" t="s">
        <v>3088</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1812</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1825</v>
      </c>
      <c r="AU77" s="157" t="s">
        <v>3362</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2965</v>
      </c>
      <c r="BN77" s="158"/>
      <c r="BO77" s="158"/>
      <c r="BP77" s="114"/>
      <c r="BQ77" s="157" t="s">
        <v>4211</v>
      </c>
      <c r="BR77" s="256" t="s">
        <v>2957</v>
      </c>
      <c r="BS77" s="256" t="s">
        <v>3415</v>
      </c>
      <c r="BT77" s="256" t="s">
        <v>4212</v>
      </c>
      <c r="BU77" s="256" t="s">
        <v>2258</v>
      </c>
      <c r="BV77" s="256" t="s">
        <v>3308</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3313</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3118</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3092</v>
      </c>
      <c r="H78" s="263"/>
      <c r="I78" s="221" t="s">
        <v>4227</v>
      </c>
      <c r="J78" s="221" t="s">
        <v>3761</v>
      </c>
      <c r="K78" s="237" t="s">
        <v>4228</v>
      </c>
      <c r="L78" s="221" t="s">
        <v>2042</v>
      </c>
      <c r="M78" s="221" t="s">
        <v>4229</v>
      </c>
      <c r="N78" s="237" t="s">
        <v>4230</v>
      </c>
      <c r="O78" s="221" t="s">
        <v>4231</v>
      </c>
      <c r="P78" s="237" t="s">
        <v>4232</v>
      </c>
      <c r="Q78" s="263"/>
      <c r="R78" s="221" t="s">
        <v>3165</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2957</v>
      </c>
      <c r="BS78" s="138" t="s">
        <v>2802</v>
      </c>
      <c r="BT78" s="227" t="s">
        <v>3873</v>
      </c>
      <c r="BU78" s="138" t="s">
        <v>2900</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3996</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3322</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4040</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4076</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3335</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2882</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3232</v>
      </c>
      <c r="CZ80" s="145" t="s">
        <v>4295</v>
      </c>
      <c r="DA80" s="145" t="s">
        <v>1780</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3165</v>
      </c>
      <c r="DR80" s="346" t="s">
        <v>4298</v>
      </c>
      <c r="DS80" s="346" t="s">
        <v>1669</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2839</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175</v>
      </c>
      <c r="AH81" s="548" t="s">
        <v>4324</v>
      </c>
      <c r="AI81" s="90" t="s">
        <v>2849</v>
      </c>
      <c r="AJ81" s="548" t="s">
        <v>4325</v>
      </c>
      <c r="AK81" s="549"/>
      <c r="AL81" s="545" t="s">
        <v>2259</v>
      </c>
      <c r="AM81" s="545" t="s">
        <v>1244</v>
      </c>
      <c r="AN81" s="547" t="s">
        <v>4326</v>
      </c>
      <c r="AO81" s="548" t="s">
        <v>2889</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3032</v>
      </c>
      <c r="K82" s="110" t="s">
        <v>1357</v>
      </c>
      <c r="L82" s="110" t="s">
        <v>2894</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1752</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3330</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4017</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1659</v>
      </c>
      <c r="CP82" s="275"/>
      <c r="CQ82" s="230" t="s">
        <v>1379</v>
      </c>
      <c r="CR82" s="275"/>
      <c r="CS82" s="144"/>
      <c r="CT82" s="334" t="s">
        <v>1226</v>
      </c>
      <c r="CU82" s="145" t="s">
        <v>4390</v>
      </c>
      <c r="CV82" s="145" t="s">
        <v>1507</v>
      </c>
      <c r="CW82" s="145" t="s">
        <v>2819</v>
      </c>
      <c r="CX82" s="334" t="s">
        <v>4391</v>
      </c>
      <c r="CY82" s="145" t="s">
        <v>3016</v>
      </c>
      <c r="CZ82" s="145" t="s">
        <v>4392</v>
      </c>
      <c r="DA82" s="145" t="s">
        <v>4393</v>
      </c>
      <c r="DB82" s="276"/>
      <c r="DC82" s="276"/>
      <c r="DD82" s="334" t="s">
        <v>4394</v>
      </c>
      <c r="DE82" s="276"/>
      <c r="DF82" s="276"/>
      <c r="DG82" s="346" t="s">
        <v>4395</v>
      </c>
      <c r="DH82" s="278"/>
      <c r="DI82" s="278"/>
      <c r="DJ82" s="278"/>
      <c r="DK82" s="150" t="s">
        <v>609</v>
      </c>
      <c r="DL82" s="346" t="s">
        <v>1737</v>
      </c>
      <c r="DM82" s="150" t="s">
        <v>1662</v>
      </c>
      <c r="DN82" s="346" t="s">
        <v>513</v>
      </c>
      <c r="DO82" s="278"/>
      <c r="DP82" s="278"/>
      <c r="DQ82" s="278"/>
      <c r="DR82" s="278"/>
      <c r="DS82" s="150" t="s">
        <v>4010</v>
      </c>
      <c r="DT82" s="346" t="s">
        <v>4396</v>
      </c>
      <c r="DU82" s="150" t="s">
        <v>4397</v>
      </c>
      <c r="DV82" s="278"/>
      <c r="DW82" s="255" t="s">
        <v>765</v>
      </c>
      <c r="DX82" s="278"/>
      <c r="DY82" s="346"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3044</v>
      </c>
      <c r="AF83" s="90" t="s">
        <v>1777</v>
      </c>
      <c r="AG83" s="158"/>
      <c r="AH83" s="158"/>
      <c r="AI83" s="157" t="s">
        <v>1750</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1661</v>
      </c>
      <c r="BC83" s="157" t="s">
        <v>1862</v>
      </c>
      <c r="BD83" s="90" t="s">
        <v>110</v>
      </c>
      <c r="BE83" s="157" t="s">
        <v>1462</v>
      </c>
      <c r="BF83" s="158"/>
      <c r="BG83" s="158"/>
      <c r="BH83" s="283" t="s">
        <v>2469</v>
      </c>
      <c r="BI83" s="158"/>
      <c r="BJ83" s="157" t="s">
        <v>4413</v>
      </c>
      <c r="BK83" s="158"/>
      <c r="BL83" s="157"/>
      <c r="BM83" s="157" t="s">
        <v>3891</v>
      </c>
      <c r="BN83" s="157" t="s">
        <v>4152</v>
      </c>
      <c r="BO83" s="158"/>
      <c r="BP83" s="114"/>
      <c r="BQ83" s="158"/>
      <c r="BR83" s="157" t="s">
        <v>4414</v>
      </c>
      <c r="BS83" s="89" t="s">
        <v>2964</v>
      </c>
      <c r="BT83" s="157" t="s">
        <v>1738</v>
      </c>
      <c r="BU83" s="157" t="s">
        <v>4415</v>
      </c>
      <c r="BV83" s="157" t="s">
        <v>2882</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3927</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3"/>
      <c r="N84" s="263"/>
      <c r="O84" s="110" t="s">
        <v>1609</v>
      </c>
      <c r="P84" s="237"/>
      <c r="Q84" s="263"/>
      <c r="R84" s="263"/>
      <c r="S84" s="113" t="s">
        <v>2994</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1575</v>
      </c>
      <c r="CL84" s="139" t="s">
        <v>791</v>
      </c>
      <c r="CM84" s="275"/>
      <c r="CN84" s="309"/>
      <c r="CO84" s="275"/>
      <c r="CP84" s="251"/>
      <c r="CQ84" s="248" t="s">
        <v>4449</v>
      </c>
      <c r="CR84" s="275"/>
      <c r="CS84" s="144"/>
      <c r="CT84" s="145" t="s">
        <v>4450</v>
      </c>
      <c r="CU84" s="149"/>
      <c r="CV84" s="145" t="s">
        <v>4451</v>
      </c>
      <c r="CW84" s="276"/>
      <c r="CX84" s="145" t="s">
        <v>2728</v>
      </c>
      <c r="CY84" s="145" t="s">
        <v>1986</v>
      </c>
      <c r="CZ84" s="252" t="s">
        <v>1725</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2837</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4469</v>
      </c>
      <c r="BU86" s="138" t="s">
        <v>4470</v>
      </c>
      <c r="BV86" s="138" t="s">
        <v>3245</v>
      </c>
      <c r="BW86" s="272"/>
      <c r="BX86" s="272"/>
      <c r="BY86" s="138" t="s">
        <v>4471</v>
      </c>
      <c r="BZ86" s="272"/>
      <c r="CA86" s="272"/>
      <c r="CB86" s="272"/>
      <c r="CC86" s="272"/>
      <c r="CD86" s="272"/>
      <c r="CE86" s="272"/>
      <c r="CF86" s="309" t="s">
        <v>3411</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2874</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3299</v>
      </c>
      <c r="BB87" s="157" t="s">
        <v>787</v>
      </c>
      <c r="BC87" s="90" t="s">
        <v>1331</v>
      </c>
      <c r="BD87" s="157" t="s">
        <v>795</v>
      </c>
      <c r="BE87" s="157" t="s">
        <v>3019</v>
      </c>
      <c r="BF87" s="157" t="s">
        <v>3053</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3322</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1646</v>
      </c>
      <c r="AA89" s="257" t="s">
        <v>1723</v>
      </c>
      <c r="AB89" s="256" t="s">
        <v>2492</v>
      </c>
      <c r="AC89" s="256" t="s">
        <v>4541</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2848</v>
      </c>
      <c r="M90" s="237" t="s">
        <v>4556</v>
      </c>
      <c r="N90" s="237" t="s">
        <v>4557</v>
      </c>
      <c r="O90" s="237" t="s">
        <v>1609</v>
      </c>
      <c r="P90" s="237" t="s">
        <v>4558</v>
      </c>
      <c r="Q90" s="263"/>
      <c r="R90" s="263"/>
      <c r="S90" s="237" t="s">
        <v>4559</v>
      </c>
      <c r="T90" s="263"/>
      <c r="U90" s="237" t="s">
        <v>208</v>
      </c>
      <c r="V90" s="263"/>
      <c r="W90" s="114"/>
      <c r="X90" s="117" t="s">
        <v>1724</v>
      </c>
      <c r="Y90" s="117" t="s">
        <v>1610</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3343</v>
      </c>
      <c r="AV90" s="223" t="s">
        <v>3650</v>
      </c>
      <c r="AW90" s="268"/>
      <c r="AX90" s="242" t="s">
        <v>4564</v>
      </c>
      <c r="AY90" s="242" t="s">
        <v>4565</v>
      </c>
      <c r="AZ90" s="124"/>
      <c r="BA90" s="226" t="s">
        <v>4566</v>
      </c>
      <c r="BB90" s="132" t="s">
        <v>1917</v>
      </c>
      <c r="BC90" s="132" t="s">
        <v>1122</v>
      </c>
      <c r="BD90" s="226" t="s">
        <v>1103</v>
      </c>
      <c r="BE90" s="132" t="s">
        <v>2938</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3910</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3295</v>
      </c>
      <c r="O91" s="256" t="s">
        <v>3296</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3015</v>
      </c>
      <c r="Y92" s="117" t="s">
        <v>3302</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1804</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3068</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4126</v>
      </c>
      <c r="G93" s="83" t="s">
        <v>3346</v>
      </c>
      <c r="H93" s="90" t="s">
        <v>2998</v>
      </c>
      <c r="I93" s="283" t="s">
        <v>4627</v>
      </c>
      <c r="J93" s="283" t="s">
        <v>4628</v>
      </c>
      <c r="K93" s="283" t="s">
        <v>2815</v>
      </c>
      <c r="L93" s="90" t="s">
        <v>3572</v>
      </c>
      <c r="M93" s="90" t="s">
        <v>4629</v>
      </c>
      <c r="N93" s="90" t="s">
        <v>514</v>
      </c>
      <c r="O93" s="90" t="s">
        <v>3462</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3453</v>
      </c>
      <c r="BL93" s="158"/>
      <c r="BM93" s="90" t="s">
        <v>1220</v>
      </c>
      <c r="BN93" s="158"/>
      <c r="BO93" s="157" t="s">
        <v>4644</v>
      </c>
      <c r="BP93" s="114"/>
      <c r="BQ93" s="90" t="s">
        <v>4645</v>
      </c>
      <c r="BR93" s="90" t="s">
        <v>4646</v>
      </c>
      <c r="BS93" s="90" t="s">
        <v>4612</v>
      </c>
      <c r="BT93" s="90" t="s">
        <v>4647</v>
      </c>
      <c r="BU93" s="90" t="s">
        <v>4648</v>
      </c>
      <c r="BV93" s="283" t="s">
        <v>3840</v>
      </c>
      <c r="BW93" s="90" t="s">
        <v>3905</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3055</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3099</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1584</v>
      </c>
      <c r="AG94" s="403" t="s">
        <v>4674</v>
      </c>
      <c r="AH94" s="117"/>
      <c r="AI94" s="403" t="s">
        <v>4675</v>
      </c>
      <c r="AJ94" s="297" t="s">
        <v>4676</v>
      </c>
      <c r="AK94" s="114"/>
      <c r="AL94" s="242" t="s">
        <v>4677</v>
      </c>
      <c r="AM94" s="223" t="s">
        <v>4678</v>
      </c>
      <c r="AN94" s="268"/>
      <c r="AO94" s="223" t="s">
        <v>1490</v>
      </c>
      <c r="AP94" s="223" t="s">
        <v>3177</v>
      </c>
      <c r="AQ94" s="268"/>
      <c r="AR94" s="268"/>
      <c r="AS94" s="223" t="s">
        <v>4679</v>
      </c>
      <c r="AT94" s="120" t="s">
        <v>4680</v>
      </c>
      <c r="AU94" s="223" t="s">
        <v>4681</v>
      </c>
      <c r="AV94" s="223" t="s">
        <v>2880</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3136</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4057</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3899</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3254</v>
      </c>
      <c r="H95" s="157" t="s">
        <v>953</v>
      </c>
      <c r="I95" s="90" t="s">
        <v>4066</v>
      </c>
      <c r="J95" s="90" t="s">
        <v>4715</v>
      </c>
      <c r="K95" s="90" t="s">
        <v>4018</v>
      </c>
      <c r="L95" s="90" t="s">
        <v>2848</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3044</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3931</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1775</v>
      </c>
      <c r="I96" s="237" t="s">
        <v>4747</v>
      </c>
      <c r="J96" s="221" t="s">
        <v>3561</v>
      </c>
      <c r="K96" s="221" t="s">
        <v>347</v>
      </c>
      <c r="L96" s="221" t="s">
        <v>4748</v>
      </c>
      <c r="M96" s="263"/>
      <c r="N96" s="221" t="s">
        <v>1961</v>
      </c>
      <c r="O96" s="221" t="s">
        <v>3386</v>
      </c>
      <c r="P96" s="237" t="s">
        <v>4393</v>
      </c>
      <c r="Q96" s="221" t="s">
        <v>4749</v>
      </c>
      <c r="R96" s="263"/>
      <c r="S96" s="237" t="s">
        <v>4691</v>
      </c>
      <c r="T96" s="263"/>
      <c r="U96" s="263"/>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1820</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3428</v>
      </c>
      <c r="BI96" s="226" t="s">
        <v>4764</v>
      </c>
      <c r="BJ96" s="226"/>
      <c r="BK96" s="132" t="s">
        <v>226</v>
      </c>
      <c r="BL96" s="270"/>
      <c r="BM96" s="132" t="s">
        <v>3261</v>
      </c>
      <c r="BN96" s="132" t="s">
        <v>4765</v>
      </c>
      <c r="BO96" s="226" t="s">
        <v>4766</v>
      </c>
      <c r="BP96" s="92"/>
      <c r="BQ96" s="272"/>
      <c r="BR96" s="272"/>
      <c r="BS96" s="138" t="s">
        <v>4767</v>
      </c>
      <c r="BT96" s="227" t="s">
        <v>4768</v>
      </c>
      <c r="BU96" s="272"/>
      <c r="BV96" s="227" t="s">
        <v>2376</v>
      </c>
      <c r="BW96" s="272"/>
      <c r="BX96" s="227" t="s">
        <v>4769</v>
      </c>
      <c r="BY96" s="272"/>
      <c r="BZ96" s="138" t="s">
        <v>1804</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2995</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2863</v>
      </c>
      <c r="DW96" s="253" t="s">
        <v>1215</v>
      </c>
      <c r="DX96" s="346" t="s">
        <v>4783</v>
      </c>
      <c r="DY96" s="346" t="s">
        <v>1507</v>
      </c>
      <c r="DZ96" s="253" t="s">
        <v>4784</v>
      </c>
      <c r="EA96" s="253" t="s">
        <v>1804</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2727</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3045</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3941</v>
      </c>
      <c r="L98" s="286" t="s">
        <v>747</v>
      </c>
      <c r="M98" s="263"/>
      <c r="N98" s="237" t="s">
        <v>4815</v>
      </c>
      <c r="O98" s="221" t="s">
        <v>1103</v>
      </c>
      <c r="P98" s="237" t="s">
        <v>2351</v>
      </c>
      <c r="Q98" s="263"/>
      <c r="R98" s="263"/>
      <c r="S98" s="263"/>
      <c r="T98" s="263"/>
      <c r="U98" s="263"/>
      <c r="V98" s="263"/>
      <c r="W98" s="114"/>
      <c r="X98" s="117" t="s">
        <v>2828</v>
      </c>
      <c r="Y98" s="403" t="s">
        <v>1088</v>
      </c>
      <c r="Z98" s="403" t="s">
        <v>3880</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3237</v>
      </c>
      <c r="AU98" s="223" t="s">
        <v>4817</v>
      </c>
      <c r="AV98" s="268"/>
      <c r="AW98" s="268"/>
      <c r="AX98" s="268"/>
      <c r="AY98" s="268"/>
      <c r="AZ98" s="114"/>
      <c r="BA98" s="226" t="s">
        <v>1434</v>
      </c>
      <c r="BB98" s="226" t="s">
        <v>261</v>
      </c>
      <c r="BC98" s="226" t="s">
        <v>4224</v>
      </c>
      <c r="BD98" s="226" t="s">
        <v>4728</v>
      </c>
      <c r="BE98" s="132" t="s">
        <v>3359</v>
      </c>
      <c r="BF98" s="270"/>
      <c r="BG98" s="270"/>
      <c r="BH98" s="132" t="s">
        <v>1699</v>
      </c>
      <c r="BI98" s="132" t="s">
        <v>4818</v>
      </c>
      <c r="BJ98" s="226" t="s">
        <v>863</v>
      </c>
      <c r="BK98" s="132" t="s">
        <v>4090</v>
      </c>
      <c r="BL98" s="270"/>
      <c r="BM98" s="270"/>
      <c r="BN98" s="270"/>
      <c r="BO98" s="270"/>
      <c r="BP98" s="114"/>
      <c r="BQ98" s="272"/>
      <c r="BR98" s="272"/>
      <c r="BS98" s="138" t="s">
        <v>4819</v>
      </c>
      <c r="BT98" s="227" t="s">
        <v>3418</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3347</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3061</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1658</v>
      </c>
      <c r="CG100" s="309" t="s">
        <v>2674</v>
      </c>
      <c r="CH100" s="309"/>
      <c r="CI100" s="309"/>
      <c r="CJ100" s="309"/>
      <c r="CK100" s="309" t="s">
        <v>3825</v>
      </c>
      <c r="CL100" s="309" t="s">
        <v>4838</v>
      </c>
      <c r="CM100" s="309" t="s">
        <v>2985</v>
      </c>
      <c r="CN100" s="309"/>
      <c r="CO100" s="309"/>
      <c r="CP100" s="309"/>
      <c r="CQ100" s="309"/>
      <c r="CR100" s="309"/>
      <c r="CS100" s="144"/>
      <c r="CT100" s="149" t="s">
        <v>4839</v>
      </c>
      <c r="CU100" s="149" t="s">
        <v>2893</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4844</v>
      </c>
      <c r="C101" s="84" t="s">
        <v>1352</v>
      </c>
      <c r="D101" s="85" t="s">
        <v>1352</v>
      </c>
      <c r="E101" s="86" t="s">
        <v>1352</v>
      </c>
      <c r="F101" s="87" t="s">
        <v>986</v>
      </c>
      <c r="G101" s="83" t="s">
        <v>4362</v>
      </c>
      <c r="H101" s="256" t="s">
        <v>937</v>
      </c>
      <c r="I101" s="478" t="s">
        <v>476</v>
      </c>
      <c r="J101" s="256" t="s">
        <v>4059</v>
      </c>
      <c r="K101" s="90" t="s">
        <v>2385</v>
      </c>
      <c r="L101" s="157" t="s">
        <v>3465</v>
      </c>
      <c r="M101" s="158"/>
      <c r="N101" s="158"/>
      <c r="O101" s="256" t="s">
        <v>367</v>
      </c>
      <c r="P101" s="157" t="s">
        <v>107</v>
      </c>
      <c r="Q101" s="158"/>
      <c r="R101" s="158"/>
      <c r="S101" s="256" t="s">
        <v>2832</v>
      </c>
      <c r="T101" s="158"/>
      <c r="U101" s="158"/>
      <c r="V101" s="158"/>
      <c r="W101" s="114"/>
      <c r="X101" s="90" t="s">
        <v>2599</v>
      </c>
      <c r="Y101" s="257" t="s">
        <v>4845</v>
      </c>
      <c r="Z101" s="257" t="s">
        <v>2306</v>
      </c>
      <c r="AA101" s="257" t="s">
        <v>1751</v>
      </c>
      <c r="AB101" s="256" t="s">
        <v>2353</v>
      </c>
      <c r="AC101" s="256" t="s">
        <v>4846</v>
      </c>
      <c r="AD101" s="158"/>
      <c r="AE101" s="256" t="s">
        <v>4029</v>
      </c>
      <c r="AF101" s="256" t="s">
        <v>4847</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4848</v>
      </c>
      <c r="CC101" s="256"/>
      <c r="CD101" s="158"/>
      <c r="CE101" s="158"/>
      <c r="CF101" s="256" t="s">
        <v>4849</v>
      </c>
      <c r="CG101" s="158"/>
      <c r="CH101" s="158"/>
      <c r="CI101" s="158"/>
      <c r="CJ101" s="158"/>
      <c r="CK101" s="158"/>
      <c r="CL101" s="483" t="s">
        <v>2255</v>
      </c>
      <c r="CM101" s="256"/>
      <c r="CN101" s="158"/>
      <c r="CO101" s="158"/>
      <c r="CP101" s="158"/>
      <c r="CQ101" s="158"/>
      <c r="CR101" s="158"/>
      <c r="CS101" s="144"/>
      <c r="CT101" s="256" t="s">
        <v>3305</v>
      </c>
      <c r="CU101" s="256" t="s">
        <v>4191</v>
      </c>
      <c r="CV101" s="257" t="s">
        <v>1161</v>
      </c>
      <c r="CW101" s="256" t="s">
        <v>4850</v>
      </c>
      <c r="CX101" s="256" t="s">
        <v>2383</v>
      </c>
      <c r="CY101" s="158"/>
      <c r="CZ101" s="256" t="s">
        <v>4851</v>
      </c>
      <c r="DA101" s="256" t="s">
        <v>4852</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3"/>
      <c r="N102" s="221" t="s">
        <v>4858</v>
      </c>
      <c r="O102" s="221" t="s">
        <v>195</v>
      </c>
      <c r="P102" s="110" t="s">
        <v>738</v>
      </c>
      <c r="Q102" s="237" t="s">
        <v>1935</v>
      </c>
      <c r="R102" s="263"/>
      <c r="S102" s="110" t="s">
        <v>2477</v>
      </c>
      <c r="T102" s="263"/>
      <c r="U102" s="221" t="s">
        <v>4859</v>
      </c>
      <c r="V102" s="110" t="s">
        <v>4860</v>
      </c>
      <c r="W102" s="114"/>
      <c r="X102" s="117" t="s">
        <v>4861</v>
      </c>
      <c r="Y102" s="403" t="s">
        <v>2906</v>
      </c>
      <c r="Z102" s="117" t="s">
        <v>1502</v>
      </c>
      <c r="AA102" s="403" t="s">
        <v>790</v>
      </c>
      <c r="AB102" s="403" t="s">
        <v>3143</v>
      </c>
      <c r="AC102" s="403" t="s">
        <v>3715</v>
      </c>
      <c r="AD102" s="403"/>
      <c r="AE102" s="117" t="s">
        <v>3552</v>
      </c>
      <c r="AF102" s="116" t="s">
        <v>1721</v>
      </c>
      <c r="AG102" s="117" t="s">
        <v>4862</v>
      </c>
      <c r="AH102" s="325"/>
      <c r="AI102" s="116" t="s">
        <v>2585</v>
      </c>
      <c r="AJ102" s="403" t="s">
        <v>4863</v>
      </c>
      <c r="AK102" s="114"/>
      <c r="AL102" s="242" t="s">
        <v>2975</v>
      </c>
      <c r="AM102" s="223" t="s">
        <v>1244</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1152</v>
      </c>
      <c r="BJ102" s="270"/>
      <c r="BK102" s="225" t="s">
        <v>4871</v>
      </c>
      <c r="BL102" s="132" t="s">
        <v>4872</v>
      </c>
      <c r="BM102" s="132" t="s">
        <v>3781</v>
      </c>
      <c r="BN102" s="270"/>
      <c r="BO102" s="226" t="s">
        <v>4873</v>
      </c>
      <c r="BP102" s="92"/>
      <c r="BQ102" s="272"/>
      <c r="BR102" s="227" t="s">
        <v>4874</v>
      </c>
      <c r="BS102" s="227" t="s">
        <v>4591</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1708</v>
      </c>
      <c r="CH102" s="230" t="s">
        <v>1524</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3599</v>
      </c>
      <c r="DO102" s="278"/>
      <c r="DP102" s="253" t="s">
        <v>4895</v>
      </c>
      <c r="DQ102" s="346" t="s">
        <v>4896</v>
      </c>
      <c r="DR102" s="253" t="s">
        <v>3179</v>
      </c>
      <c r="DS102" s="346" t="s">
        <v>3041</v>
      </c>
      <c r="DT102" s="253" t="s">
        <v>4897</v>
      </c>
      <c r="DU102" s="253" t="s">
        <v>1280</v>
      </c>
      <c r="DV102" s="346" t="s">
        <v>658</v>
      </c>
      <c r="DW102" s="253" t="s">
        <v>1097</v>
      </c>
      <c r="DX102" s="253" t="s">
        <v>3462</v>
      </c>
      <c r="DY102" s="346" t="s">
        <v>2888</v>
      </c>
      <c r="DZ102" s="253" t="s">
        <v>3339</v>
      </c>
      <c r="EA102" s="346" t="s">
        <v>2255</v>
      </c>
      <c r="EB102" s="339" t="s">
        <v>4898</v>
      </c>
    </row>
    <row r="103" ht="15.75" customHeight="1">
      <c r="A103" s="316" t="s">
        <v>4899</v>
      </c>
      <c r="B103" s="83" t="s">
        <v>4900</v>
      </c>
      <c r="C103" s="84" t="s">
        <v>1352</v>
      </c>
      <c r="D103" s="85" t="s">
        <v>1352</v>
      </c>
      <c r="E103" s="86" t="s">
        <v>1352</v>
      </c>
      <c r="F103" s="87" t="s">
        <v>1352</v>
      </c>
      <c r="G103" s="83" t="s">
        <v>1545</v>
      </c>
      <c r="H103" s="256" t="s">
        <v>4336</v>
      </c>
      <c r="I103" s="256" t="s">
        <v>4901</v>
      </c>
      <c r="J103" s="256" t="s">
        <v>1596</v>
      </c>
      <c r="K103" s="256" t="s">
        <v>651</v>
      </c>
      <c r="L103" s="256" t="s">
        <v>2692</v>
      </c>
      <c r="M103" s="256" t="s">
        <v>4902</v>
      </c>
      <c r="N103" s="256" t="s">
        <v>4903</v>
      </c>
      <c r="O103" s="256" t="s">
        <v>227</v>
      </c>
      <c r="P103" s="256" t="s">
        <v>1780</v>
      </c>
      <c r="Q103" s="158"/>
      <c r="R103" s="158"/>
      <c r="S103" s="256" t="s">
        <v>4904</v>
      </c>
      <c r="T103" s="158"/>
      <c r="U103" s="256" t="s">
        <v>1452</v>
      </c>
      <c r="V103" s="158"/>
      <c r="W103" s="114"/>
      <c r="X103" s="256" t="s">
        <v>4905</v>
      </c>
      <c r="Y103" s="256" t="s">
        <v>4906</v>
      </c>
      <c r="Z103" s="256" t="s">
        <v>4907</v>
      </c>
      <c r="AA103" s="256" t="s">
        <v>4908</v>
      </c>
      <c r="AB103" s="256" t="s">
        <v>4909</v>
      </c>
      <c r="AC103" s="256" t="s">
        <v>4910</v>
      </c>
      <c r="AD103" s="256" t="s">
        <v>4911</v>
      </c>
      <c r="AE103" s="256" t="s">
        <v>1569</v>
      </c>
      <c r="AF103" s="256" t="s">
        <v>4177</v>
      </c>
      <c r="AG103" s="256" t="s">
        <v>1782</v>
      </c>
      <c r="AH103" s="256"/>
      <c r="AI103" s="256" t="s">
        <v>1299</v>
      </c>
      <c r="AJ103" s="256" t="s">
        <v>4912</v>
      </c>
      <c r="AK103" s="114"/>
      <c r="AL103" s="256" t="s">
        <v>1896</v>
      </c>
      <c r="AM103" s="256" t="s">
        <v>3870</v>
      </c>
      <c r="AN103" s="158"/>
      <c r="AO103" s="158"/>
      <c r="AP103" s="158"/>
      <c r="AQ103" s="158"/>
      <c r="AR103" s="256" t="s">
        <v>1552</v>
      </c>
      <c r="AS103" s="158"/>
      <c r="AT103" s="256" t="s">
        <v>4913</v>
      </c>
      <c r="AU103" s="256" t="s">
        <v>4914</v>
      </c>
      <c r="AV103" s="158"/>
      <c r="AW103" s="158"/>
      <c r="AX103" s="158"/>
      <c r="AY103" s="158"/>
      <c r="AZ103" s="114"/>
      <c r="BA103" s="256" t="s">
        <v>4915</v>
      </c>
      <c r="BB103" s="256" t="s">
        <v>4916</v>
      </c>
      <c r="BC103" s="256" t="s">
        <v>1122</v>
      </c>
      <c r="BD103" s="256" t="s">
        <v>2059</v>
      </c>
      <c r="BE103" s="256" t="s">
        <v>4917</v>
      </c>
      <c r="BF103" s="256" t="s">
        <v>3744</v>
      </c>
      <c r="BG103" s="256" t="s">
        <v>4087</v>
      </c>
      <c r="BH103" s="256" t="s">
        <v>2215</v>
      </c>
      <c r="BI103" s="256" t="s">
        <v>1051</v>
      </c>
      <c r="BJ103" s="256"/>
      <c r="BK103" s="256" t="s">
        <v>4918</v>
      </c>
      <c r="BL103" s="158"/>
      <c r="BM103" s="256" t="s">
        <v>158</v>
      </c>
      <c r="BN103" s="256" t="s">
        <v>2532</v>
      </c>
      <c r="BO103" s="158"/>
      <c r="BP103" s="114"/>
      <c r="BQ103" s="157"/>
      <c r="BR103" s="256" t="s">
        <v>4919</v>
      </c>
      <c r="BS103" s="256" t="s">
        <v>1834</v>
      </c>
      <c r="BT103" s="256" t="s">
        <v>1955</v>
      </c>
      <c r="BU103" s="256" t="s">
        <v>4920</v>
      </c>
      <c r="BV103" s="256" t="s">
        <v>897</v>
      </c>
      <c r="BW103" s="256" t="s">
        <v>4921</v>
      </c>
      <c r="BX103" s="158"/>
      <c r="BY103" s="256" t="s">
        <v>4922</v>
      </c>
      <c r="BZ103" s="256" t="s">
        <v>4923</v>
      </c>
      <c r="CA103" s="158"/>
      <c r="CB103" s="256" t="s">
        <v>827</v>
      </c>
      <c r="CC103" s="256" t="s">
        <v>1491</v>
      </c>
      <c r="CD103" s="158"/>
      <c r="CE103" s="158"/>
      <c r="CF103" s="256" t="s">
        <v>4418</v>
      </c>
      <c r="CG103" s="256" t="s">
        <v>1606</v>
      </c>
      <c r="CH103" s="256" t="s">
        <v>4671</v>
      </c>
      <c r="CI103" s="256" t="s">
        <v>4924</v>
      </c>
      <c r="CJ103" s="256" t="s">
        <v>4925</v>
      </c>
      <c r="CK103" s="256" t="s">
        <v>4926</v>
      </c>
      <c r="CL103" s="256" t="s">
        <v>1382</v>
      </c>
      <c r="CM103" s="256" t="s">
        <v>3676</v>
      </c>
      <c r="CN103" s="256" t="s">
        <v>3518</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728</v>
      </c>
      <c r="G104" s="105" t="s">
        <v>3438</v>
      </c>
      <c r="H104" s="221" t="s">
        <v>837</v>
      </c>
      <c r="I104" s="221" t="s">
        <v>2081</v>
      </c>
      <c r="J104" s="237" t="s">
        <v>4937</v>
      </c>
      <c r="K104" s="237" t="s">
        <v>4938</v>
      </c>
      <c r="L104" s="221" t="s">
        <v>4251</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4638</v>
      </c>
      <c r="AU104" s="223" t="s">
        <v>4947</v>
      </c>
      <c r="AV104" s="268"/>
      <c r="AW104" s="268"/>
      <c r="AX104" s="268"/>
      <c r="AY104" s="268"/>
      <c r="AZ104" s="114"/>
      <c r="BA104" s="226" t="s">
        <v>4948</v>
      </c>
      <c r="BB104" s="226" t="s">
        <v>4833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4102</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1939</v>
      </c>
      <c r="CM104" s="230" t="s">
        <v>2512</v>
      </c>
      <c r="CN104" s="275"/>
      <c r="CO104" s="275"/>
      <c r="CP104" s="275"/>
      <c r="CQ104" s="275"/>
      <c r="CR104" s="275"/>
      <c r="CS104" s="144"/>
      <c r="CT104" s="334" t="s">
        <v>4698</v>
      </c>
      <c r="CU104" s="334" t="s">
        <v>2932</v>
      </c>
      <c r="CV104" s="334" t="s">
        <v>144</v>
      </c>
      <c r="CW104" s="334" t="s">
        <v>4481</v>
      </c>
      <c r="CX104" s="334" t="s">
        <v>4961</v>
      </c>
      <c r="CY104" s="334" t="s">
        <v>4962</v>
      </c>
      <c r="CZ104" s="334" t="s">
        <v>4963</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1352</v>
      </c>
      <c r="D105" s="85" t="s">
        <v>1352</v>
      </c>
      <c r="E105" s="86" t="s">
        <v>1352</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944</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1397</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4687</v>
      </c>
      <c r="BT106" s="227" t="s">
        <v>3804</v>
      </c>
      <c r="BU106" s="227" t="s">
        <v>3508</v>
      </c>
      <c r="BV106" s="227" t="s">
        <v>4994</v>
      </c>
      <c r="BW106" s="272"/>
      <c r="BX106" s="227" t="s">
        <v>3318</v>
      </c>
      <c r="BY106" s="227" t="s">
        <v>4995</v>
      </c>
      <c r="BZ106" s="227" t="s">
        <v>4996</v>
      </c>
      <c r="CA106" s="272"/>
      <c r="CB106" s="272"/>
      <c r="CC106" s="272"/>
      <c r="CD106" s="272"/>
      <c r="CE106" s="272"/>
      <c r="CF106" s="230" t="s">
        <v>4997</v>
      </c>
      <c r="CG106" s="230" t="s">
        <v>1890</v>
      </c>
      <c r="CH106" s="230" t="s">
        <v>2555</v>
      </c>
      <c r="CI106" s="230" t="s">
        <v>4998</v>
      </c>
      <c r="CJ106" s="230" t="s">
        <v>3618</v>
      </c>
      <c r="CK106" s="230" t="s">
        <v>4999</v>
      </c>
      <c r="CL106" s="230" t="s">
        <v>5000</v>
      </c>
      <c r="CM106" s="230" t="s">
        <v>5001</v>
      </c>
      <c r="CN106" s="275"/>
      <c r="CO106" s="230" t="s">
        <v>5002</v>
      </c>
      <c r="CP106" s="275"/>
      <c r="CQ106" s="275"/>
      <c r="CR106" s="275"/>
      <c r="CS106" s="144"/>
      <c r="CT106" s="334" t="s">
        <v>3283</v>
      </c>
      <c r="CU106" s="334" t="s">
        <v>3673</v>
      </c>
      <c r="CV106" s="334" t="s">
        <v>5003</v>
      </c>
      <c r="CW106" s="334" t="s">
        <v>3015</v>
      </c>
      <c r="CX106" s="334" t="s">
        <v>5004</v>
      </c>
      <c r="CY106" s="334" t="s">
        <v>1621</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6" t="s">
        <v>5014</v>
      </c>
    </row>
    <row r="107" ht="15.75" customHeight="1">
      <c r="A107" s="316" t="s">
        <v>5015</v>
      </c>
      <c r="B107" s="83" t="s">
        <v>5016</v>
      </c>
      <c r="C107" s="84" t="s">
        <v>1352</v>
      </c>
      <c r="D107" s="85" t="s">
        <v>1352</v>
      </c>
      <c r="E107" s="86" t="s">
        <v>1352</v>
      </c>
      <c r="F107" s="87" t="s">
        <v>1138</v>
      </c>
      <c r="G107" s="83" t="s">
        <v>5017</v>
      </c>
      <c r="H107" s="158"/>
      <c r="I107" s="256"/>
      <c r="J107" s="256" t="s">
        <v>5018</v>
      </c>
      <c r="K107" s="256" t="s">
        <v>3962</v>
      </c>
      <c r="L107" s="256" t="s">
        <v>4536</v>
      </c>
      <c r="M107" s="158"/>
      <c r="N107" s="157" t="s">
        <v>3822</v>
      </c>
      <c r="O107" s="256" t="s">
        <v>1561</v>
      </c>
      <c r="P107" s="157" t="s">
        <v>4232</v>
      </c>
      <c r="Q107" s="158"/>
      <c r="R107" s="158"/>
      <c r="S107" s="158"/>
      <c r="T107" s="158"/>
      <c r="U107" s="158"/>
      <c r="V107" s="158"/>
      <c r="W107" s="114"/>
      <c r="X107" s="158"/>
      <c r="Y107" s="157" t="s">
        <v>3267</v>
      </c>
      <c r="Z107" s="256" t="s">
        <v>5019</v>
      </c>
      <c r="AA107" s="256" t="s">
        <v>3357</v>
      </c>
      <c r="AB107" s="158"/>
      <c r="AC107" s="256" t="s">
        <v>3626</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1556</v>
      </c>
      <c r="CG107" s="256" t="s">
        <v>1336</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4179</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1623</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4052</v>
      </c>
      <c r="CV108" s="334" t="s">
        <v>5046</v>
      </c>
      <c r="CW108" s="276"/>
      <c r="CX108" s="334" t="s">
        <v>5047</v>
      </c>
      <c r="CY108" s="276"/>
      <c r="CZ108" s="145" t="s">
        <v>5048</v>
      </c>
      <c r="DA108" s="276"/>
      <c r="DB108" s="276"/>
      <c r="DC108" s="276"/>
      <c r="DD108" s="334" t="s">
        <v>261</v>
      </c>
      <c r="DE108" s="276"/>
      <c r="DF108" s="276"/>
      <c r="DG108" s="278"/>
      <c r="DH108" s="278"/>
      <c r="DI108" s="278"/>
      <c r="DJ108" s="150" t="s">
        <v>4078</v>
      </c>
      <c r="DK108" s="362" t="s">
        <v>199</v>
      </c>
      <c r="DL108" s="278"/>
      <c r="DM108" s="278"/>
      <c r="DN108" s="278"/>
      <c r="DO108" s="278"/>
      <c r="DP108" s="278"/>
      <c r="DQ108" s="278"/>
      <c r="DR108" s="278"/>
      <c r="DS108" s="346" t="s">
        <v>4687</v>
      </c>
      <c r="DT108" s="278"/>
      <c r="DU108" s="346" t="s">
        <v>1822</v>
      </c>
      <c r="DV108" s="278"/>
      <c r="DW108" s="278"/>
      <c r="DX108" s="278"/>
      <c r="DY108" s="278"/>
      <c r="DZ108" s="278"/>
      <c r="EA108" s="278"/>
      <c r="EB108" s="339"/>
    </row>
    <row r="109" ht="15.75" customHeight="1">
      <c r="A109" s="316" t="s">
        <v>5049</v>
      </c>
      <c r="B109" s="83" t="s">
        <v>5050</v>
      </c>
      <c r="C109" s="84" t="s">
        <v>1352</v>
      </c>
      <c r="D109" s="85" t="s">
        <v>1352</v>
      </c>
      <c r="E109" s="86" t="s">
        <v>1352</v>
      </c>
      <c r="F109" s="87" t="s">
        <v>728</v>
      </c>
      <c r="G109" s="83" t="s">
        <v>2769</v>
      </c>
      <c r="H109" s="283" t="s">
        <v>1256</v>
      </c>
      <c r="I109" s="283" t="s">
        <v>5051</v>
      </c>
      <c r="J109" s="283" t="s">
        <v>5052</v>
      </c>
      <c r="K109" s="283" t="s">
        <v>5053</v>
      </c>
      <c r="L109" s="283" t="s">
        <v>5054</v>
      </c>
      <c r="M109" s="283" t="s">
        <v>5055</v>
      </c>
      <c r="N109" s="283" t="s">
        <v>1612</v>
      </c>
      <c r="O109" s="283" t="s">
        <v>444</v>
      </c>
      <c r="P109" s="90" t="s">
        <v>1088</v>
      </c>
      <c r="Q109" s="90" t="s">
        <v>5056</v>
      </c>
      <c r="R109" s="158"/>
      <c r="S109" s="158"/>
      <c r="T109" s="158"/>
      <c r="U109" s="158"/>
      <c r="V109" s="158"/>
      <c r="W109" s="114"/>
      <c r="X109" s="283" t="s">
        <v>2709</v>
      </c>
      <c r="Y109" s="588" t="s">
        <v>5057</v>
      </c>
      <c r="Z109" s="283" t="s">
        <v>4775</v>
      </c>
      <c r="AA109" s="283" t="s">
        <v>3364</v>
      </c>
      <c r="AB109" s="588" t="s">
        <v>4691</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3" t="s">
        <v>1010</v>
      </c>
      <c r="BC109" s="283" t="s">
        <v>666</v>
      </c>
      <c r="BD109" s="157" t="s">
        <v>832</v>
      </c>
      <c r="BE109" s="157" t="s">
        <v>2904</v>
      </c>
      <c r="BF109" s="157" t="s">
        <v>5066</v>
      </c>
      <c r="BG109" s="157" t="s">
        <v>5067</v>
      </c>
      <c r="BH109" s="256" t="s">
        <v>2524</v>
      </c>
      <c r="BI109" s="259"/>
      <c r="BJ109" s="157" t="s">
        <v>5068</v>
      </c>
      <c r="BK109" s="256" t="s">
        <v>4050</v>
      </c>
      <c r="BL109" s="158"/>
      <c r="BM109" s="157" t="s">
        <v>5003</v>
      </c>
      <c r="BN109" s="157" t="s">
        <v>5069</v>
      </c>
      <c r="BO109" s="157" t="s">
        <v>5070</v>
      </c>
      <c r="BP109" s="92"/>
      <c r="BQ109" s="157"/>
      <c r="BR109" s="157" t="s">
        <v>3725</v>
      </c>
      <c r="BS109" s="157" t="s">
        <v>3221</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3618</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1606</v>
      </c>
      <c r="CZ109" s="157" t="s">
        <v>5084</v>
      </c>
      <c r="DA109" s="256" t="s">
        <v>3603</v>
      </c>
      <c r="DB109" s="158"/>
      <c r="DC109" s="158"/>
      <c r="DD109" s="158"/>
      <c r="DE109" s="256" t="s">
        <v>5085</v>
      </c>
      <c r="DF109" s="256"/>
      <c r="DG109" s="256"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6" t="s">
        <v>2020</v>
      </c>
      <c r="J110" s="286" t="s">
        <v>5090</v>
      </c>
      <c r="K110" s="286" t="s">
        <v>4480</v>
      </c>
      <c r="L110" s="110" t="s">
        <v>3594</v>
      </c>
      <c r="M110" s="221" t="s">
        <v>1854</v>
      </c>
      <c r="N110" s="221" t="s">
        <v>5091</v>
      </c>
      <c r="O110" s="286" t="s">
        <v>601</v>
      </c>
      <c r="P110" s="221" t="s">
        <v>4367</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4596</v>
      </c>
      <c r="AG110" s="403" t="s">
        <v>5098</v>
      </c>
      <c r="AH110" s="326"/>
      <c r="AI110" s="326"/>
      <c r="AJ110" s="326"/>
      <c r="AK110" s="114"/>
      <c r="AL110" s="223" t="s">
        <v>787</v>
      </c>
      <c r="AM110" s="223" t="s">
        <v>1130</v>
      </c>
      <c r="AN110" s="268"/>
      <c r="AO110" s="223" t="s">
        <v>5099</v>
      </c>
      <c r="AP110" s="223" t="s">
        <v>5100</v>
      </c>
      <c r="AQ110" s="268"/>
      <c r="AR110" s="120" t="s">
        <v>5101</v>
      </c>
      <c r="AS110" s="268"/>
      <c r="AT110" s="590" t="s">
        <v>2985</v>
      </c>
      <c r="AU110" s="328" t="s">
        <v>3423</v>
      </c>
      <c r="AV110" s="268"/>
      <c r="AW110" s="268"/>
      <c r="AX110" s="268"/>
      <c r="AY110" s="268"/>
      <c r="AZ110" s="114"/>
      <c r="BA110" s="226" t="s">
        <v>3843</v>
      </c>
      <c r="BB110" s="226" t="s">
        <v>1189</v>
      </c>
      <c r="BC110" s="125" t="s">
        <v>4224</v>
      </c>
      <c r="BD110" s="226" t="s">
        <v>3677</v>
      </c>
      <c r="BE110" s="226" t="s">
        <v>3854</v>
      </c>
      <c r="BF110" s="226" t="s">
        <v>2123</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1494</v>
      </c>
      <c r="CH110" s="230" t="s">
        <v>1988</v>
      </c>
      <c r="CI110" s="230" t="s">
        <v>5110</v>
      </c>
      <c r="CJ110" s="275"/>
      <c r="CK110" s="275"/>
      <c r="CL110" s="230" t="s">
        <v>444</v>
      </c>
      <c r="CM110" s="230" t="s">
        <v>3237</v>
      </c>
      <c r="CN110" s="275"/>
      <c r="CO110" s="275"/>
      <c r="CP110" s="275"/>
      <c r="CQ110" s="275"/>
      <c r="CR110" s="275"/>
      <c r="CS110" s="144"/>
      <c r="CT110" s="412" t="s">
        <v>369</v>
      </c>
      <c r="CU110" s="145" t="s">
        <v>4515</v>
      </c>
      <c r="CV110" s="334" t="s">
        <v>4754</v>
      </c>
      <c r="CW110" s="276"/>
      <c r="CX110" s="276"/>
      <c r="CY110" s="276"/>
      <c r="CZ110" s="412" t="s">
        <v>5111</v>
      </c>
      <c r="DA110" s="334" t="s">
        <v>5112</v>
      </c>
      <c r="DB110" s="276"/>
      <c r="DC110" s="276"/>
      <c r="DD110" s="276"/>
      <c r="DE110" s="276"/>
      <c r="DF110" s="276"/>
      <c r="DG110" s="346" t="s">
        <v>1973</v>
      </c>
      <c r="DH110" s="278"/>
      <c r="DI110" s="278"/>
      <c r="DJ110" s="278"/>
      <c r="DK110" s="346" t="s">
        <v>4050</v>
      </c>
      <c r="DL110" s="278"/>
      <c r="DM110" s="278"/>
      <c r="DN110" s="278"/>
      <c r="DO110" s="278"/>
      <c r="DP110" s="278"/>
      <c r="DQ110" s="278"/>
      <c r="DR110" s="278"/>
      <c r="DS110" s="278"/>
      <c r="DT110" s="346" t="s">
        <v>3883</v>
      </c>
      <c r="DU110" s="150" t="s">
        <v>3277</v>
      </c>
      <c r="DV110" s="278"/>
      <c r="DW110" s="278"/>
      <c r="DX110" s="278"/>
      <c r="DY110" s="278"/>
      <c r="DZ110" s="278"/>
      <c r="EA110" s="278"/>
      <c r="EB110" s="339"/>
    </row>
    <row r="111" ht="15.75" customHeight="1">
      <c r="A111" s="413" t="s">
        <v>5113</v>
      </c>
      <c r="B111" s="83" t="s">
        <v>5114</v>
      </c>
      <c r="C111" s="84" t="s">
        <v>1352</v>
      </c>
      <c r="D111" s="85" t="s">
        <v>1352</v>
      </c>
      <c r="E111" s="86" t="s">
        <v>1352</v>
      </c>
      <c r="F111" s="87" t="s">
        <v>1138</v>
      </c>
      <c r="G111" s="83" t="s">
        <v>5115</v>
      </c>
      <c r="H111" s="256"/>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2900</v>
      </c>
      <c r="Y111" s="157" t="s">
        <v>5120</v>
      </c>
      <c r="Z111" s="157" t="s">
        <v>4319</v>
      </c>
      <c r="AA111" s="157" t="s">
        <v>1080</v>
      </c>
      <c r="AB111" s="157" t="s">
        <v>1539</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6" t="s">
        <v>700</v>
      </c>
      <c r="BD111" s="157" t="s">
        <v>5125</v>
      </c>
      <c r="BE111" s="157" t="s">
        <v>5126</v>
      </c>
      <c r="BF111" s="256" t="s">
        <v>4280</v>
      </c>
      <c r="BG111" s="158"/>
      <c r="BH111" s="283" t="s">
        <v>791</v>
      </c>
      <c r="BI111" s="157" t="s">
        <v>5127</v>
      </c>
      <c r="BJ111" s="157" t="s">
        <v>5128</v>
      </c>
      <c r="BK111" s="256" t="s">
        <v>5129</v>
      </c>
      <c r="BL111" s="158"/>
      <c r="BM111" s="158"/>
      <c r="BN111" s="158"/>
      <c r="BO111" s="158"/>
      <c r="BP111" s="114"/>
      <c r="BQ111" s="157" t="s">
        <v>5130</v>
      </c>
      <c r="BR111" s="157" t="s">
        <v>3030</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4025</v>
      </c>
      <c r="Z112" s="403" t="s">
        <v>5149</v>
      </c>
      <c r="AA112" s="117" t="s">
        <v>5150</v>
      </c>
      <c r="AB112" s="117" t="s">
        <v>5151</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3720</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4651</v>
      </c>
      <c r="CB112" s="272"/>
      <c r="CC112" s="138" t="s">
        <v>1879</v>
      </c>
      <c r="CD112" s="272"/>
      <c r="CE112" s="272"/>
      <c r="CF112" s="309" t="s">
        <v>130</v>
      </c>
      <c r="CG112" s="309" t="s">
        <v>2406</v>
      </c>
      <c r="CH112" s="309" t="s">
        <v>5162</v>
      </c>
      <c r="CI112" s="309" t="s">
        <v>5163</v>
      </c>
      <c r="CJ112" s="275"/>
      <c r="CK112" s="309" t="s">
        <v>5164</v>
      </c>
      <c r="CL112" s="230" t="s">
        <v>4767</v>
      </c>
      <c r="CM112" s="230" t="s">
        <v>1244</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91" t="s">
        <v>5170</v>
      </c>
      <c r="B113" s="83" t="s">
        <v>5171</v>
      </c>
      <c r="C113" s="84" t="s">
        <v>1352</v>
      </c>
      <c r="D113" s="85" t="s">
        <v>1352</v>
      </c>
      <c r="E113" s="86" t="s">
        <v>1352</v>
      </c>
      <c r="F113" s="87" t="s">
        <v>1352</v>
      </c>
      <c r="G113" s="83" t="s">
        <v>3092</v>
      </c>
      <c r="H113" s="157" t="s">
        <v>4309</v>
      </c>
      <c r="I113" s="157" t="s">
        <v>5172</v>
      </c>
      <c r="J113" s="157" t="s">
        <v>1682</v>
      </c>
      <c r="K113" s="157" t="s">
        <v>239</v>
      </c>
      <c r="L113" s="157" t="s">
        <v>2771</v>
      </c>
      <c r="M113" s="157" t="s">
        <v>5173</v>
      </c>
      <c r="N113" s="157" t="s">
        <v>5174</v>
      </c>
      <c r="O113" s="157" t="s">
        <v>5175</v>
      </c>
      <c r="P113" s="157" t="s">
        <v>3832</v>
      </c>
      <c r="Q113" s="158"/>
      <c r="R113" s="158"/>
      <c r="S113" s="158"/>
      <c r="T113" s="158"/>
      <c r="U113" s="158"/>
      <c r="V113" s="158"/>
      <c r="W113" s="114"/>
      <c r="X113" s="157" t="s">
        <v>3241</v>
      </c>
      <c r="Y113" s="157" t="s">
        <v>755</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4731</v>
      </c>
      <c r="CM113" s="157" t="s">
        <v>5178</v>
      </c>
      <c r="CN113" s="158"/>
      <c r="CO113" s="158"/>
      <c r="CP113" s="158"/>
      <c r="CQ113" s="158"/>
      <c r="CR113" s="158"/>
      <c r="CS113" s="144"/>
      <c r="CT113" s="157" t="s">
        <v>2675</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3"/>
      <c r="I114" s="263"/>
      <c r="J114" s="221" t="s">
        <v>5201</v>
      </c>
      <c r="K114" s="221" t="s">
        <v>4228</v>
      </c>
      <c r="L114" s="221" t="s">
        <v>845</v>
      </c>
      <c r="M114" s="263"/>
      <c r="N114" s="221" t="s">
        <v>1193</v>
      </c>
      <c r="O114" s="221" t="s">
        <v>5202</v>
      </c>
      <c r="P114" s="221" t="s">
        <v>3203</v>
      </c>
      <c r="Q114" s="263"/>
      <c r="R114" s="263"/>
      <c r="S114" s="263"/>
      <c r="T114" s="263"/>
      <c r="U114" s="263"/>
      <c r="V114" s="263"/>
      <c r="W114" s="114"/>
      <c r="X114" s="403" t="s">
        <v>4108</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5203</v>
      </c>
      <c r="BF114" s="270"/>
      <c r="BG114" s="270"/>
      <c r="BH114" s="226" t="s">
        <v>4169</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1382</v>
      </c>
      <c r="CH114" s="275"/>
      <c r="CI114" s="275"/>
      <c r="CJ114" s="275"/>
      <c r="CK114" s="275"/>
      <c r="CL114" s="275"/>
      <c r="CM114" s="139" t="s">
        <v>1475</v>
      </c>
      <c r="CN114" s="275"/>
      <c r="CO114" s="275"/>
      <c r="CP114" s="275"/>
      <c r="CQ114" s="275"/>
      <c r="CR114" s="275"/>
      <c r="CS114" s="144"/>
      <c r="CT114" s="334" t="s">
        <v>5208</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5209</v>
      </c>
      <c r="B115" s="83" t="s">
        <v>5210</v>
      </c>
      <c r="C115" s="84" t="s">
        <v>1352</v>
      </c>
      <c r="D115" s="85" t="s">
        <v>1352</v>
      </c>
      <c r="E115" s="86" t="s">
        <v>1352</v>
      </c>
      <c r="F115" s="87" t="s">
        <v>1352</v>
      </c>
      <c r="G115" s="83" t="s">
        <v>3730</v>
      </c>
      <c r="H115" s="157" t="s">
        <v>5211</v>
      </c>
      <c r="I115" s="157" t="s">
        <v>678</v>
      </c>
      <c r="J115" s="157" t="s">
        <v>5212</v>
      </c>
      <c r="K115" s="157" t="s">
        <v>4480</v>
      </c>
      <c r="L115" s="157" t="s">
        <v>2459</v>
      </c>
      <c r="M115" s="158"/>
      <c r="N115" s="157" t="s">
        <v>4815</v>
      </c>
      <c r="O115" s="157" t="s">
        <v>862</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867</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916</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3" t="s">
        <v>5231</v>
      </c>
      <c r="I116" s="402" t="s">
        <v>5232</v>
      </c>
      <c r="J116" s="293" t="s">
        <v>1875</v>
      </c>
      <c r="K116" s="293" t="s">
        <v>3941</v>
      </c>
      <c r="L116" s="293"/>
      <c r="M116" s="293"/>
      <c r="N116" s="293"/>
      <c r="O116" s="293"/>
      <c r="P116" s="293"/>
      <c r="Q116" s="263"/>
      <c r="R116" s="263"/>
      <c r="S116" s="263"/>
      <c r="T116" s="263"/>
      <c r="U116" s="263"/>
      <c r="V116" s="263"/>
      <c r="W116" s="114"/>
      <c r="X116" s="404" t="s">
        <v>1620</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5233</v>
      </c>
      <c r="BF116" s="270"/>
      <c r="BG116" s="270"/>
      <c r="BH116" s="528"/>
      <c r="BI116" s="528"/>
      <c r="BJ116" s="528"/>
      <c r="BK116" s="528"/>
      <c r="BL116" s="270"/>
      <c r="BM116" s="270"/>
      <c r="BN116" s="270"/>
      <c r="BO116" s="270"/>
      <c r="BP116" s="114"/>
      <c r="BQ116" s="228"/>
      <c r="BR116" s="228"/>
      <c r="BS116" s="228"/>
      <c r="BT116" s="596" t="s">
        <v>5234</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5235</v>
      </c>
      <c r="B117" s="83" t="s">
        <v>5230</v>
      </c>
      <c r="C117" s="84" t="s">
        <v>1352</v>
      </c>
      <c r="D117" s="85" t="s">
        <v>1352</v>
      </c>
      <c r="E117" s="86" t="s">
        <v>1352</v>
      </c>
      <c r="F117" s="87" t="s">
        <v>1352</v>
      </c>
      <c r="G117" s="83" t="s">
        <v>5236</v>
      </c>
      <c r="H117" s="158"/>
      <c r="I117" s="256" t="s">
        <v>5237</v>
      </c>
      <c r="J117" s="158"/>
      <c r="K117" s="158"/>
      <c r="L117" s="256" t="s">
        <v>3445</v>
      </c>
      <c r="M117" s="158"/>
      <c r="N117" s="256" t="s">
        <v>4940</v>
      </c>
      <c r="O117" s="256" t="s">
        <v>5238</v>
      </c>
      <c r="P117" s="256" t="s">
        <v>3880</v>
      </c>
      <c r="Q117" s="158"/>
      <c r="R117" s="158"/>
      <c r="S117" s="158"/>
      <c r="T117" s="158"/>
      <c r="U117" s="256" t="s">
        <v>5239</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5240</v>
      </c>
      <c r="AN117" s="158"/>
      <c r="AO117" s="158"/>
      <c r="AP117" s="158"/>
      <c r="AQ117" s="158"/>
      <c r="AR117" s="158"/>
      <c r="AS117" s="158"/>
      <c r="AT117" s="256" t="s">
        <v>2117</v>
      </c>
      <c r="AU117" s="158"/>
      <c r="AV117" s="158"/>
      <c r="AW117" s="158"/>
      <c r="AX117" s="256" t="s">
        <v>4947</v>
      </c>
      <c r="AY117" s="158"/>
      <c r="AZ117" s="114"/>
      <c r="BA117" s="158"/>
      <c r="BB117" s="158"/>
      <c r="BC117" s="158"/>
      <c r="BD117" s="256" t="s">
        <v>3269</v>
      </c>
      <c r="BE117" s="256" t="s">
        <v>3706</v>
      </c>
      <c r="BF117" s="158"/>
      <c r="BG117" s="158"/>
      <c r="BH117" s="256" t="s">
        <v>4984</v>
      </c>
      <c r="BI117" s="259"/>
      <c r="BJ117" s="158"/>
      <c r="BK117" s="158"/>
      <c r="BL117" s="158"/>
      <c r="BM117" s="158"/>
      <c r="BN117" s="158"/>
      <c r="BO117" s="158"/>
      <c r="BP117" s="114"/>
      <c r="BQ117" s="158"/>
      <c r="BR117" s="256" t="s">
        <v>5241</v>
      </c>
      <c r="BS117" s="256" t="s">
        <v>3940</v>
      </c>
      <c r="BT117" s="158"/>
      <c r="BU117" s="158"/>
      <c r="BV117" s="256" t="s">
        <v>3031</v>
      </c>
      <c r="BW117" s="158"/>
      <c r="BX117" s="256" t="s">
        <v>5242</v>
      </c>
      <c r="BY117" s="158"/>
      <c r="BZ117" s="158"/>
      <c r="CA117" s="158"/>
      <c r="CB117" s="158"/>
      <c r="CC117" s="158"/>
      <c r="CD117" s="158"/>
      <c r="CE117" s="158"/>
      <c r="CF117" s="158"/>
      <c r="CG117" s="158"/>
      <c r="CH117" s="158"/>
      <c r="CI117" s="256" t="s">
        <v>5243</v>
      </c>
      <c r="CJ117" s="158"/>
      <c r="CK117" s="158"/>
      <c r="CL117" s="158"/>
      <c r="CM117" s="158"/>
      <c r="CN117" s="158"/>
      <c r="CO117" s="158"/>
      <c r="CP117" s="158"/>
      <c r="CQ117" s="158"/>
      <c r="CR117" s="158"/>
      <c r="CS117" s="144"/>
      <c r="CT117" s="256" t="s">
        <v>1551</v>
      </c>
      <c r="CU117" s="158"/>
      <c r="CV117" s="256" t="s">
        <v>3802</v>
      </c>
      <c r="CW117" s="158"/>
      <c r="CX117" s="158"/>
      <c r="CY117" s="158"/>
      <c r="CZ117" s="256" t="s">
        <v>5244</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3042</v>
      </c>
      <c r="T118" s="601"/>
      <c r="U118" s="600" t="s">
        <v>3529</v>
      </c>
      <c r="V118" s="600" t="s">
        <v>5252</v>
      </c>
      <c r="W118" s="602"/>
      <c r="X118" s="603" t="s">
        <v>5253</v>
      </c>
      <c r="Y118" s="603" t="s">
        <v>5254</v>
      </c>
      <c r="Z118" s="603" t="s">
        <v>829</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592</v>
      </c>
      <c r="AV118" s="605" t="s">
        <v>5260</v>
      </c>
      <c r="AW118" s="606"/>
      <c r="AX118" s="606"/>
      <c r="AY118" s="606"/>
      <c r="AZ118" s="606"/>
      <c r="BA118" s="607" t="s">
        <v>2791</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761</v>
      </c>
      <c r="BU118" s="610" t="s">
        <v>4278</v>
      </c>
      <c r="BV118" s="610" t="s">
        <v>2377</v>
      </c>
      <c r="BW118" s="609"/>
      <c r="BX118" s="609"/>
      <c r="BY118" s="609"/>
      <c r="BZ118" s="610" t="s">
        <v>1955</v>
      </c>
      <c r="CA118" s="272"/>
      <c r="CB118" s="272"/>
      <c r="CC118" s="272"/>
      <c r="CD118" s="272"/>
      <c r="CE118" s="272"/>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6" t="s">
        <v>1989</v>
      </c>
      <c r="DM118" s="615" t="s">
        <v>4805</v>
      </c>
      <c r="DN118" s="615" t="s">
        <v>3025</v>
      </c>
      <c r="DO118" s="616"/>
      <c r="DP118" s="615" t="s">
        <v>5279</v>
      </c>
      <c r="DQ118" s="615" t="s">
        <v>3705</v>
      </c>
      <c r="DR118" s="278"/>
      <c r="DS118" s="615" t="s">
        <v>5280</v>
      </c>
      <c r="DT118" s="616"/>
      <c r="DU118" s="615" t="s">
        <v>4435</v>
      </c>
      <c r="DV118" s="615" t="s">
        <v>5281</v>
      </c>
      <c r="DW118" s="346" t="s">
        <v>277</v>
      </c>
      <c r="DX118" s="278"/>
      <c r="DY118" s="278"/>
      <c r="DZ118" s="278"/>
      <c r="EA118" s="346"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2675</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5292</v>
      </c>
      <c r="BB119" s="90" t="s">
        <v>1083</v>
      </c>
      <c r="BC119" s="90" t="s">
        <v>3059</v>
      </c>
      <c r="BD119" s="90" t="s">
        <v>3262</v>
      </c>
      <c r="BE119" s="90" t="s">
        <v>2162</v>
      </c>
      <c r="BF119" s="158"/>
      <c r="BG119" s="158"/>
      <c r="BH119" s="90" t="s">
        <v>3569</v>
      </c>
      <c r="BI119" s="158"/>
      <c r="BJ119" s="158"/>
      <c r="BK119" s="90" t="s">
        <v>907</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820</v>
      </c>
      <c r="G120" s="105" t="s">
        <v>327</v>
      </c>
      <c r="H120" s="237" t="s">
        <v>3151</v>
      </c>
      <c r="I120" s="237" t="s">
        <v>5308</v>
      </c>
      <c r="J120" s="237" t="s">
        <v>5309</v>
      </c>
      <c r="K120" s="237" t="s">
        <v>2706</v>
      </c>
      <c r="L120" s="293" t="s">
        <v>5310</v>
      </c>
      <c r="M120" s="263"/>
      <c r="N120" s="263"/>
      <c r="O120" s="293" t="s">
        <v>139</v>
      </c>
      <c r="P120" s="263"/>
      <c r="Q120" s="263"/>
      <c r="R120" s="237"/>
      <c r="S120" s="237"/>
      <c r="T120" s="263"/>
      <c r="U120" s="263"/>
      <c r="V120" s="263"/>
      <c r="W120" s="114"/>
      <c r="X120" s="117" t="s">
        <v>2644</v>
      </c>
      <c r="Y120" s="326"/>
      <c r="Z120" s="117" t="s">
        <v>4133</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5311</v>
      </c>
      <c r="BJ120" s="132"/>
      <c r="BK120" s="270"/>
      <c r="BL120" s="270"/>
      <c r="BM120" s="270"/>
      <c r="BN120" s="270"/>
      <c r="BO120" s="270"/>
      <c r="BP120" s="114"/>
      <c r="BQ120" s="272"/>
      <c r="BR120" s="228" t="s">
        <v>5312</v>
      </c>
      <c r="BS120" s="138" t="s">
        <v>5313</v>
      </c>
      <c r="BT120" s="272"/>
      <c r="BU120" s="272"/>
      <c r="BV120" s="138" t="s">
        <v>5314</v>
      </c>
      <c r="BW120" s="272"/>
      <c r="BX120" s="272"/>
      <c r="BY120" s="272"/>
      <c r="BZ120" s="272"/>
      <c r="CA120" s="272"/>
      <c r="CB120" s="272"/>
      <c r="CC120" s="272"/>
      <c r="CD120" s="272"/>
      <c r="CE120" s="272"/>
      <c r="CF120" s="309" t="s">
        <v>5315</v>
      </c>
      <c r="CG120" s="308" t="s">
        <v>4103</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5316</v>
      </c>
      <c r="B121" s="83" t="s">
        <v>5317</v>
      </c>
      <c r="C121" s="84" t="s">
        <v>1352</v>
      </c>
      <c r="D121" s="85" t="s">
        <v>1352</v>
      </c>
      <c r="E121" s="86" t="s">
        <v>1352</v>
      </c>
      <c r="F121" s="87" t="s">
        <v>1352</v>
      </c>
      <c r="G121" s="83" t="s">
        <v>4307</v>
      </c>
      <c r="H121" s="256" t="s">
        <v>5318</v>
      </c>
      <c r="I121" s="256" t="s">
        <v>5319</v>
      </c>
      <c r="J121" s="256" t="s">
        <v>1003</v>
      </c>
      <c r="K121" s="256" t="s">
        <v>4018</v>
      </c>
      <c r="L121" s="256" t="s">
        <v>5320</v>
      </c>
      <c r="M121" s="256" t="s">
        <v>5321</v>
      </c>
      <c r="N121" s="256" t="s">
        <v>5322</v>
      </c>
      <c r="O121" s="256" t="s">
        <v>5323</v>
      </c>
      <c r="P121" s="158"/>
      <c r="Q121" s="158"/>
      <c r="R121" s="158"/>
      <c r="S121" s="158"/>
      <c r="T121" s="158"/>
      <c r="U121" s="158"/>
      <c r="V121" s="158"/>
      <c r="W121" s="114"/>
      <c r="X121" s="256" t="s">
        <v>5324</v>
      </c>
      <c r="Y121" s="256" t="s">
        <v>1919</v>
      </c>
      <c r="Z121" s="256" t="s">
        <v>5123</v>
      </c>
      <c r="AA121" s="256" t="s">
        <v>2240</v>
      </c>
      <c r="AB121" s="256" t="s">
        <v>4575</v>
      </c>
      <c r="AC121" s="256" t="s">
        <v>3793</v>
      </c>
      <c r="AD121" s="158"/>
      <c r="AE121" s="256" t="s">
        <v>5097</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3209</v>
      </c>
      <c r="BS121" s="256" t="s">
        <v>4767</v>
      </c>
      <c r="BT121" s="256" t="s">
        <v>2741</v>
      </c>
      <c r="BU121" s="256" t="s">
        <v>5325</v>
      </c>
      <c r="BV121" s="256" t="s">
        <v>4383</v>
      </c>
      <c r="BW121" s="158"/>
      <c r="BX121" s="158"/>
      <c r="BY121" s="158"/>
      <c r="BZ121" s="158"/>
      <c r="CA121" s="158"/>
      <c r="CB121" s="158"/>
      <c r="CC121" s="158"/>
      <c r="CD121" s="158"/>
      <c r="CE121" s="158"/>
      <c r="CF121" s="256" t="s">
        <v>5326</v>
      </c>
      <c r="CG121" s="256" t="s">
        <v>5327</v>
      </c>
      <c r="CH121" s="158"/>
      <c r="CI121" s="158"/>
      <c r="CJ121" s="158"/>
      <c r="CK121" s="158"/>
      <c r="CL121" s="158"/>
      <c r="CM121" s="158"/>
      <c r="CN121" s="158"/>
      <c r="CO121" s="158"/>
      <c r="CP121" s="158"/>
      <c r="CQ121" s="158"/>
      <c r="CR121" s="158"/>
      <c r="CS121" s="144"/>
      <c r="CT121" s="256" t="s">
        <v>4216</v>
      </c>
      <c r="CU121" s="256" t="s">
        <v>5328</v>
      </c>
      <c r="CV121" s="256" t="s">
        <v>2833</v>
      </c>
      <c r="CW121" s="158"/>
      <c r="CX121" s="158"/>
      <c r="CY121" s="158"/>
      <c r="CZ121" s="256" t="s">
        <v>5329</v>
      </c>
      <c r="DA121" s="158"/>
      <c r="DB121" s="158"/>
      <c r="DC121" s="158"/>
      <c r="DD121" s="158"/>
      <c r="DE121" s="158"/>
      <c r="DF121" s="158"/>
      <c r="DG121" s="158"/>
      <c r="DH121" s="158"/>
      <c r="DI121" s="158"/>
      <c r="DJ121" s="158"/>
      <c r="DK121" s="158"/>
      <c r="DL121" s="158"/>
      <c r="DM121" s="158"/>
      <c r="DN121" s="158"/>
      <c r="DO121" s="158"/>
      <c r="DP121" s="256" t="s">
        <v>5330</v>
      </c>
      <c r="DQ121" s="256"/>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3"/>
      <c r="S122" s="263"/>
      <c r="T122" s="263"/>
      <c r="U122" s="263"/>
      <c r="V122" s="263"/>
      <c r="W122" s="114"/>
      <c r="X122" s="117" t="s">
        <v>5339</v>
      </c>
      <c r="Y122" s="117" t="s">
        <v>5340</v>
      </c>
      <c r="Z122" s="117" t="s">
        <v>1721</v>
      </c>
      <c r="AA122" s="117" t="s">
        <v>5341</v>
      </c>
      <c r="AB122" s="117" t="s">
        <v>4040</v>
      </c>
      <c r="AC122" s="117" t="s">
        <v>5342</v>
      </c>
      <c r="AD122" s="326"/>
      <c r="AE122" s="117" t="s">
        <v>5343</v>
      </c>
      <c r="AF122" s="117" t="s">
        <v>3675</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1094</v>
      </c>
      <c r="BD122" s="270"/>
      <c r="BE122" s="270"/>
      <c r="BF122" s="270"/>
      <c r="BG122" s="270"/>
      <c r="BH122" s="132" t="s">
        <v>2486</v>
      </c>
      <c r="BI122" s="129"/>
      <c r="BJ122" s="270"/>
      <c r="BK122" s="132" t="s">
        <v>5344</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5345</v>
      </c>
      <c r="CH122" s="309" t="s">
        <v>5346</v>
      </c>
      <c r="CI122" s="275"/>
      <c r="CJ122" s="275"/>
      <c r="CK122" s="275"/>
      <c r="CL122" s="275"/>
      <c r="CM122" s="309" t="s">
        <v>5347</v>
      </c>
      <c r="CN122" s="275"/>
      <c r="CO122" s="275"/>
      <c r="CP122" s="275"/>
      <c r="CQ122" s="275"/>
      <c r="CR122" s="275"/>
      <c r="CS122" s="144"/>
      <c r="CT122" s="149" t="s">
        <v>5348</v>
      </c>
      <c r="CU122" s="149" t="s">
        <v>5349</v>
      </c>
      <c r="CV122" s="149" t="s">
        <v>1790</v>
      </c>
      <c r="CW122" s="149" t="s">
        <v>4579</v>
      </c>
      <c r="CX122" s="276"/>
      <c r="CY122" s="276"/>
      <c r="CZ122" s="276"/>
      <c r="DA122" s="149"/>
      <c r="DB122" s="276"/>
      <c r="DC122" s="276"/>
      <c r="DD122" s="276"/>
      <c r="DE122" s="276"/>
      <c r="DF122" s="276"/>
      <c r="DG122" s="253" t="s">
        <v>5350</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5351</v>
      </c>
      <c r="EA122" s="253" t="s">
        <v>2477</v>
      </c>
      <c r="EB122" s="339"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2790</v>
      </c>
      <c r="BV123" s="90" t="s">
        <v>4994</v>
      </c>
      <c r="BW123" s="626"/>
      <c r="BX123" s="626"/>
      <c r="BY123" s="626"/>
      <c r="BZ123" s="90" t="s">
        <v>2206</v>
      </c>
      <c r="CA123" s="627" t="s">
        <v>5365</v>
      </c>
      <c r="CB123" s="626"/>
      <c r="CC123" s="626"/>
      <c r="CD123" s="626"/>
      <c r="CE123" s="626"/>
      <c r="CF123" s="627" t="s">
        <v>928</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3"/>
      <c r="Q124" s="263"/>
      <c r="R124" s="263"/>
      <c r="S124" s="263"/>
      <c r="T124" s="263"/>
      <c r="U124" s="263"/>
      <c r="V124" s="263"/>
      <c r="W124" s="114"/>
      <c r="X124" s="296"/>
      <c r="Y124" s="117"/>
      <c r="Z124" s="403" t="s">
        <v>2443</v>
      </c>
      <c r="AA124" s="117"/>
      <c r="AB124" s="117" t="s">
        <v>5379</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3057</v>
      </c>
      <c r="BI124" s="129"/>
      <c r="BJ124" s="270"/>
      <c r="BK124" s="270"/>
      <c r="BL124" s="270"/>
      <c r="BM124" s="270"/>
      <c r="BN124" s="270"/>
      <c r="BO124" s="270"/>
      <c r="BP124" s="114"/>
      <c r="BQ124" s="228"/>
      <c r="BR124" s="138" t="s">
        <v>5380</v>
      </c>
      <c r="BS124" s="138" t="s">
        <v>5381</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5382</v>
      </c>
      <c r="CW124" s="276"/>
      <c r="CX124" s="149" t="s">
        <v>5383</v>
      </c>
      <c r="CY124" s="276"/>
      <c r="CZ124" s="276"/>
      <c r="DA124" s="276"/>
      <c r="DB124" s="276"/>
      <c r="DC124" s="276"/>
      <c r="DD124" s="276"/>
      <c r="DE124" s="276"/>
      <c r="DF124" s="276"/>
      <c r="DG124" s="278"/>
      <c r="DH124" s="278"/>
      <c r="DI124" s="278"/>
      <c r="DJ124" s="253"/>
      <c r="DK124" s="278"/>
      <c r="DL124" s="253" t="s">
        <v>2196</v>
      </c>
      <c r="DM124" s="278"/>
      <c r="DN124" s="278"/>
      <c r="DO124" s="278"/>
      <c r="DP124" s="253" t="s">
        <v>5384</v>
      </c>
      <c r="DQ124" s="253"/>
      <c r="DR124" s="278"/>
      <c r="DS124" s="278"/>
      <c r="DT124" s="278"/>
      <c r="DU124" s="278"/>
      <c r="DV124" s="278"/>
      <c r="DW124" s="278"/>
      <c r="DX124" s="278"/>
      <c r="DY124" s="278"/>
      <c r="DZ124" s="278"/>
      <c r="EA124" s="278"/>
      <c r="EB124" s="339"/>
    </row>
    <row r="125" ht="15.75" customHeight="1">
      <c r="A125" s="316" t="s">
        <v>5385</v>
      </c>
      <c r="B125" s="83" t="s">
        <v>5386</v>
      </c>
      <c r="C125" s="84" t="s">
        <v>1352</v>
      </c>
      <c r="D125" s="85" t="s">
        <v>1352</v>
      </c>
      <c r="E125" s="86" t="s">
        <v>1352</v>
      </c>
      <c r="F125" s="87" t="s">
        <v>820</v>
      </c>
      <c r="G125" s="83" t="s">
        <v>2453</v>
      </c>
      <c r="H125" s="157" t="s">
        <v>5387</v>
      </c>
      <c r="I125" s="283" t="s">
        <v>410</v>
      </c>
      <c r="J125" s="157" t="s">
        <v>5388</v>
      </c>
      <c r="K125" s="157" t="s">
        <v>5389</v>
      </c>
      <c r="L125" s="157" t="s">
        <v>711</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2738</v>
      </c>
      <c r="AC125" s="157" t="s">
        <v>2249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869</v>
      </c>
      <c r="AU125" s="158"/>
      <c r="AV125" s="158"/>
      <c r="AW125" s="158"/>
      <c r="AX125" s="158"/>
      <c r="AY125" s="158"/>
      <c r="AZ125" s="114"/>
      <c r="BA125" s="158"/>
      <c r="BB125" s="157" t="s">
        <v>1602</v>
      </c>
      <c r="BC125" s="157" t="s">
        <v>3076</v>
      </c>
      <c r="BD125" s="256" t="s">
        <v>2975</v>
      </c>
      <c r="BE125" s="157" t="s">
        <v>5241</v>
      </c>
      <c r="BF125" s="158"/>
      <c r="BG125" s="158"/>
      <c r="BH125" s="157" t="s">
        <v>3574</v>
      </c>
      <c r="BI125" s="157" t="s">
        <v>5396</v>
      </c>
      <c r="BJ125" s="157"/>
      <c r="BK125" s="157" t="s">
        <v>2815</v>
      </c>
      <c r="BL125" s="158"/>
      <c r="BM125" s="157" t="s">
        <v>3667</v>
      </c>
      <c r="BN125" s="158"/>
      <c r="BO125" s="158"/>
      <c r="BP125" s="114"/>
      <c r="BQ125" s="157" t="s">
        <v>5397</v>
      </c>
      <c r="BR125" s="157" t="s">
        <v>3733</v>
      </c>
      <c r="BS125" s="157" t="s">
        <v>646</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6" t="s">
        <v>3005</v>
      </c>
      <c r="CM125" s="157" t="s">
        <v>3974</v>
      </c>
      <c r="CN125" s="158"/>
      <c r="CO125" s="158"/>
      <c r="CP125" s="158"/>
      <c r="CQ125" s="158"/>
      <c r="CR125" s="158"/>
      <c r="CS125" s="144"/>
      <c r="CT125" s="157" t="s">
        <v>5406</v>
      </c>
      <c r="CU125" s="157" t="s">
        <v>916</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716</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3"/>
      <c r="I126" s="221" t="s">
        <v>5418</v>
      </c>
      <c r="J126" s="221" t="s">
        <v>912</v>
      </c>
      <c r="K126" s="634" t="s">
        <v>4938</v>
      </c>
      <c r="L126" s="110" t="s">
        <v>3510</v>
      </c>
      <c r="M126" s="263"/>
      <c r="N126" s="263"/>
      <c r="O126" s="221" t="s">
        <v>103</v>
      </c>
      <c r="P126" s="221" t="s">
        <v>4743</v>
      </c>
      <c r="Q126" s="263"/>
      <c r="R126" s="263"/>
      <c r="S126" s="221" t="s">
        <v>5419</v>
      </c>
      <c r="T126" s="263"/>
      <c r="U126" s="263"/>
      <c r="V126" s="263"/>
      <c r="W126" s="114"/>
      <c r="X126" s="116" t="s">
        <v>5420</v>
      </c>
      <c r="Y126" s="403" t="s">
        <v>5421</v>
      </c>
      <c r="Z126" s="326"/>
      <c r="AA126" s="403" t="s">
        <v>5422</v>
      </c>
      <c r="AB126" s="403" t="s">
        <v>4962</v>
      </c>
      <c r="AC126" s="326"/>
      <c r="AD126" s="326"/>
      <c r="AE126" s="326"/>
      <c r="AF126" s="403" t="s">
        <v>4973</v>
      </c>
      <c r="AG126" s="326"/>
      <c r="AH126" s="326"/>
      <c r="AI126" s="326"/>
      <c r="AJ126" s="403" t="s">
        <v>5423</v>
      </c>
      <c r="AK126" s="114"/>
      <c r="AL126" s="268"/>
      <c r="AM126" s="268"/>
      <c r="AN126" s="223" t="s">
        <v>5424</v>
      </c>
      <c r="AO126" s="268"/>
      <c r="AP126" s="223" t="s">
        <v>2364</v>
      </c>
      <c r="AQ126" s="223"/>
      <c r="AR126" s="268"/>
      <c r="AS126" s="268"/>
      <c r="AT126" s="223" t="s">
        <v>5425</v>
      </c>
      <c r="AU126" s="242" t="s">
        <v>4057</v>
      </c>
      <c r="AV126" s="268"/>
      <c r="AW126" s="268"/>
      <c r="AX126" s="268"/>
      <c r="AY126" s="268"/>
      <c r="AZ126" s="114"/>
      <c r="BA126" s="226" t="s">
        <v>5426</v>
      </c>
      <c r="BB126" s="226" t="s">
        <v>5427</v>
      </c>
      <c r="BC126" s="226" t="s">
        <v>4224</v>
      </c>
      <c r="BD126" s="125" t="s">
        <v>3943</v>
      </c>
      <c r="BE126" s="559"/>
      <c r="BF126" s="270"/>
      <c r="BG126" s="270"/>
      <c r="BH126" s="226" t="s">
        <v>4358</v>
      </c>
      <c r="BI126" s="635"/>
      <c r="BJ126" s="226" t="s">
        <v>5428</v>
      </c>
      <c r="BK126" s="226" t="s">
        <v>4871</v>
      </c>
      <c r="BL126" s="226"/>
      <c r="BM126" s="270"/>
      <c r="BN126" s="270"/>
      <c r="BO126" s="270"/>
      <c r="BP126" s="114"/>
      <c r="BQ126" s="272"/>
      <c r="BR126" s="272"/>
      <c r="BS126" s="227" t="s">
        <v>5429</v>
      </c>
      <c r="BT126" s="272"/>
      <c r="BU126" s="272"/>
      <c r="BV126" s="134" t="s">
        <v>5430</v>
      </c>
      <c r="BW126" s="227" t="s">
        <v>5431</v>
      </c>
      <c r="BX126" s="191" t="s">
        <v>3656</v>
      </c>
      <c r="BY126" s="134" t="s">
        <v>5432</v>
      </c>
      <c r="BZ126" s="272"/>
      <c r="CA126" s="272"/>
      <c r="CB126" s="272"/>
      <c r="CC126" s="272"/>
      <c r="CD126" s="272"/>
      <c r="CE126" s="272"/>
      <c r="CF126" s="230" t="s">
        <v>5433</v>
      </c>
      <c r="CG126" s="230" t="s">
        <v>5345</v>
      </c>
      <c r="CH126" s="275"/>
      <c r="CI126" s="275"/>
      <c r="CJ126" s="275"/>
      <c r="CK126" s="275"/>
      <c r="CL126" s="230" t="s">
        <v>2615</v>
      </c>
      <c r="CM126" s="275"/>
      <c r="CN126" s="275"/>
      <c r="CO126" s="275"/>
      <c r="CP126" s="275"/>
      <c r="CQ126" s="275"/>
      <c r="CR126" s="275"/>
      <c r="CS126" s="144"/>
      <c r="CT126" s="412" t="s">
        <v>208</v>
      </c>
      <c r="CU126" s="276"/>
      <c r="CV126" s="334" t="s">
        <v>5434</v>
      </c>
      <c r="CW126" s="276"/>
      <c r="CX126" s="276"/>
      <c r="CY126" s="276"/>
      <c r="CZ126" s="145" t="s">
        <v>5435</v>
      </c>
      <c r="DA126" s="334" t="s">
        <v>5436</v>
      </c>
      <c r="DB126" s="276"/>
      <c r="DC126" s="276"/>
      <c r="DD126" s="334"/>
      <c r="DE126" s="276"/>
      <c r="DF126" s="276"/>
      <c r="DG126" s="278"/>
      <c r="DH126" s="278"/>
      <c r="DI126" s="278"/>
      <c r="DJ126" s="346"/>
      <c r="DK126" s="278"/>
      <c r="DL126" s="346" t="s">
        <v>5437</v>
      </c>
      <c r="DM126" s="346" t="s">
        <v>3103</v>
      </c>
      <c r="DN126" s="346" t="s">
        <v>2566</v>
      </c>
      <c r="DO126" s="278"/>
      <c r="DP126" s="278"/>
      <c r="DQ126" s="278"/>
      <c r="DR126" s="278"/>
      <c r="DS126" s="278"/>
      <c r="DT126" s="278"/>
      <c r="DU126" s="278"/>
      <c r="DV126" s="278"/>
      <c r="DW126" s="278"/>
      <c r="DX126" s="346" t="s">
        <v>1361</v>
      </c>
      <c r="DY126" s="346" t="s">
        <v>5438</v>
      </c>
      <c r="DZ126" s="278"/>
      <c r="EA126" s="278"/>
      <c r="EB126" s="339"/>
    </row>
    <row r="127" ht="15.75" customHeight="1">
      <c r="A127" s="636" t="s">
        <v>5439</v>
      </c>
      <c r="B127" s="83" t="s">
        <v>5440</v>
      </c>
      <c r="C127" s="84" t="s">
        <v>1352</v>
      </c>
      <c r="D127" s="85" t="s">
        <v>1352</v>
      </c>
      <c r="E127" s="86" t="s">
        <v>1352</v>
      </c>
      <c r="F127" s="87" t="s">
        <v>1138</v>
      </c>
      <c r="G127" s="83" t="s">
        <v>4362</v>
      </c>
      <c r="H127" s="256"/>
      <c r="I127" s="256" t="s">
        <v>5441</v>
      </c>
      <c r="J127" s="256" t="s">
        <v>5442</v>
      </c>
      <c r="K127" s="256" t="s">
        <v>2689</v>
      </c>
      <c r="L127" s="90" t="s">
        <v>5443</v>
      </c>
      <c r="M127" s="158"/>
      <c r="N127" s="158"/>
      <c r="O127" s="158"/>
      <c r="P127" s="256" t="s">
        <v>4678</v>
      </c>
      <c r="Q127" s="158"/>
      <c r="R127" s="158"/>
      <c r="S127" s="157" t="s">
        <v>3623</v>
      </c>
      <c r="T127" s="158"/>
      <c r="U127" s="157" t="s">
        <v>5239</v>
      </c>
      <c r="V127" s="158"/>
      <c r="W127" s="114"/>
      <c r="X127" s="158"/>
      <c r="Y127" s="158"/>
      <c r="Z127" s="158"/>
      <c r="AA127" s="158"/>
      <c r="AB127" s="157" t="s">
        <v>1533</v>
      </c>
      <c r="AC127" s="158"/>
      <c r="AD127" s="158"/>
      <c r="AE127" s="158"/>
      <c r="AF127" s="256" t="s">
        <v>5214</v>
      </c>
      <c r="AG127" s="158"/>
      <c r="AH127" s="158"/>
      <c r="AI127" s="157" t="s">
        <v>5444</v>
      </c>
      <c r="AJ127" s="157" t="s">
        <v>5445</v>
      </c>
      <c r="AK127" s="114"/>
      <c r="AL127" s="158"/>
      <c r="AM127" s="158"/>
      <c r="AN127" s="158"/>
      <c r="AO127" s="158"/>
      <c r="AP127" s="158"/>
      <c r="AQ127" s="158"/>
      <c r="AR127" s="158"/>
      <c r="AS127" s="158"/>
      <c r="AT127" s="256" t="s">
        <v>4913</v>
      </c>
      <c r="AU127" s="256" t="s">
        <v>2406</v>
      </c>
      <c r="AV127" s="158"/>
      <c r="AW127" s="158"/>
      <c r="AX127" s="157" t="s">
        <v>5446</v>
      </c>
      <c r="AY127" s="158"/>
      <c r="AZ127" s="114"/>
      <c r="BA127" s="158"/>
      <c r="BB127" s="284" t="s">
        <v>3285</v>
      </c>
      <c r="BC127" s="256"/>
      <c r="BD127" s="256" t="s">
        <v>5447</v>
      </c>
      <c r="BE127" s="158"/>
      <c r="BF127" s="157" t="s">
        <v>3754</v>
      </c>
      <c r="BG127" s="158"/>
      <c r="BH127" s="157" t="s">
        <v>2492</v>
      </c>
      <c r="BI127" s="158"/>
      <c r="BJ127" s="158"/>
      <c r="BK127" s="157" t="s">
        <v>5448</v>
      </c>
      <c r="BL127" s="158"/>
      <c r="BM127" s="158"/>
      <c r="BN127" s="158"/>
      <c r="BO127" s="158"/>
      <c r="BP127" s="114"/>
      <c r="BQ127" s="158"/>
      <c r="BR127" s="158"/>
      <c r="BS127" s="256" t="s">
        <v>5449</v>
      </c>
      <c r="BT127" s="158"/>
      <c r="BU127" s="158"/>
      <c r="BV127" s="256" t="s">
        <v>4383</v>
      </c>
      <c r="BW127" s="158"/>
      <c r="BX127" s="158"/>
      <c r="BY127" s="158"/>
      <c r="BZ127" s="256" t="s">
        <v>1813</v>
      </c>
      <c r="CA127" s="158"/>
      <c r="CB127" s="158"/>
      <c r="CC127" s="158"/>
      <c r="CD127" s="158"/>
      <c r="CE127" s="158"/>
      <c r="CF127" s="157" t="s">
        <v>647</v>
      </c>
      <c r="CG127" s="283" t="s">
        <v>998</v>
      </c>
      <c r="CH127" s="157" t="s">
        <v>4753</v>
      </c>
      <c r="CI127" s="157" t="s">
        <v>5450</v>
      </c>
      <c r="CJ127" s="157" t="s">
        <v>1291</v>
      </c>
      <c r="CK127" s="157" t="s">
        <v>5451</v>
      </c>
      <c r="CL127" s="157" t="s">
        <v>2232</v>
      </c>
      <c r="CM127" s="157" t="s">
        <v>5452</v>
      </c>
      <c r="CN127" s="158"/>
      <c r="CO127" s="158"/>
      <c r="CP127" s="158"/>
      <c r="CQ127" s="158"/>
      <c r="CR127" s="158"/>
      <c r="CS127" s="144"/>
      <c r="CT127" s="157" t="s">
        <v>2950</v>
      </c>
      <c r="CU127" s="158"/>
      <c r="CV127" s="157" t="s">
        <v>5453</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2811</v>
      </c>
      <c r="K128" s="263"/>
      <c r="L128" s="110" t="s">
        <v>5137</v>
      </c>
      <c r="M128" s="110" t="s">
        <v>5458</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5459</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5460</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5461</v>
      </c>
      <c r="CM128" s="275"/>
      <c r="CN128" s="275"/>
      <c r="CO128" s="275"/>
      <c r="CP128" s="275"/>
      <c r="CQ128" s="275"/>
      <c r="CR128" s="275"/>
      <c r="CS128" s="144"/>
      <c r="CT128" s="276"/>
      <c r="CU128" s="276"/>
      <c r="CV128" s="276"/>
      <c r="CW128" s="276"/>
      <c r="CX128" s="276"/>
      <c r="CY128" s="276"/>
      <c r="CZ128" s="145" t="s">
        <v>5462</v>
      </c>
      <c r="DA128" s="276"/>
      <c r="DB128" s="276"/>
      <c r="DC128" s="276"/>
      <c r="DD128" s="276"/>
      <c r="DE128" s="276"/>
      <c r="DF128" s="276"/>
      <c r="DG128" s="150" t="s">
        <v>562</v>
      </c>
      <c r="DH128" s="278"/>
      <c r="DI128" s="278"/>
      <c r="DJ128" s="278"/>
      <c r="DK128" s="150" t="s">
        <v>1646</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5463</v>
      </c>
      <c r="B129" s="83" t="s">
        <v>5464</v>
      </c>
      <c r="C129" s="84" t="s">
        <v>1352</v>
      </c>
      <c r="D129" s="85" t="s">
        <v>1352</v>
      </c>
      <c r="E129" s="86" t="s">
        <v>1352</v>
      </c>
      <c r="F129" s="87" t="s">
        <v>1352</v>
      </c>
      <c r="G129" s="83" t="s">
        <v>2228</v>
      </c>
      <c r="H129" s="157" t="s">
        <v>350</v>
      </c>
      <c r="I129" s="157" t="s">
        <v>2997</v>
      </c>
      <c r="J129" s="157" t="s">
        <v>754</v>
      </c>
      <c r="K129" s="157" t="s">
        <v>3983</v>
      </c>
      <c r="L129" s="157" t="s">
        <v>3594</v>
      </c>
      <c r="M129" s="157" t="s">
        <v>5465</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2932</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3"/>
      <c r="I130" s="221" t="s">
        <v>5471</v>
      </c>
      <c r="J130" s="221" t="s">
        <v>3828</v>
      </c>
      <c r="K130" s="110" t="s">
        <v>835</v>
      </c>
      <c r="L130" s="110" t="s">
        <v>5472</v>
      </c>
      <c r="M130" s="263"/>
      <c r="N130" s="263"/>
      <c r="O130" s="110" t="s">
        <v>741</v>
      </c>
      <c r="P130" s="110" t="s">
        <v>4071</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2908</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1806</v>
      </c>
      <c r="BT130" s="227" t="s">
        <v>4695</v>
      </c>
      <c r="BU130" s="272"/>
      <c r="BV130" s="134" t="s">
        <v>4778</v>
      </c>
      <c r="BW130" s="272"/>
      <c r="BX130" s="272"/>
      <c r="BY130" s="272"/>
      <c r="BZ130" s="272"/>
      <c r="CA130" s="272"/>
      <c r="CB130" s="272"/>
      <c r="CC130" s="272"/>
      <c r="CD130" s="272"/>
      <c r="CE130" s="272"/>
      <c r="CF130" s="275"/>
      <c r="CG130" s="139" t="s">
        <v>5473</v>
      </c>
      <c r="CH130" s="275"/>
      <c r="CI130" s="408" t="s">
        <v>3717</v>
      </c>
      <c r="CJ130" s="275"/>
      <c r="CK130" s="275"/>
      <c r="CL130" s="275"/>
      <c r="CM130" s="230" t="s">
        <v>2224</v>
      </c>
      <c r="CN130" s="275"/>
      <c r="CO130" s="275"/>
      <c r="CP130" s="275"/>
      <c r="CQ130" s="275"/>
      <c r="CR130" s="275"/>
      <c r="CS130" s="144"/>
      <c r="CT130" s="334" t="s">
        <v>5474</v>
      </c>
      <c r="CU130" s="276"/>
      <c r="CV130" s="145" t="s">
        <v>2026</v>
      </c>
      <c r="CW130" s="276"/>
      <c r="CX130" s="276"/>
      <c r="CY130" s="276"/>
      <c r="CZ130" s="276"/>
      <c r="DA130" s="334" t="s">
        <v>5475</v>
      </c>
      <c r="DB130" s="276"/>
      <c r="DC130" s="276"/>
      <c r="DD130" s="276"/>
      <c r="DE130" s="276"/>
      <c r="DF130" s="276"/>
      <c r="DG130" s="278"/>
      <c r="DH130" s="278"/>
      <c r="DI130" s="278"/>
      <c r="DJ130" s="278"/>
      <c r="DK130" s="153" t="s">
        <v>199</v>
      </c>
      <c r="DL130" s="278"/>
      <c r="DM130" s="278"/>
      <c r="DN130" s="278"/>
      <c r="DO130" s="278"/>
      <c r="DP130" s="278"/>
      <c r="DQ130" s="346" t="s">
        <v>5476</v>
      </c>
      <c r="DR130" s="278"/>
      <c r="DS130" s="278"/>
      <c r="DT130" s="278"/>
      <c r="DU130" s="278"/>
      <c r="DV130" s="278"/>
      <c r="DW130" s="278"/>
      <c r="DX130" s="278"/>
      <c r="DY130" s="278"/>
      <c r="DZ130" s="278"/>
      <c r="EA130" s="278"/>
      <c r="EB130" s="538" t="s">
        <v>5477</v>
      </c>
    </row>
    <row r="131">
      <c r="A131" s="316"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5482</v>
      </c>
      <c r="CC131" s="90" t="s">
        <v>803</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3"/>
      <c r="I132" s="263"/>
      <c r="J132" s="237" t="s">
        <v>5488</v>
      </c>
      <c r="K132" s="221" t="s">
        <v>835</v>
      </c>
      <c r="L132" s="237" t="s">
        <v>5489</v>
      </c>
      <c r="M132" s="263"/>
      <c r="N132" s="237" t="s">
        <v>2791</v>
      </c>
      <c r="O132" s="221" t="s">
        <v>5490</v>
      </c>
      <c r="P132" s="263"/>
      <c r="Q132" s="263"/>
      <c r="R132" s="263"/>
      <c r="S132" s="263"/>
      <c r="T132" s="263"/>
      <c r="U132" s="263"/>
      <c r="V132" s="263"/>
      <c r="W132" s="114"/>
      <c r="X132" s="326"/>
      <c r="Y132" s="326"/>
      <c r="Z132" s="403" t="s">
        <v>5491</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3"/>
      <c r="I134" s="263"/>
      <c r="J134" s="263"/>
      <c r="K134" s="263"/>
      <c r="L134" s="263"/>
      <c r="M134" s="263"/>
      <c r="N134" s="263"/>
      <c r="O134" s="110" t="s">
        <v>5497</v>
      </c>
      <c r="P134" s="110" t="s">
        <v>447</v>
      </c>
      <c r="Q134" s="263"/>
      <c r="R134" s="263"/>
      <c r="S134" s="263"/>
      <c r="T134" s="263"/>
      <c r="U134" s="263"/>
      <c r="V134" s="263"/>
      <c r="W134" s="114"/>
      <c r="X134" s="326"/>
      <c r="Y134" s="326"/>
      <c r="Z134" s="116" t="s">
        <v>1808</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5498</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5499</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5500</v>
      </c>
      <c r="B135" s="83" t="s">
        <v>5501</v>
      </c>
      <c r="C135" s="84" t="s">
        <v>1352</v>
      </c>
      <c r="D135" s="85" t="s">
        <v>1352</v>
      </c>
      <c r="E135" s="86" t="s">
        <v>1352</v>
      </c>
      <c r="F135" s="87" t="s">
        <v>1352</v>
      </c>
      <c r="G135" s="83" t="s">
        <v>1871</v>
      </c>
      <c r="H135" s="256" t="s">
        <v>2739</v>
      </c>
      <c r="I135" s="256" t="s">
        <v>5502</v>
      </c>
      <c r="J135" s="256" t="s">
        <v>4401</v>
      </c>
      <c r="K135" s="256" t="s">
        <v>733</v>
      </c>
      <c r="L135" s="256" t="s">
        <v>5503</v>
      </c>
      <c r="M135" s="158"/>
      <c r="N135" s="158"/>
      <c r="O135" s="256" t="s">
        <v>1787</v>
      </c>
      <c r="P135" s="256" t="s">
        <v>238</v>
      </c>
      <c r="Q135" s="256"/>
      <c r="R135" s="158"/>
      <c r="S135" s="256" t="s">
        <v>5504</v>
      </c>
      <c r="T135" s="158"/>
      <c r="U135" s="256" t="s">
        <v>2856</v>
      </c>
      <c r="V135" s="158"/>
      <c r="W135" s="114"/>
      <c r="X135" s="256" t="s">
        <v>5505</v>
      </c>
      <c r="Y135" s="158"/>
      <c r="Z135" s="256" t="s">
        <v>738</v>
      </c>
      <c r="AA135" s="158"/>
      <c r="AB135" s="158"/>
      <c r="AC135" s="158"/>
      <c r="AD135" s="158"/>
      <c r="AE135" s="158"/>
      <c r="AF135" s="256" t="s">
        <v>5506</v>
      </c>
      <c r="AG135" s="256" t="s">
        <v>5507</v>
      </c>
      <c r="AH135" s="256"/>
      <c r="AI135" s="256" t="s">
        <v>3282</v>
      </c>
      <c r="AJ135" s="158"/>
      <c r="AK135" s="114"/>
      <c r="AL135" s="158"/>
      <c r="AM135" s="256" t="s">
        <v>2308</v>
      </c>
      <c r="AN135" s="158"/>
      <c r="AO135" s="158"/>
      <c r="AP135" s="158"/>
      <c r="AQ135" s="158"/>
      <c r="AR135" s="158"/>
      <c r="AS135" s="158"/>
      <c r="AT135" s="158"/>
      <c r="AU135" s="256" t="s">
        <v>5508</v>
      </c>
      <c r="AV135" s="158"/>
      <c r="AW135" s="158"/>
      <c r="AX135" s="256" t="s">
        <v>786</v>
      </c>
      <c r="AY135" s="158"/>
      <c r="AZ135" s="114"/>
      <c r="BA135" s="158"/>
      <c r="BB135" s="158"/>
      <c r="BC135" s="256" t="s">
        <v>5509</v>
      </c>
      <c r="BD135" s="158"/>
      <c r="BE135" s="158"/>
      <c r="BF135" s="256" t="s">
        <v>1145</v>
      </c>
      <c r="BG135" s="158"/>
      <c r="BH135" s="256" t="s">
        <v>5510</v>
      </c>
      <c r="BI135" s="158"/>
      <c r="BJ135" s="158"/>
      <c r="BK135" s="158"/>
      <c r="BL135" s="158"/>
      <c r="BM135" s="158"/>
      <c r="BN135" s="158"/>
      <c r="BO135" s="158"/>
      <c r="BP135" s="114"/>
      <c r="BQ135" s="157"/>
      <c r="BR135" s="158"/>
      <c r="BS135" s="158"/>
      <c r="BT135" s="256" t="s">
        <v>5511</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5512</v>
      </c>
      <c r="DX135" s="158"/>
      <c r="DY135" s="158"/>
      <c r="DZ135" s="158"/>
      <c r="EA135" s="256" t="s">
        <v>3471</v>
      </c>
      <c r="EB135" s="162" t="s">
        <v>255</v>
      </c>
    </row>
    <row r="136" ht="15.75" customHeight="1">
      <c r="A136" s="104" t="s">
        <v>5513</v>
      </c>
      <c r="B136" s="105" t="s">
        <v>5514</v>
      </c>
      <c r="C136" s="106" t="s">
        <v>1352</v>
      </c>
      <c r="D136" s="107" t="s">
        <v>1352</v>
      </c>
      <c r="E136" s="108" t="s">
        <v>1352</v>
      </c>
      <c r="F136" s="109" t="s">
        <v>986</v>
      </c>
      <c r="G136" s="105" t="s">
        <v>2182</v>
      </c>
      <c r="H136" s="237"/>
      <c r="I136" s="110" t="s">
        <v>5515</v>
      </c>
      <c r="J136" s="110" t="s">
        <v>3708</v>
      </c>
      <c r="K136" s="110" t="s">
        <v>1777</v>
      </c>
      <c r="L136" s="110" t="s">
        <v>5516</v>
      </c>
      <c r="M136" s="237" t="s">
        <v>5517</v>
      </c>
      <c r="N136" s="221" t="s">
        <v>3027</v>
      </c>
      <c r="O136" s="221" t="s">
        <v>5368</v>
      </c>
      <c r="P136" s="237" t="s">
        <v>2712</v>
      </c>
      <c r="Q136" s="263"/>
      <c r="R136" s="263"/>
      <c r="S136" s="263"/>
      <c r="T136" s="263"/>
      <c r="U136" s="263"/>
      <c r="V136" s="263"/>
      <c r="W136" s="114"/>
      <c r="X136" s="403" t="s">
        <v>5518</v>
      </c>
      <c r="Y136" s="326"/>
      <c r="Z136" s="117" t="s">
        <v>848</v>
      </c>
      <c r="AA136" s="403" t="s">
        <v>5519</v>
      </c>
      <c r="AB136" s="403" t="s">
        <v>5520</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5521</v>
      </c>
      <c r="AU136" s="268"/>
      <c r="AV136" s="242" t="s">
        <v>272</v>
      </c>
      <c r="AW136" s="268"/>
      <c r="AX136" s="268"/>
      <c r="AY136" s="268"/>
      <c r="AZ136" s="114"/>
      <c r="BA136" s="270"/>
      <c r="BB136" s="226" t="s">
        <v>5350</v>
      </c>
      <c r="BC136" s="270"/>
      <c r="BD136" s="226" t="s">
        <v>5522</v>
      </c>
      <c r="BE136" s="226" t="s">
        <v>1395</v>
      </c>
      <c r="BF136" s="226" t="s">
        <v>4348</v>
      </c>
      <c r="BG136" s="270"/>
      <c r="BH136" s="270"/>
      <c r="BI136" s="270"/>
      <c r="BJ136" s="270"/>
      <c r="BK136" s="226" t="s">
        <v>1291</v>
      </c>
      <c r="BL136" s="270"/>
      <c r="BM136" s="270"/>
      <c r="BN136" s="270"/>
      <c r="BO136" s="270"/>
      <c r="BP136" s="114"/>
      <c r="BQ136" s="227"/>
      <c r="BR136" s="272"/>
      <c r="BS136" s="272"/>
      <c r="BT136" s="227" t="s">
        <v>5523</v>
      </c>
      <c r="BU136" s="272"/>
      <c r="BV136" s="227" t="s">
        <v>4121</v>
      </c>
      <c r="BW136" s="272"/>
      <c r="BX136" s="227" t="s">
        <v>5524</v>
      </c>
      <c r="BY136" s="272"/>
      <c r="BZ136" s="227" t="s">
        <v>5525</v>
      </c>
      <c r="CA136" s="272"/>
      <c r="CB136" s="272"/>
      <c r="CC136" s="272"/>
      <c r="CD136" s="272"/>
      <c r="CE136" s="272"/>
      <c r="CF136" s="275"/>
      <c r="CG136" s="230" t="s">
        <v>5526</v>
      </c>
      <c r="CH136" s="275"/>
      <c r="CI136" s="408" t="s">
        <v>5527</v>
      </c>
      <c r="CJ136" s="230" t="s">
        <v>5328</v>
      </c>
      <c r="CK136" s="275"/>
      <c r="CL136" s="275"/>
      <c r="CM136" s="275"/>
      <c r="CN136" s="275"/>
      <c r="CO136" s="275"/>
      <c r="CP136" s="275"/>
      <c r="CQ136" s="275"/>
      <c r="CR136" s="275"/>
      <c r="CS136" s="144"/>
      <c r="CT136" s="276"/>
      <c r="CU136" s="149" t="s">
        <v>5301</v>
      </c>
      <c r="CV136" s="149" t="s">
        <v>5528</v>
      </c>
      <c r="CW136" s="276"/>
      <c r="CX136" s="276"/>
      <c r="CY136" s="334" t="s">
        <v>3804</v>
      </c>
      <c r="CZ136" s="410" t="s">
        <v>5189</v>
      </c>
      <c r="DA136" s="334" t="s">
        <v>5529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5530</v>
      </c>
      <c r="B137" s="83" t="s">
        <v>5531</v>
      </c>
      <c r="C137" s="84" t="s">
        <v>1352</v>
      </c>
      <c r="D137" s="85" t="s">
        <v>1352</v>
      </c>
      <c r="E137" s="86" t="s">
        <v>1352</v>
      </c>
      <c r="F137" s="87" t="s">
        <v>820</v>
      </c>
      <c r="G137" s="83" t="s">
        <v>2182</v>
      </c>
      <c r="H137" s="158"/>
      <c r="I137" s="157" t="s">
        <v>1624</v>
      </c>
      <c r="J137" s="157" t="s">
        <v>2787</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3" t="s">
        <v>3364</v>
      </c>
      <c r="I138" s="293" t="s">
        <v>5544</v>
      </c>
      <c r="J138" s="293" t="s">
        <v>3098</v>
      </c>
      <c r="K138" s="237" t="s">
        <v>1595</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5545</v>
      </c>
      <c r="B139" s="83" t="s">
        <v>5546</v>
      </c>
      <c r="C139" s="84" t="s">
        <v>1352</v>
      </c>
      <c r="D139" s="85" t="s">
        <v>1352</v>
      </c>
      <c r="E139" s="86" t="s">
        <v>1352</v>
      </c>
      <c r="F139" s="87" t="s">
        <v>538</v>
      </c>
      <c r="G139" s="83" t="s">
        <v>5547</v>
      </c>
      <c r="H139" s="256" t="s">
        <v>5548</v>
      </c>
      <c r="I139" s="256" t="s">
        <v>3782</v>
      </c>
      <c r="J139" s="256" t="s">
        <v>2250</v>
      </c>
      <c r="K139" s="256" t="s">
        <v>1368</v>
      </c>
      <c r="L139" s="256" t="s">
        <v>3105</v>
      </c>
      <c r="M139" s="256" t="s">
        <v>5549</v>
      </c>
      <c r="N139" s="256" t="s">
        <v>5550</v>
      </c>
      <c r="O139" s="158"/>
      <c r="P139" s="158"/>
      <c r="Q139" s="158"/>
      <c r="R139" s="158"/>
      <c r="S139" s="158"/>
      <c r="T139" s="158"/>
      <c r="U139" s="158"/>
      <c r="V139" s="158"/>
      <c r="W139" s="114"/>
      <c r="X139" s="89" t="str">
        <f>HYPERLINK("https://www.youtube.com/watch?v=F9HuyJ73joE","56.96")</f>
        <v>56.96</v>
      </c>
      <c r="Y139" s="256" t="s">
        <v>3798</v>
      </c>
      <c r="Z139" s="256" t="s">
        <v>5149</v>
      </c>
      <c r="AA139" s="256" t="s">
        <v>4065</v>
      </c>
      <c r="AB139" s="256" t="s">
        <v>5551</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5552</v>
      </c>
      <c r="BS139" s="256" t="s">
        <v>5553</v>
      </c>
      <c r="BT139" s="158"/>
      <c r="BU139" s="158"/>
      <c r="BV139" s="256"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3"/>
      <c r="K140" s="221" t="s">
        <v>3983</v>
      </c>
      <c r="L140" s="263"/>
      <c r="M140" s="263"/>
      <c r="N140" s="263"/>
      <c r="O140" s="221" t="s">
        <v>5558</v>
      </c>
      <c r="P140" s="221" t="s">
        <v>5559</v>
      </c>
      <c r="Q140" s="263"/>
      <c r="R140" s="263"/>
      <c r="S140" s="263"/>
      <c r="T140" s="263"/>
      <c r="U140" s="263"/>
      <c r="V140" s="263"/>
      <c r="W140" s="114"/>
      <c r="X140" s="403" t="s">
        <v>3015</v>
      </c>
      <c r="Y140" s="326"/>
      <c r="Z140" s="403" t="s">
        <v>4220</v>
      </c>
      <c r="AA140" s="326"/>
      <c r="AB140" s="403" t="s">
        <v>2067</v>
      </c>
      <c r="AC140" s="326"/>
      <c r="AD140" s="326"/>
      <c r="AE140" s="403" t="s">
        <v>5560</v>
      </c>
      <c r="AF140" s="326"/>
      <c r="AG140" s="326"/>
      <c r="AH140" s="326"/>
      <c r="AI140" s="326"/>
      <c r="AJ140" s="403" t="s">
        <v>5561</v>
      </c>
      <c r="AK140" s="114"/>
      <c r="AL140" s="268"/>
      <c r="AM140" s="223" t="s">
        <v>5562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4375</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4758</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5563</v>
      </c>
      <c r="DZ140" s="278"/>
      <c r="EA140" s="346" t="s">
        <v>304</v>
      </c>
      <c r="EB140" s="339"/>
    </row>
    <row r="141">
      <c r="A141" s="316" t="s">
        <v>5564</v>
      </c>
      <c r="B141" s="83" t="s">
        <v>5565</v>
      </c>
      <c r="C141" s="84" t="s">
        <v>1352</v>
      </c>
      <c r="D141" s="85" t="s">
        <v>1352</v>
      </c>
      <c r="E141" s="86" t="s">
        <v>1352</v>
      </c>
      <c r="F141" s="87" t="s">
        <v>1138</v>
      </c>
      <c r="G141" s="83" t="s">
        <v>327</v>
      </c>
      <c r="H141" s="157" t="s">
        <v>3009</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3093</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2855</v>
      </c>
      <c r="M142" s="263"/>
      <c r="N142" s="263"/>
      <c r="O142" s="263"/>
      <c r="P142" s="110" t="s">
        <v>5278</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1589</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5407</v>
      </c>
      <c r="CU142" s="334" t="s">
        <v>3683</v>
      </c>
      <c r="CV142" s="334" t="s">
        <v>1678</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5585</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5586</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5587</v>
      </c>
      <c r="B145" s="83" t="s">
        <v>5588</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5591</v>
      </c>
      <c r="B147" s="83" t="s">
        <v>5592</v>
      </c>
      <c r="C147" s="84" t="s">
        <v>1352</v>
      </c>
      <c r="D147" s="85" t="s">
        <v>1352</v>
      </c>
      <c r="E147" s="86" t="s">
        <v>1352</v>
      </c>
      <c r="F147" s="87" t="s">
        <v>1138</v>
      </c>
      <c r="G147" s="83" t="s">
        <v>1959</v>
      </c>
      <c r="H147" s="158"/>
      <c r="I147" s="478" t="s">
        <v>5593</v>
      </c>
      <c r="J147" s="256" t="s">
        <v>3435</v>
      </c>
      <c r="K147" s="256" t="s">
        <v>5356</v>
      </c>
      <c r="L147" s="256" t="s">
        <v>5594</v>
      </c>
      <c r="M147" s="158"/>
      <c r="N147" s="158"/>
      <c r="O147" s="158"/>
      <c r="P147" s="256" t="s">
        <v>2140</v>
      </c>
      <c r="Q147" s="158"/>
      <c r="R147" s="158"/>
      <c r="S147" s="158"/>
      <c r="T147" s="158"/>
      <c r="U147" s="158"/>
      <c r="V147" s="158"/>
      <c r="W147" s="114"/>
      <c r="X147" s="478" t="s">
        <v>1614</v>
      </c>
      <c r="Y147" s="158"/>
      <c r="Z147" s="256" t="s">
        <v>3230</v>
      </c>
      <c r="AA147" s="89" t="str">
        <f>HYPERLINK("https://clips.twitch.tv/DeliciousHomelyChoughMingLee","53.66")</f>
        <v>53.66</v>
      </c>
      <c r="AB147" s="256" t="s">
        <v>2308</v>
      </c>
      <c r="AC147" s="256" t="s">
        <v>5595</v>
      </c>
      <c r="AD147" s="158"/>
      <c r="AE147" s="158"/>
      <c r="AF147" s="256" t="s">
        <v>2140</v>
      </c>
      <c r="AG147" s="158"/>
      <c r="AH147" s="158"/>
      <c r="AI147" s="158"/>
      <c r="AJ147" s="158"/>
      <c r="AK147" s="114"/>
      <c r="AL147" s="158"/>
      <c r="AM147" s="158"/>
      <c r="AN147" s="158"/>
      <c r="AO147" s="158"/>
      <c r="AP147" s="158"/>
      <c r="AQ147" s="158"/>
      <c r="AR147" s="158"/>
      <c r="AS147" s="158"/>
      <c r="AT147" s="256" t="s">
        <v>5596</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1710</v>
      </c>
      <c r="CU147" s="256" t="s">
        <v>5597</v>
      </c>
      <c r="CV147" s="256" t="s">
        <v>2239</v>
      </c>
      <c r="CW147" s="158"/>
      <c r="CX147" s="157"/>
      <c r="CY147" s="158"/>
      <c r="CZ147" s="256"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986</v>
      </c>
      <c r="H148" s="263"/>
      <c r="I148" s="263"/>
      <c r="J148" s="263"/>
      <c r="K148" s="263"/>
      <c r="L148" s="237" t="s">
        <v>5601</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5292</v>
      </c>
      <c r="CL148" s="275"/>
      <c r="CM148" s="275"/>
      <c r="CN148" s="275"/>
      <c r="CO148" s="275"/>
      <c r="CP148" s="275"/>
      <c r="CQ148" s="275"/>
      <c r="CR148" s="275"/>
      <c r="CS148" s="144"/>
      <c r="CT148" s="276"/>
      <c r="CU148" s="276"/>
      <c r="CV148" s="276"/>
      <c r="CW148" s="276"/>
      <c r="CX148" s="276"/>
      <c r="CY148" s="276"/>
      <c r="CZ148" s="149" t="s">
        <v>5602</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5603</v>
      </c>
      <c r="B149" s="83" t="s">
        <v>5604</v>
      </c>
      <c r="C149" s="84" t="s">
        <v>1352</v>
      </c>
      <c r="D149" s="85" t="s">
        <v>1352</v>
      </c>
      <c r="E149" s="86" t="s">
        <v>1352</v>
      </c>
      <c r="F149" s="87" t="s">
        <v>1352</v>
      </c>
      <c r="G149" s="83" t="s">
        <v>4606</v>
      </c>
      <c r="H149" s="256"/>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6"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5613</v>
      </c>
      <c r="BB149" s="256" t="s">
        <v>951</v>
      </c>
      <c r="BC149" s="157" t="s">
        <v>998</v>
      </c>
      <c r="BD149" s="256"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630</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3030</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5626</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5627</v>
      </c>
      <c r="B151" s="83" t="s">
        <v>5628</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2900</v>
      </c>
      <c r="I152" s="221" t="s">
        <v>5633</v>
      </c>
      <c r="J152" s="221" t="s">
        <v>4448</v>
      </c>
      <c r="K152" s="221" t="s">
        <v>1475</v>
      </c>
      <c r="L152" s="221" t="s">
        <v>5634</v>
      </c>
      <c r="M152" s="263"/>
      <c r="N152" s="221" t="s">
        <v>5635</v>
      </c>
      <c r="O152" s="221" t="s">
        <v>5636</v>
      </c>
      <c r="P152" s="221" t="s">
        <v>4977</v>
      </c>
      <c r="Q152" s="263"/>
      <c r="R152" s="263"/>
      <c r="S152" s="263"/>
      <c r="T152" s="263"/>
      <c r="U152" s="263"/>
      <c r="V152" s="263"/>
      <c r="W152" s="114"/>
      <c r="X152" s="403" t="s">
        <v>5637</v>
      </c>
      <c r="Y152" s="403" t="s">
        <v>267</v>
      </c>
      <c r="Z152" s="403" t="s">
        <v>1712</v>
      </c>
      <c r="AA152" s="403" t="s">
        <v>3723</v>
      </c>
      <c r="AB152" s="403" t="s">
        <v>3781</v>
      </c>
      <c r="AC152" s="403" t="s">
        <v>5638</v>
      </c>
      <c r="AD152" s="326"/>
      <c r="AE152" s="326"/>
      <c r="AF152" s="403" t="s">
        <v>257</v>
      </c>
      <c r="AG152" s="326"/>
      <c r="AH152" s="326"/>
      <c r="AI152" s="326"/>
      <c r="AJ152" s="326"/>
      <c r="AK152" s="114"/>
      <c r="AL152" s="268"/>
      <c r="AM152" s="268"/>
      <c r="AN152" s="268"/>
      <c r="AO152" s="268"/>
      <c r="AP152" s="268"/>
      <c r="AQ152" s="268"/>
      <c r="AR152" s="268"/>
      <c r="AS152" s="268"/>
      <c r="AT152" s="268"/>
      <c r="AU152" s="223" t="s">
        <v>5639</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5640</v>
      </c>
      <c r="CH152" s="275"/>
      <c r="CI152" s="275"/>
      <c r="CJ152" s="275"/>
      <c r="CK152" s="275"/>
      <c r="CL152" s="275"/>
      <c r="CM152" s="275"/>
      <c r="CN152" s="275"/>
      <c r="CO152" s="275"/>
      <c r="CP152" s="275"/>
      <c r="CQ152" s="275"/>
      <c r="CR152" s="275"/>
      <c r="CS152" s="144"/>
      <c r="CT152" s="334" t="s">
        <v>4848</v>
      </c>
      <c r="CU152" s="334" t="s">
        <v>957</v>
      </c>
      <c r="CV152" s="334" t="s">
        <v>4789</v>
      </c>
      <c r="CW152" s="276"/>
      <c r="CX152" s="276"/>
      <c r="CY152" s="276"/>
      <c r="CZ152" s="334" t="s">
        <v>5641</v>
      </c>
      <c r="DA152" s="334" t="s">
        <v>5642</v>
      </c>
      <c r="DB152" s="276"/>
      <c r="DC152" s="276"/>
      <c r="DD152" s="276"/>
      <c r="DE152" s="276"/>
      <c r="DF152" s="276"/>
      <c r="DG152" s="278"/>
      <c r="DH152" s="278"/>
      <c r="DI152" s="278"/>
      <c r="DJ152" s="278"/>
      <c r="DK152" s="154" t="s">
        <v>5643</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5644</v>
      </c>
      <c r="B153" s="83" t="s">
        <v>5632</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1811</v>
      </c>
      <c r="P153" s="256" t="s">
        <v>5647</v>
      </c>
      <c r="Q153" s="158"/>
      <c r="R153" s="158"/>
      <c r="S153" s="158"/>
      <c r="T153" s="158"/>
      <c r="U153" s="158"/>
      <c r="V153" s="158"/>
      <c r="W153" s="114"/>
      <c r="X153" s="256" t="s">
        <v>5221</v>
      </c>
      <c r="Y153" s="256" t="s">
        <v>5648</v>
      </c>
      <c r="Z153" s="256" t="s">
        <v>4510</v>
      </c>
      <c r="AA153" s="256" t="s">
        <v>5649</v>
      </c>
      <c r="AB153" s="256" t="s">
        <v>2018</v>
      </c>
      <c r="AC153" s="256" t="s">
        <v>5618</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1788</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1736</v>
      </c>
      <c r="CA153" s="158"/>
      <c r="CB153" s="158"/>
      <c r="CC153" s="158"/>
      <c r="CD153" s="158"/>
      <c r="CE153" s="158"/>
      <c r="CF153" s="256" t="s">
        <v>4630</v>
      </c>
      <c r="CG153" s="256" t="s">
        <v>2105</v>
      </c>
      <c r="CH153" s="256" t="s">
        <v>2813</v>
      </c>
      <c r="CI153" s="256" t="s">
        <v>5658</v>
      </c>
      <c r="CJ153" s="256" t="s">
        <v>5659</v>
      </c>
      <c r="CK153" s="158"/>
      <c r="CL153" s="256" t="s">
        <v>1789</v>
      </c>
      <c r="CM153" s="256" t="s">
        <v>3000</v>
      </c>
      <c r="CN153" s="158"/>
      <c r="CO153" s="158"/>
      <c r="CP153" s="158"/>
      <c r="CQ153" s="158"/>
      <c r="CR153" s="158"/>
      <c r="CS153" s="144"/>
      <c r="CT153" s="256" t="s">
        <v>5392</v>
      </c>
      <c r="CU153" s="256" t="s">
        <v>5660</v>
      </c>
      <c r="CV153" s="157" t="s">
        <v>1678</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3983</v>
      </c>
      <c r="L154" s="237" t="s">
        <v>2847</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3381</v>
      </c>
      <c r="J155" s="256" t="s">
        <v>2685</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3974</v>
      </c>
      <c r="AU155" s="256" t="s">
        <v>2838</v>
      </c>
      <c r="AV155" s="158"/>
      <c r="AW155" s="158"/>
      <c r="AX155" s="158"/>
      <c r="AY155" s="158"/>
      <c r="AZ155" s="114"/>
      <c r="BA155" s="256" t="s">
        <v>3145</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3315</v>
      </c>
      <c r="CA155" s="158"/>
      <c r="CB155" s="158"/>
      <c r="CC155" s="158"/>
      <c r="CD155" s="158"/>
      <c r="CE155" s="158"/>
      <c r="CF155" s="256" t="s">
        <v>4134</v>
      </c>
      <c r="CG155" s="256" t="s">
        <v>5601</v>
      </c>
      <c r="CH155" s="256" t="s">
        <v>873</v>
      </c>
      <c r="CI155" s="256" t="s">
        <v>5695</v>
      </c>
      <c r="CJ155" s="158"/>
      <c r="CK155" s="158"/>
      <c r="CL155" s="256" t="s">
        <v>3135</v>
      </c>
      <c r="CM155" s="256" t="s">
        <v>5596</v>
      </c>
      <c r="CN155" s="158"/>
      <c r="CO155" s="158"/>
      <c r="CP155" s="158"/>
      <c r="CQ155" s="158"/>
      <c r="CR155" s="158"/>
      <c r="CS155" s="144"/>
      <c r="CT155" s="256" t="s">
        <v>1884</v>
      </c>
      <c r="CU155" s="256" t="s">
        <v>1815</v>
      </c>
      <c r="CV155" s="256" t="s">
        <v>5175</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2682</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1621</v>
      </c>
      <c r="AV162" s="268"/>
      <c r="AW162" s="268"/>
      <c r="AX162" s="268"/>
      <c r="AY162" s="268"/>
      <c r="AZ162" s="114"/>
      <c r="BA162" s="270"/>
      <c r="BB162" s="226" t="s">
        <v>3425</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2682</v>
      </c>
      <c r="H164" s="221" t="s">
        <v>5737</v>
      </c>
      <c r="I164" s="263"/>
      <c r="J164" s="221" t="s">
        <v>5146</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5741</v>
      </c>
      <c r="BE164" s="270"/>
      <c r="BF164" s="226" t="s">
        <v>3278</v>
      </c>
      <c r="BG164" s="226" t="s">
        <v>5742</v>
      </c>
      <c r="BH164" s="226" t="s">
        <v>5743</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4071</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3411</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2925</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1795</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3304</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4037</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4838</v>
      </c>
      <c r="BD170" s="226" t="s">
        <v>5805</v>
      </c>
      <c r="BE170" s="270"/>
      <c r="BF170" s="270"/>
      <c r="BG170" s="270"/>
      <c r="BH170" s="226" t="s">
        <v>4979</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1675</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2974</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3322</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3592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5126</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3131</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2844</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2680</v>
      </c>
      <c r="AG1" s="664" t="s">
        <v>1673</v>
      </c>
      <c r="AH1" s="664" t="s">
        <v>5861</v>
      </c>
      <c r="AI1" s="665" t="s">
        <v>5862</v>
      </c>
      <c r="AJ1" s="664" t="s">
        <v>5863</v>
      </c>
      <c r="AK1" s="667" t="s">
        <v>2128</v>
      </c>
      <c r="AL1" s="664" t="s">
        <v>818</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3092</v>
      </c>
      <c r="AA2" s="670" t="s">
        <v>3323</v>
      </c>
      <c r="AB2" s="670" t="s">
        <v>5686</v>
      </c>
      <c r="AC2" s="670" t="s">
        <v>5686</v>
      </c>
      <c r="AD2" s="670" t="s">
        <v>2228</v>
      </c>
      <c r="AE2" s="670" t="s">
        <v>4813</v>
      </c>
      <c r="AF2" s="670" t="s">
        <v>3525</v>
      </c>
      <c r="AG2" s="670" t="s">
        <v>2682</v>
      </c>
      <c r="AH2" s="670" t="s">
        <v>2682</v>
      </c>
      <c r="AI2" s="670" t="s">
        <v>5375</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1872</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5894</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2772</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906</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646</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945</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2857</v>
      </c>
      <c r="D29" s="689" t="s">
        <v>2857</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2656</v>
      </c>
      <c r="D34" s="689" t="s">
        <v>5980</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3033</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915</v>
      </c>
      <c r="G49" s="742"/>
      <c r="H49" s="689" t="str">
        <f>HYPERLINK("https://clips.twitch.tv/AltruisticBrightClipsdadWholeWheat","51.57")</f>
        <v>51.57</v>
      </c>
      <c r="I49" s="689" t="s">
        <v>1666</v>
      </c>
      <c r="J49" s="742"/>
      <c r="K49" s="742" t="s">
        <v>5594</v>
      </c>
      <c r="L49" s="713" t="s">
        <v>3244</v>
      </c>
      <c r="M49" s="694" t="s">
        <v>790</v>
      </c>
      <c r="N49" s="742"/>
      <c r="O49" s="743" t="s">
        <v>2885</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709" t="s">
        <v>3931</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835</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917</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918</v>
      </c>
      <c r="E66" s="689" t="s">
        <v>118</v>
      </c>
      <c r="F66" s="689" t="s">
        <v>918</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2647</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2917</v>
      </c>
      <c r="D69" s="693"/>
      <c r="E69" s="758"/>
      <c r="F69" s="743"/>
      <c r="G69" s="689" t="s">
        <v>2917</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2644</v>
      </c>
      <c r="H73" s="742"/>
      <c r="I73" s="689" t="s">
        <v>1216</v>
      </c>
      <c r="J73" s="689" t="s">
        <v>1553</v>
      </c>
      <c r="K73" s="742" t="s">
        <v>2847</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921</v>
      </c>
      <c r="G76" s="689" t="s">
        <v>839</v>
      </c>
      <c r="H76" s="689" t="s">
        <v>921</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2974</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659</v>
      </c>
      <c r="D85" s="773"/>
      <c r="E85" s="765" t="s">
        <v>659</v>
      </c>
      <c r="F85" s="765" t="s">
        <v>659</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3088</v>
      </c>
      <c r="D86" s="773"/>
      <c r="E86" s="765" t="s">
        <v>3088</v>
      </c>
      <c r="F86" s="766"/>
      <c r="G86" s="766"/>
      <c r="H86" s="765" t="s">
        <v>3931</v>
      </c>
      <c r="I86" s="765" t="s">
        <v>6076</v>
      </c>
      <c r="J86" s="766"/>
      <c r="K86" s="774"/>
      <c r="L86" s="766"/>
      <c r="M86" s="765" t="s">
        <v>3088</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792</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3050</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664</v>
      </c>
      <c r="D98" s="773"/>
      <c r="E98" s="766"/>
      <c r="F98" s="766"/>
      <c r="G98" s="766"/>
      <c r="H98" s="765" t="s">
        <v>134</v>
      </c>
      <c r="I98" s="765" t="s">
        <v>1227</v>
      </c>
      <c r="J98" s="766"/>
      <c r="K98" s="766" t="s">
        <v>6092</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635</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930</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2858</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2917</v>
      </c>
      <c r="I117" s="765" t="s">
        <v>6120</v>
      </c>
      <c r="J117" s="766"/>
      <c r="K117" s="766"/>
      <c r="L117" s="768" t="s">
        <v>6119</v>
      </c>
      <c r="M117" s="766"/>
      <c r="N117" s="766"/>
      <c r="O117" s="773"/>
      <c r="P117" s="768" t="s">
        <v>586</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2961</v>
      </c>
      <c r="R121" s="766"/>
      <c r="S121" s="766"/>
      <c r="T121" s="765" t="s">
        <v>5743</v>
      </c>
      <c r="U121" s="766"/>
      <c r="V121" s="766"/>
      <c r="W121" s="766"/>
      <c r="X121" s="766"/>
      <c r="Y121" s="766"/>
      <c r="Z121" s="766"/>
      <c r="AA121" s="766"/>
      <c r="AB121" s="766"/>
      <c r="AC121" s="765" t="s">
        <v>1766</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935</v>
      </c>
      <c r="E126" s="766"/>
      <c r="F126" s="765" t="s">
        <v>3920</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2642</v>
      </c>
      <c r="F131" s="765" t="s">
        <v>2272</v>
      </c>
      <c r="G131" s="766"/>
      <c r="H131" s="766"/>
      <c r="I131" s="765" t="s">
        <v>2846</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675</v>
      </c>
      <c r="D132" s="765" t="s">
        <v>675</v>
      </c>
      <c r="E132" s="765" t="s">
        <v>148</v>
      </c>
      <c r="F132" s="765" t="s">
        <v>675</v>
      </c>
      <c r="G132" s="765" t="s">
        <v>1485</v>
      </c>
      <c r="H132" s="766"/>
      <c r="I132" s="692" t="s">
        <v>6145</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2800</v>
      </c>
      <c r="D137" s="773"/>
      <c r="E137" s="766"/>
      <c r="F137" s="765" t="s">
        <v>6159</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2872</v>
      </c>
      <c r="K149" s="766"/>
      <c r="L149" s="768" t="s">
        <v>2872</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2905</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2841</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2693</v>
      </c>
      <c r="D163" s="689" t="s">
        <v>2693</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2794</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688"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6233</v>
      </c>
      <c r="C173" s="688" t="s">
        <v>593</v>
      </c>
      <c r="D173" s="748"/>
      <c r="E173" s="742"/>
      <c r="F173" s="742"/>
      <c r="G173" s="689" t="s">
        <v>1108</v>
      </c>
      <c r="H173" s="689" t="s">
        <v>1028</v>
      </c>
      <c r="I173" s="694" t="s">
        <v>807</v>
      </c>
      <c r="J173" s="689" t="s">
        <v>310</v>
      </c>
      <c r="K173" s="742"/>
      <c r="L173" s="742"/>
      <c r="M173" s="694" t="s">
        <v>6234</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770</v>
      </c>
      <c r="K177" s="742"/>
      <c r="L177" s="742"/>
      <c r="M177" s="742"/>
      <c r="N177" s="689" t="s">
        <v>6235</v>
      </c>
      <c r="O177" s="742"/>
      <c r="P177" s="742"/>
      <c r="Q177" s="742"/>
      <c r="R177" s="742"/>
      <c r="S177" s="742"/>
      <c r="T177" s="693" t="s">
        <v>860</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2824</v>
      </c>
      <c r="D179" s="748"/>
      <c r="E179" s="689" t="s">
        <v>2824</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2651</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688"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950</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603</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2677</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605</v>
      </c>
      <c r="D200" s="773"/>
      <c r="E200" s="765" t="s">
        <v>6276</v>
      </c>
      <c r="F200" s="765" t="s">
        <v>954</v>
      </c>
      <c r="G200" s="766"/>
      <c r="H200" s="768" t="s">
        <v>1040</v>
      </c>
      <c r="I200" s="694" t="s">
        <v>1254</v>
      </c>
      <c r="J200" s="768" t="s">
        <v>6277</v>
      </c>
      <c r="K200" s="766"/>
      <c r="L200" s="768" t="s">
        <v>1906</v>
      </c>
      <c r="M200" s="694" t="s">
        <v>6278</v>
      </c>
      <c r="N200" s="765" t="s">
        <v>605</v>
      </c>
      <c r="O200" s="766"/>
      <c r="P200" s="766"/>
      <c r="Q200" s="766"/>
      <c r="R200" s="766"/>
      <c r="S200" s="766"/>
      <c r="T200" s="766"/>
      <c r="U200" s="766" t="s">
        <v>5620</v>
      </c>
      <c r="V200" s="766"/>
      <c r="W200" s="766"/>
      <c r="X200" s="800" t="s">
        <v>6279</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586</v>
      </c>
      <c r="D204" s="765" t="s">
        <v>961</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2648</v>
      </c>
      <c r="D207" s="773"/>
      <c r="E207" s="765" t="s">
        <v>2648</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2661</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2668</v>
      </c>
      <c r="H212" s="765" t="s">
        <v>1042</v>
      </c>
      <c r="I212" s="766"/>
      <c r="J212" s="765" t="s">
        <v>241</v>
      </c>
      <c r="K212" s="766"/>
      <c r="L212" s="766"/>
      <c r="M212" s="694" t="s">
        <v>693</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626</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688" t="s">
        <v>4148</v>
      </c>
      <c r="D216" s="765" t="s">
        <v>2792</v>
      </c>
      <c r="E216" s="841"/>
      <c r="F216" s="766"/>
      <c r="G216" s="765" t="s">
        <v>4148</v>
      </c>
      <c r="H216" s="766"/>
      <c r="I216" s="766"/>
      <c r="J216" s="766"/>
      <c r="K216" s="841"/>
      <c r="L216" s="768" t="s">
        <v>5120</v>
      </c>
      <c r="M216" s="766"/>
      <c r="N216" s="841"/>
      <c r="O216" s="766" t="s">
        <v>2512</v>
      </c>
      <c r="P216" s="766"/>
      <c r="Q216" s="765" t="s">
        <v>2608</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719</v>
      </c>
      <c r="D227" s="773"/>
      <c r="E227" s="766"/>
      <c r="F227" s="766"/>
      <c r="G227" s="766"/>
      <c r="H227" s="766"/>
      <c r="I227" s="766"/>
      <c r="J227" s="766"/>
      <c r="K227" s="766" t="s">
        <v>6323</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962</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962</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3062</v>
      </c>
      <c r="F236" s="765" t="s">
        <v>6342</v>
      </c>
      <c r="G236" s="765" t="s">
        <v>185</v>
      </c>
      <c r="H236" s="768" t="s">
        <v>998</v>
      </c>
      <c r="I236" s="694" t="s">
        <v>349</v>
      </c>
      <c r="J236" s="765" t="s">
        <v>4904</v>
      </c>
      <c r="K236" s="766" t="s">
        <v>716</v>
      </c>
      <c r="L236" s="768" t="s">
        <v>314</v>
      </c>
      <c r="M236" s="694" t="s">
        <v>695</v>
      </c>
      <c r="N236" s="766"/>
      <c r="O236" s="785" t="s">
        <v>5362</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702</v>
      </c>
      <c r="J237" s="766"/>
      <c r="K237" s="767" t="str">
        <f>HYPERLINK("https://youtu.be/fNmQmNF7N9I","46.93")</f>
        <v>46.93</v>
      </c>
      <c r="L237" s="766"/>
      <c r="M237" s="796"/>
      <c r="N237" s="765" t="s">
        <v>6323</v>
      </c>
      <c r="O237" s="766"/>
      <c r="P237" s="766"/>
      <c r="Q237" s="765" t="s">
        <v>631</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750</v>
      </c>
      <c r="D238" s="765" t="s">
        <v>2259</v>
      </c>
      <c r="E238" s="766"/>
      <c r="F238" s="785" t="s">
        <v>2657</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871</v>
      </c>
      <c r="T238" s="766"/>
      <c r="U238" s="766" t="s">
        <v>6332</v>
      </c>
      <c r="V238" s="766"/>
      <c r="W238" s="766"/>
      <c r="X238" s="768" t="s">
        <v>5444</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6325</v>
      </c>
      <c r="P239" s="768" t="s">
        <v>1811</v>
      </c>
      <c r="Q239" s="765" t="s">
        <v>6323</v>
      </c>
      <c r="R239" s="785" t="s">
        <v>317</v>
      </c>
      <c r="S239" s="765" t="s">
        <v>796</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2851</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619</v>
      </c>
      <c r="D241" s="765" t="s">
        <v>3922</v>
      </c>
      <c r="E241" s="765" t="s">
        <v>512</v>
      </c>
      <c r="F241" s="766"/>
      <c r="G241" s="765" t="s">
        <v>6360</v>
      </c>
      <c r="H241" s="768" t="s">
        <v>1048</v>
      </c>
      <c r="I241" s="694" t="s">
        <v>1266</v>
      </c>
      <c r="J241" s="768" t="s">
        <v>2000</v>
      </c>
      <c r="K241" s="765" t="s">
        <v>1414</v>
      </c>
      <c r="L241" s="766"/>
      <c r="M241" s="694" t="s">
        <v>3155</v>
      </c>
      <c r="N241" s="765" t="s">
        <v>619</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929</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3005</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2673</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2754</v>
      </c>
      <c r="D255" s="97" t="s">
        <v>314</v>
      </c>
      <c r="E255" s="565"/>
      <c r="F255" s="871" t="s">
        <v>205</v>
      </c>
      <c r="G255" s="97" t="s">
        <v>2754</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720</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628</v>
      </c>
      <c r="D287" s="872"/>
      <c r="E287" s="97" t="s">
        <v>628</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2676</v>
      </c>
      <c r="D289" s="97" t="s">
        <v>4904</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592</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918</v>
      </c>
      <c r="D311" s="97" t="s">
        <v>918</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820</v>
      </c>
      <c r="E3" s="934" t="s">
        <v>1138</v>
      </c>
      <c r="F3" s="935" t="s">
        <v>986</v>
      </c>
      <c r="G3" s="931" t="s">
        <v>986</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986</v>
      </c>
      <c r="G4" s="931" t="s">
        <v>986</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728</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728</v>
      </c>
      <c r="D6" s="933" t="s">
        <v>1352</v>
      </c>
      <c r="E6" s="934" t="s">
        <v>1352</v>
      </c>
      <c r="F6" s="935" t="s">
        <v>728</v>
      </c>
      <c r="G6" s="931" t="s">
        <v>728</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820</v>
      </c>
      <c r="E7" s="934" t="s">
        <v>1352</v>
      </c>
      <c r="F7" s="935" t="s">
        <v>820</v>
      </c>
      <c r="G7" s="931" t="s">
        <v>820</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986</v>
      </c>
      <c r="G8" s="931" t="s">
        <v>986</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728</v>
      </c>
      <c r="G9" s="931" t="s">
        <v>728</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986</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986</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728</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818</v>
      </c>
      <c r="B15" s="931" t="s">
        <v>728</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728</v>
      </c>
      <c r="C16" s="932" t="s">
        <v>1352</v>
      </c>
      <c r="D16" s="933" t="s">
        <v>1352</v>
      </c>
      <c r="E16" s="934" t="s">
        <v>1352</v>
      </c>
      <c r="F16" s="935" t="s">
        <v>728</v>
      </c>
      <c r="G16" s="931" t="s">
        <v>728</v>
      </c>
      <c r="H16" s="796"/>
      <c r="I16" s="959"/>
      <c r="J16" s="959"/>
      <c r="K16" s="960"/>
      <c r="L16" s="960"/>
      <c r="M16" s="960"/>
      <c r="N16" s="960"/>
      <c r="O16" s="960"/>
      <c r="P16" s="960"/>
      <c r="Q16" s="694" t="s">
        <v>3029</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728</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820</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637</v>
      </c>
      <c r="B19" s="931" t="s">
        <v>820</v>
      </c>
      <c r="C19" s="932" t="s">
        <v>1352</v>
      </c>
      <c r="D19" s="933" t="s">
        <v>1352</v>
      </c>
      <c r="E19" s="934" t="s">
        <v>1138</v>
      </c>
      <c r="F19" s="935" t="s">
        <v>1138</v>
      </c>
      <c r="G19" s="931" t="s">
        <v>1138</v>
      </c>
      <c r="H19" s="939"/>
      <c r="I19" s="144"/>
      <c r="J19" s="144"/>
      <c r="K19" s="939"/>
      <c r="L19" s="939"/>
      <c r="M19" s="939"/>
      <c r="N19" s="939"/>
      <c r="O19" s="939"/>
      <c r="P19" s="939"/>
      <c r="Q19" s="939"/>
      <c r="R19" s="945" t="s">
        <v>929</v>
      </c>
      <c r="S19" s="939"/>
      <c r="T19" s="939"/>
      <c r="U19" s="939"/>
      <c r="V19" s="939"/>
      <c r="W19" s="939"/>
      <c r="X19" s="939"/>
      <c r="Y19" s="939"/>
      <c r="Z19" s="939"/>
      <c r="AA19" s="939"/>
      <c r="AB19" s="939"/>
      <c r="AC19" s="939"/>
      <c r="AD19" s="939"/>
      <c r="AE19" s="939"/>
      <c r="AF19" s="943"/>
      <c r="AG19" s="943"/>
    </row>
    <row r="20">
      <c r="A20" s="930" t="s">
        <v>2767</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2866</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820</v>
      </c>
      <c r="D3" s="986" t="s">
        <v>986</v>
      </c>
      <c r="E3" s="987" t="s">
        <v>728</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637</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2895</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986</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986</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844</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2818</v>
      </c>
      <c r="AG7" s="936"/>
      <c r="AH7" s="948" t="s">
        <v>6724</v>
      </c>
      <c r="AI7" s="948" t="s">
        <v>1216</v>
      </c>
      <c r="AJ7" s="948"/>
      <c r="AK7" s="718" t="s">
        <v>665</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577</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728</v>
      </c>
      <c r="D8" s="986" t="s">
        <v>986</v>
      </c>
      <c r="E8" s="987" t="s">
        <v>986</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944</v>
      </c>
      <c r="X8" s="936"/>
      <c r="Y8" s="694" t="s">
        <v>6746</v>
      </c>
      <c r="Z8" s="936"/>
      <c r="AA8" s="796" t="s">
        <v>6747</v>
      </c>
      <c r="AB8" s="936"/>
      <c r="AC8" s="946" t="s">
        <v>6748</v>
      </c>
      <c r="AD8" s="694" t="s">
        <v>977</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2919</v>
      </c>
      <c r="CD8" s="950"/>
      <c r="CE8" s="1014"/>
      <c r="CF8" s="1014"/>
      <c r="CG8" s="1014"/>
      <c r="CH8" s="1014"/>
      <c r="CI8" s="1014"/>
      <c r="CJ8" s="1014"/>
      <c r="CK8" s="1014"/>
      <c r="CL8" s="1014"/>
      <c r="CM8" s="1015" t="s">
        <v>3092</v>
      </c>
      <c r="CN8" s="1014"/>
      <c r="CO8" s="1014"/>
      <c r="CP8" s="1014"/>
      <c r="CQ8" s="1016" t="s">
        <v>6731</v>
      </c>
      <c r="CR8" s="1014"/>
      <c r="CS8" s="1014"/>
      <c r="CT8" s="1005"/>
    </row>
    <row r="9" ht="15.75" customHeight="1">
      <c r="A9" s="1017" t="s">
        <v>2883</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2929</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820</v>
      </c>
      <c r="F10" s="988" t="s">
        <v>728</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953</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820</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986</v>
      </c>
      <c r="D12" s="986" t="s">
        <v>1352</v>
      </c>
      <c r="E12" s="987" t="s">
        <v>820</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791</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986</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2682</v>
      </c>
      <c r="CO14" s="1001" t="s">
        <v>2228</v>
      </c>
      <c r="CP14" s="1001" t="s">
        <v>6730</v>
      </c>
      <c r="CQ14" s="1001" t="s">
        <v>6727</v>
      </c>
      <c r="CR14" s="1014"/>
      <c r="CS14" s="1014"/>
      <c r="CT14" s="144"/>
    </row>
    <row r="15">
      <c r="A15" s="1038" t="s">
        <v>2835</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2977</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820</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874</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617</v>
      </c>
      <c r="X18" s="939"/>
      <c r="Y18" s="939"/>
      <c r="Z18" s="939"/>
      <c r="AA18" s="939"/>
      <c r="AB18" s="940" t="s">
        <v>6907</v>
      </c>
      <c r="AC18" s="940" t="s">
        <v>2039</v>
      </c>
      <c r="AD18" s="945" t="s">
        <v>3996</v>
      </c>
      <c r="AE18" s="796"/>
      <c r="AF18" s="946" t="s">
        <v>6908</v>
      </c>
      <c r="AG18" s="939"/>
      <c r="AH18" s="940" t="s">
        <v>2657</v>
      </c>
      <c r="AI18" s="940" t="s">
        <v>2631</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820</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923</v>
      </c>
      <c r="V21" s="939"/>
      <c r="W21" s="939"/>
      <c r="X21" s="718" t="s">
        <v>6942</v>
      </c>
      <c r="Y21" s="718" t="s">
        <v>6943</v>
      </c>
      <c r="Z21" s="939"/>
      <c r="AA21" s="939"/>
      <c r="AB21" s="939"/>
      <c r="AC21" s="939"/>
      <c r="AD21" s="718" t="s">
        <v>2919</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3045</v>
      </c>
      <c r="X22" s="718" t="s">
        <v>2812</v>
      </c>
      <c r="Y22" s="948" t="s">
        <v>2641</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820</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2907</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986</v>
      </c>
      <c r="G24" s="984" t="s">
        <v>327</v>
      </c>
      <c r="H24" s="1018"/>
      <c r="I24" s="1018" t="s">
        <v>6981</v>
      </c>
      <c r="J24" s="948"/>
      <c r="K24" s="718" t="s">
        <v>6982</v>
      </c>
      <c r="L24" s="946" t="s">
        <v>3174</v>
      </c>
      <c r="M24" s="939"/>
      <c r="N24" s="939"/>
      <c r="O24" s="939"/>
      <c r="P24" s="718" t="s">
        <v>6983</v>
      </c>
      <c r="Q24" s="939"/>
      <c r="R24" s="694" t="s">
        <v>6984</v>
      </c>
      <c r="S24" s="939"/>
      <c r="T24" s="939"/>
      <c r="U24" s="718" t="s">
        <v>914</v>
      </c>
      <c r="V24" s="948"/>
      <c r="W24" s="948" t="s">
        <v>3999</v>
      </c>
      <c r="X24" s="718" t="s">
        <v>3049</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820</v>
      </c>
      <c r="E27" s="987" t="s">
        <v>1352</v>
      </c>
      <c r="F27" s="988" t="s">
        <v>728</v>
      </c>
      <c r="G27" s="984" t="s">
        <v>728</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820</v>
      </c>
      <c r="G28" s="984" t="s">
        <v>728</v>
      </c>
      <c r="H28" s="1018"/>
      <c r="I28" s="1018"/>
      <c r="J28" s="144"/>
      <c r="K28" s="144"/>
      <c r="L28" s="144"/>
      <c r="M28" s="144"/>
      <c r="N28" s="144"/>
      <c r="O28" s="144"/>
      <c r="P28" s="144"/>
      <c r="Q28" s="144"/>
      <c r="R28" s="994" t="s">
        <v>7015</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841</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728</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2682</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820</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820</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820</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728</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820</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986</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728</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2641</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820</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820</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942</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2981</v>
      </c>
      <c r="AA2" s="1092" t="s">
        <v>2997</v>
      </c>
      <c r="AB2" s="1092" t="s">
        <v>7108</v>
      </c>
      <c r="AC2" s="1092" t="s">
        <v>5640</v>
      </c>
      <c r="AD2" s="1087" t="s">
        <v>924</v>
      </c>
      <c r="AE2" s="1087" t="s">
        <v>3795</v>
      </c>
      <c r="AF2" s="1093" t="s">
        <v>7109</v>
      </c>
      <c r="AG2" s="1093" t="s">
        <v>4281</v>
      </c>
      <c r="AH2" s="1093" t="s">
        <v>3299</v>
      </c>
      <c r="AI2" s="1093" t="s">
        <v>4901</v>
      </c>
      <c r="AJ2" s="1093" t="s">
        <v>7110</v>
      </c>
      <c r="AK2" s="1093" t="s">
        <v>7111</v>
      </c>
      <c r="AL2" s="1093" t="s">
        <v>7112</v>
      </c>
      <c r="AM2" s="1094" t="s">
        <v>3897</v>
      </c>
      <c r="AN2" s="1094" t="s">
        <v>7113</v>
      </c>
      <c r="AO2" s="1094" t="s">
        <v>2803</v>
      </c>
      <c r="AP2" s="1094" t="s">
        <v>7114</v>
      </c>
      <c r="AQ2" s="1094" t="s">
        <v>7115</v>
      </c>
      <c r="AR2" s="1094" t="s">
        <v>3094</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2801</v>
      </c>
      <c r="Y3" s="1092" t="s">
        <v>7137</v>
      </c>
      <c r="Z3" s="1092" t="s">
        <v>7138</v>
      </c>
      <c r="AA3" s="1092" t="s">
        <v>7139</v>
      </c>
      <c r="AB3" s="1092" t="s">
        <v>7140</v>
      </c>
      <c r="AC3" s="1092" t="s">
        <v>4664</v>
      </c>
      <c r="AD3" s="1087" t="s">
        <v>7141</v>
      </c>
      <c r="AE3" s="1087" t="s">
        <v>7142</v>
      </c>
      <c r="AF3" s="1093" t="s">
        <v>7143</v>
      </c>
      <c r="AG3" s="1093" t="s">
        <v>7144</v>
      </c>
      <c r="AH3" s="1093" t="s">
        <v>2860</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2779</v>
      </c>
      <c r="AF4" s="1093" t="s">
        <v>2746</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942</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2981</v>
      </c>
      <c r="AA5" s="1107" t="s">
        <v>2997</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2853</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2803</v>
      </c>
      <c r="AP6" s="1113" t="s">
        <v>7221</v>
      </c>
      <c r="AQ6" s="1114" t="s">
        <v>7222</v>
      </c>
      <c r="AR6" s="1120" t="s">
        <v>3094</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922</v>
      </c>
      <c r="AD8" s="1113" t="s">
        <v>2816</v>
      </c>
      <c r="AE8" s="1113" t="s">
        <v>5809</v>
      </c>
      <c r="AF8" s="1121" t="s">
        <v>7268</v>
      </c>
      <c r="AG8" s="1113" t="s">
        <v>7269</v>
      </c>
      <c r="AH8" s="1113" t="s">
        <v>7270</v>
      </c>
      <c r="AI8" s="1113" t="s">
        <v>2918</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2716</v>
      </c>
      <c r="B9" s="1104" t="s">
        <v>7093</v>
      </c>
      <c r="C9" s="1143">
        <v>0.049756944444444444</v>
      </c>
      <c r="D9" s="1144" t="s">
        <v>7280</v>
      </c>
      <c r="E9" s="1145" t="s">
        <v>610</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2915</v>
      </c>
      <c r="AL9" s="1154" t="s">
        <v>2329</v>
      </c>
      <c r="AM9" s="1155" t="s">
        <v>7163</v>
      </c>
      <c r="AN9" s="1156" t="s">
        <v>4309</v>
      </c>
      <c r="AO9" s="1156" t="s">
        <v>7300</v>
      </c>
      <c r="AP9" s="1155" t="s">
        <v>7301</v>
      </c>
      <c r="AQ9" s="1155" t="s">
        <v>7302</v>
      </c>
      <c r="AR9" s="1156" t="s">
        <v>7303</v>
      </c>
      <c r="AS9" s="1155" t="s">
        <v>940</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649</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2645</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2828</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2703</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679</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3007</v>
      </c>
      <c r="AO13" s="1113" t="s">
        <v>7415</v>
      </c>
      <c r="AP13" s="1113" t="s">
        <v>7416</v>
      </c>
      <c r="AQ13" s="1113" t="s">
        <v>3970</v>
      </c>
      <c r="AR13" s="1113" t="s">
        <v>7417</v>
      </c>
      <c r="AS13" s="1113" t="s">
        <v>576</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2631</v>
      </c>
      <c r="Z15" s="1113" t="s">
        <v>7465</v>
      </c>
      <c r="AA15" s="1114" t="s">
        <v>7466</v>
      </c>
      <c r="AB15" s="1114" t="s">
        <v>3094</v>
      </c>
      <c r="AC15" s="1114" t="s">
        <v>4654</v>
      </c>
      <c r="AD15" s="1113" t="s">
        <v>7467</v>
      </c>
      <c r="AE15" s="1114" t="s">
        <v>5125</v>
      </c>
      <c r="AF15" s="1176" t="s">
        <v>7109</v>
      </c>
      <c r="AG15" s="1113" t="s">
        <v>788</v>
      </c>
      <c r="AH15" s="1114" t="s">
        <v>7468</v>
      </c>
      <c r="AI15" s="1114" t="s">
        <v>7469</v>
      </c>
      <c r="AJ15" s="1114" t="s">
        <v>7470</v>
      </c>
      <c r="AK15" s="1114" t="s">
        <v>7471</v>
      </c>
      <c r="AL15" s="1114" t="s">
        <v>3883</v>
      </c>
      <c r="AM15" s="1114" t="s">
        <v>7472</v>
      </c>
      <c r="AN15" s="1114" t="s">
        <v>2821</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3043</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589</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731</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2685</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640</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922</v>
      </c>
      <c r="Q20" s="1150" t="s">
        <v>7585</v>
      </c>
      <c r="R20" s="1150" t="s">
        <v>3251</v>
      </c>
      <c r="S20" s="1150" t="s">
        <v>2683</v>
      </c>
      <c r="T20" s="1152" t="s">
        <v>7586</v>
      </c>
      <c r="U20" s="1150" t="s">
        <v>7587</v>
      </c>
      <c r="V20" s="1152" t="s">
        <v>7588</v>
      </c>
      <c r="W20" s="1162" t="s">
        <v>7589</v>
      </c>
      <c r="X20" s="1188" t="s">
        <v>2801</v>
      </c>
      <c r="Y20" s="1162" t="s">
        <v>7590</v>
      </c>
      <c r="Z20" s="1153" t="s">
        <v>7591</v>
      </c>
      <c r="AA20" s="1162" t="s">
        <v>7592</v>
      </c>
      <c r="AB20" s="1188" t="s">
        <v>7140</v>
      </c>
      <c r="AC20" s="1162" t="s">
        <v>2813</v>
      </c>
      <c r="AD20" s="1189" t="s">
        <v>7141</v>
      </c>
      <c r="AE20" s="1145" t="s">
        <v>5581</v>
      </c>
      <c r="AF20" s="1154" t="s">
        <v>7593</v>
      </c>
      <c r="AG20" s="1163" t="s">
        <v>3552</v>
      </c>
      <c r="AH20" s="1163" t="s">
        <v>7594</v>
      </c>
      <c r="AI20" s="1190" t="s">
        <v>7145</v>
      </c>
      <c r="AJ20" s="1163" t="s">
        <v>7595</v>
      </c>
      <c r="AK20" s="1191" t="s">
        <v>7147</v>
      </c>
      <c r="AL20" s="1163" t="s">
        <v>2971</v>
      </c>
      <c r="AM20" s="1192" t="s">
        <v>7148</v>
      </c>
      <c r="AN20" s="1156" t="s">
        <v>4548</v>
      </c>
      <c r="AO20" s="1156" t="s">
        <v>7596</v>
      </c>
      <c r="AP20" s="1156" t="s">
        <v>7597</v>
      </c>
      <c r="AQ20" s="1155" t="s">
        <v>7598</v>
      </c>
      <c r="AR20" s="1155" t="s">
        <v>3027</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640</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625</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2902</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758</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2950</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625</v>
      </c>
      <c r="AL25" s="1113" t="s">
        <v>5737</v>
      </c>
      <c r="AM25" s="1113" t="s">
        <v>7716</v>
      </c>
      <c r="AN25" s="1113" t="s">
        <v>548</v>
      </c>
      <c r="AO25" s="1113" t="s">
        <v>4365</v>
      </c>
      <c r="AP25" s="1113" t="s">
        <v>7717</v>
      </c>
      <c r="AQ25" s="1113" t="s">
        <v>1934</v>
      </c>
      <c r="AR25" s="1113" t="s">
        <v>5899</v>
      </c>
      <c r="AS25" s="1113" t="s">
        <v>940</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818</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2797</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631</v>
      </c>
      <c r="AD28" s="1113" t="s">
        <v>7786</v>
      </c>
      <c r="AE28" s="1113" t="s">
        <v>4439</v>
      </c>
      <c r="AF28" s="1113" t="s">
        <v>7787</v>
      </c>
      <c r="AG28" s="1206" t="s">
        <v>7144</v>
      </c>
      <c r="AH28" s="1206" t="s">
        <v>2860</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818</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947</v>
      </c>
      <c r="R29" s="1113" t="s">
        <v>7797</v>
      </c>
      <c r="S29" s="1114" t="s">
        <v>7800</v>
      </c>
      <c r="T29" s="1114" t="s">
        <v>941</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2950</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637</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642</v>
      </c>
      <c r="R33" s="1132" t="s">
        <v>2417</v>
      </c>
      <c r="S33" s="1113" t="s">
        <v>7898</v>
      </c>
      <c r="T33" s="1132" t="s">
        <v>7899</v>
      </c>
      <c r="U33" s="1113" t="s">
        <v>7383</v>
      </c>
      <c r="V33" s="1132" t="s">
        <v>3387</v>
      </c>
      <c r="W33" s="1132" t="s">
        <v>7900</v>
      </c>
      <c r="X33" s="1132" t="s">
        <v>863</v>
      </c>
      <c r="Y33" s="1132" t="s">
        <v>7749</v>
      </c>
      <c r="Z33" s="1132" t="s">
        <v>7901</v>
      </c>
      <c r="AA33" s="1113" t="s">
        <v>4511</v>
      </c>
      <c r="AB33" s="1132" t="s">
        <v>2837</v>
      </c>
      <c r="AC33" s="1113" t="s">
        <v>7902</v>
      </c>
      <c r="AD33" s="1132" t="s">
        <v>7903</v>
      </c>
      <c r="AE33" s="1113" t="s">
        <v>7904</v>
      </c>
      <c r="AF33" s="1113" t="s">
        <v>7905</v>
      </c>
      <c r="AG33" s="1132" t="s">
        <v>197</v>
      </c>
      <c r="AH33" s="1132" t="s">
        <v>2828</v>
      </c>
      <c r="AI33" s="1113" t="s">
        <v>7906</v>
      </c>
      <c r="AJ33" s="1132" t="s">
        <v>7907</v>
      </c>
      <c r="AK33" s="1132" t="s">
        <v>941</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631</v>
      </c>
      <c r="AF34" s="1154" t="s">
        <v>7929</v>
      </c>
      <c r="AG34" s="1154" t="s">
        <v>3552</v>
      </c>
      <c r="AH34" s="1154" t="s">
        <v>4831</v>
      </c>
      <c r="AI34" s="1154" t="s">
        <v>7930</v>
      </c>
      <c r="AJ34" s="1154" t="s">
        <v>7931</v>
      </c>
      <c r="AK34" s="1154" t="s">
        <v>290</v>
      </c>
      <c r="AL34" s="1154" t="s">
        <v>2812</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2830</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2680</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2997</v>
      </c>
      <c r="O36" s="1132" t="s">
        <v>7968</v>
      </c>
      <c r="P36" s="1132" t="s">
        <v>617</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758</v>
      </c>
      <c r="AD36" s="1132" t="s">
        <v>7978</v>
      </c>
      <c r="AE36" s="1132" t="s">
        <v>4439</v>
      </c>
      <c r="AF36" s="1132" t="s">
        <v>5336</v>
      </c>
      <c r="AG36" s="1132" t="s">
        <v>5216</v>
      </c>
      <c r="AH36" s="1132" t="s">
        <v>7979</v>
      </c>
      <c r="AI36" s="1132" t="s">
        <v>7980</v>
      </c>
      <c r="AJ36" s="1132" t="s">
        <v>7981</v>
      </c>
      <c r="AK36" s="1132" t="s">
        <v>7417</v>
      </c>
      <c r="AL36" s="1132" t="s">
        <v>2950</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2914</v>
      </c>
      <c r="AD37" s="1114" t="s">
        <v>8003</v>
      </c>
      <c r="AE37" s="1114" t="s">
        <v>797</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2767</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2683</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3019</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2779</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684</v>
      </c>
      <c r="I41" s="1113" t="s">
        <v>926</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794</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2713</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679</v>
      </c>
      <c r="Y43" s="1153" t="s">
        <v>3572</v>
      </c>
      <c r="Z43" s="1153" t="s">
        <v>8137</v>
      </c>
      <c r="AA43" s="1153" t="s">
        <v>5097</v>
      </c>
      <c r="AB43" s="1153" t="s">
        <v>8138</v>
      </c>
      <c r="AC43" s="1162" t="s">
        <v>6036</v>
      </c>
      <c r="AD43" s="1145" t="s">
        <v>8139</v>
      </c>
      <c r="AE43" s="1159" t="s">
        <v>2218</v>
      </c>
      <c r="AF43" s="1154" t="s">
        <v>8140</v>
      </c>
      <c r="AG43" s="1154" t="s">
        <v>8141</v>
      </c>
      <c r="AH43" s="1154" t="s">
        <v>2990</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2779</v>
      </c>
      <c r="AF44" s="1220" t="s">
        <v>2746</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2883</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2789</v>
      </c>
      <c r="S46" s="1150" t="s">
        <v>8206</v>
      </c>
      <c r="T46" s="1150" t="s">
        <v>8207</v>
      </c>
      <c r="U46" s="1150" t="s">
        <v>8057</v>
      </c>
      <c r="V46" s="1150" t="s">
        <v>8208</v>
      </c>
      <c r="W46" s="1153" t="s">
        <v>8209</v>
      </c>
      <c r="X46" s="1153" t="s">
        <v>7180</v>
      </c>
      <c r="Y46" s="1153" t="s">
        <v>7758</v>
      </c>
      <c r="Z46" s="1153" t="s">
        <v>2934</v>
      </c>
      <c r="AA46" s="1113" t="s">
        <v>773</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2891</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3069</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3090</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2818</v>
      </c>
      <c r="W49" s="1132" t="s">
        <v>8276</v>
      </c>
      <c r="X49" s="1132" t="s">
        <v>8277</v>
      </c>
      <c r="Y49" s="1132" t="s">
        <v>4439</v>
      </c>
      <c r="Z49" s="1132" t="s">
        <v>2920</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2783</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702</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2849</v>
      </c>
      <c r="W50" s="1153" t="s">
        <v>8298</v>
      </c>
      <c r="X50" s="1153" t="s">
        <v>8299</v>
      </c>
      <c r="Y50" s="1153" t="s">
        <v>3262</v>
      </c>
      <c r="Z50" s="1153" t="s">
        <v>8300</v>
      </c>
      <c r="AA50" s="1153" t="s">
        <v>8299</v>
      </c>
      <c r="AB50" s="1153" t="s">
        <v>7849</v>
      </c>
      <c r="AC50" s="1153" t="s">
        <v>582</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751</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805</v>
      </c>
      <c r="Y51" s="1113" t="s">
        <v>4292</v>
      </c>
      <c r="Z51" s="1113" t="s">
        <v>8320</v>
      </c>
      <c r="AA51" s="1232" t="s">
        <v>7177</v>
      </c>
      <c r="AB51" s="1113" t="s">
        <v>8321</v>
      </c>
      <c r="AC51" s="1113" t="s">
        <v>4288</v>
      </c>
      <c r="AD51" s="1113" t="s">
        <v>8322</v>
      </c>
      <c r="AE51" s="1113" t="s">
        <v>2795</v>
      </c>
      <c r="AF51" s="1113" t="s">
        <v>8323</v>
      </c>
      <c r="AG51" s="1211" t="s">
        <v>4236</v>
      </c>
      <c r="AH51" s="1211" t="s">
        <v>4846</v>
      </c>
      <c r="AI51" s="1113" t="s">
        <v>8324</v>
      </c>
      <c r="AJ51" s="1113" t="s">
        <v>8325</v>
      </c>
      <c r="AK51" s="1113" t="s">
        <v>678</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2673</v>
      </c>
      <c r="AA52" s="1235" t="s">
        <v>8207</v>
      </c>
      <c r="AB52" s="1235" t="s">
        <v>5742</v>
      </c>
      <c r="AC52" s="1235" t="s">
        <v>946</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939</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690</v>
      </c>
      <c r="AJ53" s="1163" t="s">
        <v>7412</v>
      </c>
      <c r="AK53" s="1154" t="s">
        <v>805</v>
      </c>
      <c r="AL53" s="1154" t="s">
        <v>8375</v>
      </c>
      <c r="AM53" s="1155" t="s">
        <v>3018</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670</v>
      </c>
      <c r="J54" s="1148" t="s">
        <v>7966</v>
      </c>
      <c r="K54" s="1148" t="s">
        <v>7111</v>
      </c>
      <c r="L54" s="1148" t="s">
        <v>4496</v>
      </c>
      <c r="M54" s="1148" t="s">
        <v>8386</v>
      </c>
      <c r="N54" s="1148" t="s">
        <v>7689</v>
      </c>
      <c r="O54" s="1148" t="s">
        <v>8387</v>
      </c>
      <c r="P54" s="1148" t="s">
        <v>5997</v>
      </c>
      <c r="Q54" s="1150" t="s">
        <v>8388</v>
      </c>
      <c r="R54" s="1150" t="s">
        <v>8159</v>
      </c>
      <c r="S54" s="1150" t="s">
        <v>678</v>
      </c>
      <c r="T54" s="1150" t="s">
        <v>5593</v>
      </c>
      <c r="U54" s="1150" t="s">
        <v>8389</v>
      </c>
      <c r="V54" s="1150" t="s">
        <v>8390</v>
      </c>
      <c r="W54" s="1153" t="s">
        <v>8391</v>
      </c>
      <c r="X54" s="1153" t="s">
        <v>805</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3058</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3051</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2972</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2937</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966</v>
      </c>
      <c r="K57" s="1114" t="s">
        <v>8449</v>
      </c>
      <c r="L57" s="1114" t="s">
        <v>3019</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788</v>
      </c>
      <c r="Y57" s="1114" t="s">
        <v>7510</v>
      </c>
      <c r="Z57" s="1114" t="s">
        <v>8232</v>
      </c>
      <c r="AA57" s="1114" t="s">
        <v>5216</v>
      </c>
      <c r="AB57" s="1114" t="s">
        <v>5900</v>
      </c>
      <c r="AC57" s="1114" t="s">
        <v>6036</v>
      </c>
      <c r="AD57" s="1114" t="s">
        <v>8457</v>
      </c>
      <c r="AE57" s="1114" t="s">
        <v>1799</v>
      </c>
      <c r="AF57" s="1114" t="s">
        <v>8458</v>
      </c>
      <c r="AG57" s="1114" t="s">
        <v>624</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582</v>
      </c>
      <c r="Q59" s="1114" t="s">
        <v>3440</v>
      </c>
      <c r="R59" s="1114" t="s">
        <v>8493</v>
      </c>
      <c r="S59" s="1114" t="s">
        <v>8377</v>
      </c>
      <c r="T59" s="1114" t="s">
        <v>194</v>
      </c>
      <c r="U59" s="1114" t="s">
        <v>8494</v>
      </c>
      <c r="V59" s="1114" t="s">
        <v>8495</v>
      </c>
      <c r="W59" s="1114" t="s">
        <v>8414</v>
      </c>
      <c r="X59" s="1114" t="s">
        <v>3018</v>
      </c>
      <c r="Y59" s="1114" t="s">
        <v>1945</v>
      </c>
      <c r="Z59" s="1114" t="s">
        <v>589</v>
      </c>
      <c r="AA59" s="1114" t="s">
        <v>805</v>
      </c>
      <c r="AB59" s="1114" t="s">
        <v>8496</v>
      </c>
      <c r="AC59" s="1114" t="s">
        <v>5338</v>
      </c>
      <c r="AD59" s="1114" t="s">
        <v>8051</v>
      </c>
      <c r="AE59" s="1114" t="s">
        <v>854</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624</v>
      </c>
      <c r="AH60" s="1154" t="s">
        <v>8525</v>
      </c>
      <c r="AI60" s="1154" t="s">
        <v>5010</v>
      </c>
      <c r="AJ60" s="1154" t="s">
        <v>8526</v>
      </c>
      <c r="AK60" s="1154" t="s">
        <v>8527</v>
      </c>
      <c r="AL60" s="1154" t="s">
        <v>2017</v>
      </c>
      <c r="AM60" s="1156" t="s">
        <v>8528</v>
      </c>
      <c r="AN60" s="1156" t="s">
        <v>8529</v>
      </c>
      <c r="AO60" s="1156" t="s">
        <v>2414</v>
      </c>
      <c r="AP60" s="1156" t="s">
        <v>1725</v>
      </c>
      <c r="AQ60" s="1156" t="s">
        <v>920</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594</v>
      </c>
      <c r="J61" s="1148" t="s">
        <v>7496</v>
      </c>
      <c r="K61" s="1148" t="s">
        <v>8538</v>
      </c>
      <c r="L61" s="1148" t="s">
        <v>6427</v>
      </c>
      <c r="M61" s="1148" t="s">
        <v>3489</v>
      </c>
      <c r="N61" s="1148" t="s">
        <v>2529</v>
      </c>
      <c r="O61" s="1148" t="s">
        <v>8539</v>
      </c>
      <c r="P61" s="1148" t="s">
        <v>682</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2875</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719</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800</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854</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861</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805</v>
      </c>
      <c r="Y67" s="1153" t="s">
        <v>7616</v>
      </c>
      <c r="Z67" s="1153" t="s">
        <v>7952</v>
      </c>
      <c r="AA67" s="1153" t="s">
        <v>8676</v>
      </c>
      <c r="AB67" s="1153" t="s">
        <v>8220</v>
      </c>
      <c r="AC67" s="1153" t="s">
        <v>2914</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3018</v>
      </c>
      <c r="O68" s="1148" t="s">
        <v>8693</v>
      </c>
      <c r="P68" s="1148" t="s">
        <v>8694</v>
      </c>
      <c r="Q68" s="1150" t="s">
        <v>3789</v>
      </c>
      <c r="R68" s="1150" t="s">
        <v>4999</v>
      </c>
      <c r="S68" s="1149" t="s">
        <v>8695</v>
      </c>
      <c r="T68" s="1150" t="s">
        <v>8696</v>
      </c>
      <c r="U68" s="1150" t="s">
        <v>8697</v>
      </c>
      <c r="V68" s="1150" t="s">
        <v>3513</v>
      </c>
      <c r="W68" s="1153" t="s">
        <v>8298</v>
      </c>
      <c r="X68" s="1153" t="s">
        <v>788</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2779</v>
      </c>
      <c r="AD69" s="1159" t="s">
        <v>8727</v>
      </c>
      <c r="AE69" s="1159" t="s">
        <v>6036</v>
      </c>
      <c r="AF69" s="1163" t="s">
        <v>8728</v>
      </c>
      <c r="AG69" s="1163" t="s">
        <v>8617</v>
      </c>
      <c r="AH69" s="1163" t="s">
        <v>8729</v>
      </c>
      <c r="AI69" s="1163" t="s">
        <v>8730</v>
      </c>
      <c r="AJ69" s="1163" t="s">
        <v>8731</v>
      </c>
      <c r="AK69" s="1163" t="s">
        <v>970</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3045</v>
      </c>
      <c r="M70" s="1114" t="s">
        <v>8411</v>
      </c>
      <c r="N70" s="1114" t="s">
        <v>4511</v>
      </c>
      <c r="O70" s="1114" t="s">
        <v>8742</v>
      </c>
      <c r="P70" s="1114" t="s">
        <v>8743</v>
      </c>
      <c r="Q70" s="1114" t="s">
        <v>8744</v>
      </c>
      <c r="R70" s="1114" t="s">
        <v>1392</v>
      </c>
      <c r="S70" s="1114" t="s">
        <v>7825</v>
      </c>
      <c r="T70" s="1114" t="s">
        <v>625</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2818</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2875</v>
      </c>
      <c r="AH71" s="1163" t="s">
        <v>5535</v>
      </c>
      <c r="AI71" s="1163" t="s">
        <v>8776</v>
      </c>
      <c r="AJ71" s="1163" t="s">
        <v>8777</v>
      </c>
      <c r="AK71" s="1163" t="s">
        <v>7870</v>
      </c>
      <c r="AL71" s="1163" t="s">
        <v>3723</v>
      </c>
      <c r="AM71" s="1155" t="s">
        <v>453</v>
      </c>
      <c r="AN71" s="1155" t="s">
        <v>8501</v>
      </c>
      <c r="AO71" s="1155" t="s">
        <v>2367</v>
      </c>
      <c r="AP71" s="1155" t="s">
        <v>8778</v>
      </c>
      <c r="AQ71" s="1155" t="s">
        <v>653</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2764</v>
      </c>
      <c r="N72" s="1114" t="s">
        <v>8789</v>
      </c>
      <c r="O72" s="1114" t="s">
        <v>8790</v>
      </c>
      <c r="P72" s="1114" t="s">
        <v>926</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617</v>
      </c>
      <c r="Q73" s="1113" t="s">
        <v>6842</v>
      </c>
      <c r="R73" s="1113" t="s">
        <v>5091</v>
      </c>
      <c r="S73" s="1113" t="s">
        <v>8610</v>
      </c>
      <c r="T73" s="1113" t="s">
        <v>8811</v>
      </c>
      <c r="U73" s="1113" t="s">
        <v>8812</v>
      </c>
      <c r="V73" s="1113" t="s">
        <v>8813</v>
      </c>
      <c r="W73" s="1113" t="s">
        <v>5682</v>
      </c>
      <c r="X73" s="1113" t="s">
        <v>415</v>
      </c>
      <c r="Y73" s="1113" t="s">
        <v>5911</v>
      </c>
      <c r="Z73" s="1113" t="s">
        <v>942</v>
      </c>
      <c r="AA73" s="1114" t="s">
        <v>8610</v>
      </c>
      <c r="AB73" s="1113" t="s">
        <v>8814</v>
      </c>
      <c r="AC73" s="1113" t="s">
        <v>5609</v>
      </c>
      <c r="AD73" s="1113" t="s">
        <v>8815</v>
      </c>
      <c r="AE73" s="1113" t="s">
        <v>745</v>
      </c>
      <c r="AF73" s="1113" t="s">
        <v>6717</v>
      </c>
      <c r="AG73" s="1113" t="s">
        <v>8816</v>
      </c>
      <c r="AH73" s="1113" t="s">
        <v>1597</v>
      </c>
      <c r="AI73" s="1113" t="s">
        <v>309</v>
      </c>
      <c r="AJ73" s="1113" t="s">
        <v>2522</v>
      </c>
      <c r="AK73" s="1113" t="s">
        <v>8817</v>
      </c>
      <c r="AL73" s="1113" t="s">
        <v>8547</v>
      </c>
      <c r="AM73" s="1113" t="s">
        <v>2875</v>
      </c>
      <c r="AN73" s="1113" t="s">
        <v>8818</v>
      </c>
      <c r="AO73" s="1113" t="s">
        <v>3010</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679</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2904</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582</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2943</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2941</v>
      </c>
      <c r="AL77" s="1113" t="s">
        <v>2799</v>
      </c>
      <c r="AM77" s="1113" t="s">
        <v>2941</v>
      </c>
      <c r="AN77" s="1113" t="s">
        <v>2799</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2804</v>
      </c>
      <c r="U78" s="1114" t="s">
        <v>596</v>
      </c>
      <c r="V78" s="1114" t="s">
        <v>8925</v>
      </c>
      <c r="W78" s="1114" t="s">
        <v>4503</v>
      </c>
      <c r="X78" s="1114" t="s">
        <v>8926</v>
      </c>
      <c r="Y78" s="1114" t="s">
        <v>5341</v>
      </c>
      <c r="Z78" s="1114" t="s">
        <v>7313</v>
      </c>
      <c r="AA78" s="1162" t="s">
        <v>8353</v>
      </c>
      <c r="AB78" s="1114" t="s">
        <v>589</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674</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2646</v>
      </c>
      <c r="AA80" s="1153" t="s">
        <v>1817</v>
      </c>
      <c r="AB80" s="1132" t="s">
        <v>4016</v>
      </c>
      <c r="AC80" s="1132" t="s">
        <v>905</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688</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3027</v>
      </c>
      <c r="AA82" s="1162" t="s">
        <v>8257</v>
      </c>
      <c r="AB82" s="1113" t="s">
        <v>2696</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2628</v>
      </c>
      <c r="Y83" s="1162" t="s">
        <v>1366</v>
      </c>
      <c r="Z83" s="1162" t="s">
        <v>7512</v>
      </c>
      <c r="AA83" s="1113" t="s">
        <v>9053</v>
      </c>
      <c r="AB83" s="1162" t="s">
        <v>8248</v>
      </c>
      <c r="AC83" s="1162" t="s">
        <v>1160</v>
      </c>
      <c r="AD83" s="1159" t="s">
        <v>9054</v>
      </c>
      <c r="AE83" s="1159" t="s">
        <v>767</v>
      </c>
      <c r="AF83" s="1154" t="s">
        <v>9055</v>
      </c>
      <c r="AG83" s="1163" t="s">
        <v>5363</v>
      </c>
      <c r="AH83" s="1163" t="s">
        <v>7433</v>
      </c>
      <c r="AI83" s="1163" t="s">
        <v>2827</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2871</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2784</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752</v>
      </c>
      <c r="AM89" s="1113" t="s">
        <v>9209</v>
      </c>
      <c r="AN89" s="1113" t="s">
        <v>9210</v>
      </c>
      <c r="AO89" s="1113" t="s">
        <v>690</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2963</v>
      </c>
      <c r="M90" s="1263" t="s">
        <v>9221</v>
      </c>
      <c r="N90" s="1264" t="s">
        <v>9222</v>
      </c>
      <c r="O90" s="1264" t="s">
        <v>9223</v>
      </c>
      <c r="P90" s="1264">
        <v>49.62</v>
      </c>
      <c r="Q90" s="1265" t="s">
        <v>9224</v>
      </c>
      <c r="R90" s="1266" t="s">
        <v>3089</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947</v>
      </c>
      <c r="AE90" s="1260">
        <v>51.36</v>
      </c>
      <c r="AF90" s="1269" t="s">
        <v>9229</v>
      </c>
      <c r="AG90" s="1269" t="s">
        <v>3052</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2997</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2873</v>
      </c>
      <c r="Z91" s="1162" t="s">
        <v>9257</v>
      </c>
      <c r="AA91" s="1113" t="s">
        <v>9258</v>
      </c>
      <c r="AB91" s="1162" t="s">
        <v>9047</v>
      </c>
      <c r="AC91" s="1162" t="s">
        <v>4109</v>
      </c>
      <c r="AD91" s="1159" t="s">
        <v>4887</v>
      </c>
      <c r="AE91" s="1159" t="s">
        <v>2806</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797</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2910</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919</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2971</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953</v>
      </c>
      <c r="AC4" s="1330" t="s">
        <v>401</v>
      </c>
      <c r="AD4" s="1329" t="s">
        <v>1450</v>
      </c>
      <c r="AE4" s="1331" t="s">
        <v>5202</v>
      </c>
      <c r="AF4" s="1329" t="s">
        <v>9385</v>
      </c>
      <c r="AG4" s="1332"/>
      <c r="AH4" s="1322"/>
      <c r="AI4" s="1333" t="s">
        <v>2916</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986</v>
      </c>
      <c r="F5" s="87" t="s">
        <v>5236</v>
      </c>
      <c r="G5" s="83" t="s">
        <v>3593</v>
      </c>
      <c r="H5" s="1354" t="s">
        <v>1676</v>
      </c>
      <c r="I5" s="1355" t="s">
        <v>4127</v>
      </c>
      <c r="J5" s="1321" t="s">
        <v>9396</v>
      </c>
      <c r="K5" s="1356" t="s">
        <v>5411</v>
      </c>
      <c r="L5" s="1354" t="s">
        <v>5060</v>
      </c>
      <c r="M5" s="1357"/>
      <c r="N5" s="1357"/>
      <c r="O5" s="1320" t="s">
        <v>9397</v>
      </c>
      <c r="P5" s="1358"/>
      <c r="Q5" s="1359" t="s">
        <v>8338</v>
      </c>
      <c r="R5" s="1359" t="s">
        <v>2756</v>
      </c>
      <c r="S5" s="1360"/>
      <c r="T5" s="1327" t="s">
        <v>338</v>
      </c>
      <c r="U5" s="1361"/>
      <c r="V5" s="1325" t="s">
        <v>9398</v>
      </c>
      <c r="W5" s="1358"/>
      <c r="X5" s="1362" t="s">
        <v>5830</v>
      </c>
      <c r="Y5" s="1362" t="s">
        <v>9399</v>
      </c>
      <c r="Z5" s="1331" t="s">
        <v>2789</v>
      </c>
      <c r="AA5" s="1363" t="s">
        <v>9400</v>
      </c>
      <c r="AB5" s="1328" t="s">
        <v>1216</v>
      </c>
      <c r="AC5" s="1363" t="s">
        <v>1258</v>
      </c>
      <c r="AD5" s="1329" t="s">
        <v>1450</v>
      </c>
      <c r="AE5" s="1330" t="s">
        <v>4760</v>
      </c>
      <c r="AF5" s="1364" t="s">
        <v>9401</v>
      </c>
      <c r="AG5" s="1365"/>
      <c r="AH5" s="1366"/>
      <c r="AI5" s="1333" t="s">
        <v>8449</v>
      </c>
      <c r="AJ5" s="1367"/>
      <c r="AK5" s="1367" t="s">
        <v>1789</v>
      </c>
      <c r="AL5" s="1335" t="s">
        <v>2919</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2685</v>
      </c>
      <c r="BX5" s="1351" t="s">
        <v>3367</v>
      </c>
      <c r="BY5" s="1378"/>
      <c r="BZ5" s="1378"/>
      <c r="CA5" s="1378"/>
      <c r="CB5" s="1378"/>
      <c r="CC5" s="1378"/>
      <c r="CD5" s="1378"/>
      <c r="CE5" s="1378"/>
      <c r="CF5" s="1378"/>
      <c r="CG5" s="1378"/>
    </row>
    <row r="6">
      <c r="A6" s="585" t="s">
        <v>9414</v>
      </c>
      <c r="B6" s="105" t="s">
        <v>9415</v>
      </c>
      <c r="C6" s="106" t="s">
        <v>2381</v>
      </c>
      <c r="D6" s="107" t="s">
        <v>328</v>
      </c>
      <c r="E6" s="108" t="s">
        <v>820</v>
      </c>
      <c r="F6" s="109" t="s">
        <v>4362</v>
      </c>
      <c r="G6" s="105" t="s">
        <v>3438</v>
      </c>
      <c r="H6" s="1355" t="s">
        <v>2885</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2764</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643</v>
      </c>
      <c r="BF6" s="1343" t="s">
        <v>866</v>
      </c>
      <c r="BG6" s="1341" t="s">
        <v>9429</v>
      </c>
      <c r="BH6" s="1387" t="s">
        <v>9430</v>
      </c>
      <c r="BI6" s="1388" t="s">
        <v>9431</v>
      </c>
      <c r="BJ6" s="1374"/>
      <c r="BK6" s="1389" t="s">
        <v>9432</v>
      </c>
      <c r="BL6" s="1366"/>
      <c r="BM6" s="1390" t="s">
        <v>167</v>
      </c>
      <c r="BN6" s="1376"/>
      <c r="BO6" s="1376"/>
      <c r="BP6" s="1347" t="s">
        <v>2759</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959</v>
      </c>
    </row>
    <row r="7">
      <c r="A7" s="643" t="s">
        <v>6714</v>
      </c>
      <c r="B7" s="83" t="s">
        <v>9439</v>
      </c>
      <c r="C7" s="84" t="s">
        <v>219</v>
      </c>
      <c r="D7" s="85" t="s">
        <v>220</v>
      </c>
      <c r="E7" s="86" t="s">
        <v>2452</v>
      </c>
      <c r="F7" s="87" t="s">
        <v>2183</v>
      </c>
      <c r="G7" s="83" t="s">
        <v>2769</v>
      </c>
      <c r="H7" s="1320" t="s">
        <v>6320</v>
      </c>
      <c r="I7" s="1354" t="s">
        <v>9440</v>
      </c>
      <c r="J7" s="1395" t="s">
        <v>3010</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3089</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791</v>
      </c>
      <c r="BH7" s="1342" t="s">
        <v>9464</v>
      </c>
      <c r="BI7" s="1373" t="s">
        <v>9465</v>
      </c>
      <c r="BJ7" s="1343" t="s">
        <v>9466</v>
      </c>
      <c r="BK7" s="1373" t="s">
        <v>9467</v>
      </c>
      <c r="BL7" s="1358"/>
      <c r="BM7" s="1391" t="s">
        <v>9468</v>
      </c>
      <c r="BN7" s="1349" t="s">
        <v>5348</v>
      </c>
      <c r="BO7" s="1348" t="s">
        <v>6358</v>
      </c>
      <c r="BP7" s="1391" t="s">
        <v>9469</v>
      </c>
      <c r="BQ7" s="1375" t="s">
        <v>976</v>
      </c>
      <c r="BR7" s="1391" t="s">
        <v>1309</v>
      </c>
      <c r="BS7" s="1349" t="s">
        <v>9469</v>
      </c>
      <c r="BT7" s="1348" t="s">
        <v>9264</v>
      </c>
      <c r="BU7" s="1391" t="s">
        <v>7560</v>
      </c>
      <c r="BV7" s="1358"/>
      <c r="BW7" s="1402" t="s">
        <v>1184</v>
      </c>
      <c r="BX7" s="1392" t="s">
        <v>5743</v>
      </c>
      <c r="BY7" s="1403" t="s">
        <v>9470</v>
      </c>
      <c r="BZ7" s="1377" t="s">
        <v>9471</v>
      </c>
      <c r="CA7" s="1404"/>
      <c r="CB7" s="1402" t="s">
        <v>2764</v>
      </c>
      <c r="CC7" s="1403" t="s">
        <v>9472</v>
      </c>
      <c r="CD7" s="1403" t="s">
        <v>9473</v>
      </c>
      <c r="CE7" s="1377" t="s">
        <v>9474</v>
      </c>
      <c r="CF7" s="1377" t="s">
        <v>7211</v>
      </c>
      <c r="CG7" s="1377" t="s">
        <v>6316</v>
      </c>
    </row>
    <row r="8">
      <c r="A8" s="165" t="s">
        <v>1350</v>
      </c>
      <c r="B8" s="105" t="s">
        <v>9475</v>
      </c>
      <c r="C8" s="106" t="s">
        <v>728</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2748</v>
      </c>
      <c r="CE8" s="1378"/>
      <c r="CF8" s="1378"/>
      <c r="CG8" s="1378"/>
    </row>
    <row r="9">
      <c r="A9" s="82" t="s">
        <v>7226</v>
      </c>
      <c r="B9" s="83" t="s">
        <v>9493</v>
      </c>
      <c r="C9" s="84" t="s">
        <v>433</v>
      </c>
      <c r="D9" s="85" t="s">
        <v>221</v>
      </c>
      <c r="E9" s="86" t="s">
        <v>986</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867</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678</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3063</v>
      </c>
      <c r="BX10" s="1378"/>
      <c r="BY10" s="1378"/>
      <c r="BZ10" s="1378"/>
      <c r="CA10" s="1378"/>
      <c r="CB10" s="1378"/>
      <c r="CC10" s="1378"/>
      <c r="CD10" s="1378"/>
      <c r="CE10" s="1378"/>
      <c r="CF10" s="1378"/>
      <c r="CG10" s="1378"/>
    </row>
    <row r="11">
      <c r="A11" s="643" t="s">
        <v>1673</v>
      </c>
      <c r="B11" s="83" t="s">
        <v>9533</v>
      </c>
      <c r="C11" s="84" t="s">
        <v>820</v>
      </c>
      <c r="D11" s="85" t="s">
        <v>1138</v>
      </c>
      <c r="E11" s="86" t="s">
        <v>986</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3009</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2974</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637</v>
      </c>
      <c r="B12" s="105" t="s">
        <v>9551</v>
      </c>
      <c r="C12" s="106" t="s">
        <v>1138</v>
      </c>
      <c r="D12" s="107" t="s">
        <v>728</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3026</v>
      </c>
      <c r="U12" s="1360"/>
      <c r="V12" s="1382" t="s">
        <v>9555</v>
      </c>
      <c r="W12" s="1358"/>
      <c r="X12" s="1362" t="s">
        <v>940</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820</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976</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609</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2997</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2934</v>
      </c>
      <c r="AB14" s="1363" t="s">
        <v>4309</v>
      </c>
      <c r="AC14" s="1328" t="s">
        <v>2920</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2894</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3024</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2888</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3005</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728</v>
      </c>
      <c r="F17" s="87" t="s">
        <v>329</v>
      </c>
      <c r="G17" s="83" t="s">
        <v>3525</v>
      </c>
      <c r="H17" s="1395" t="s">
        <v>2806</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793</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2683</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2883</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679</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2909</v>
      </c>
      <c r="AH19" s="1358"/>
      <c r="AI19" s="1367"/>
      <c r="AJ19" s="1367"/>
      <c r="AK19" s="1333" t="s">
        <v>1607</v>
      </c>
      <c r="AL19" s="1333"/>
      <c r="AM19" s="1367"/>
      <c r="AN19" s="1367"/>
      <c r="AO19" s="1367"/>
      <c r="AP19" s="1333" t="s">
        <v>9679</v>
      </c>
      <c r="AQ19" s="1333"/>
      <c r="AR19" s="1367"/>
      <c r="AS19" s="1333" t="s">
        <v>9680</v>
      </c>
      <c r="AT19" s="1384" t="s">
        <v>9681</v>
      </c>
      <c r="AU19" s="1333" t="s">
        <v>929</v>
      </c>
      <c r="AV19" s="1367"/>
      <c r="AW19" s="1333" t="s">
        <v>4967</v>
      </c>
      <c r="AX19" s="1358"/>
      <c r="AY19" s="1011" t="s">
        <v>9682</v>
      </c>
      <c r="AZ19" s="1010"/>
      <c r="BA19" s="1010"/>
      <c r="BB19" s="1011" t="s">
        <v>9683</v>
      </c>
      <c r="BC19" s="1010"/>
      <c r="BD19" s="1358"/>
      <c r="BE19" s="1342" t="s">
        <v>6485</v>
      </c>
      <c r="BF19" s="1374"/>
      <c r="BG19" s="1342" t="s">
        <v>2223</v>
      </c>
      <c r="BH19" s="1342" t="s">
        <v>9684</v>
      </c>
      <c r="BI19" s="1342" t="s">
        <v>775</v>
      </c>
      <c r="BJ19" s="1342" t="s">
        <v>9685</v>
      </c>
      <c r="BK19" s="1435" t="s">
        <v>7028</v>
      </c>
      <c r="BL19" s="1358"/>
      <c r="BM19" s="1347" t="s">
        <v>7989</v>
      </c>
      <c r="BN19" s="1347" t="s">
        <v>3626</v>
      </c>
      <c r="BO19" s="1376"/>
      <c r="BP19" s="1347" t="s">
        <v>9686</v>
      </c>
      <c r="BQ19" s="1376"/>
      <c r="BR19" s="1347" t="s">
        <v>2676</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820</v>
      </c>
      <c r="D20" s="107" t="s">
        <v>728</v>
      </c>
      <c r="E20" s="108" t="s">
        <v>820</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966</v>
      </c>
      <c r="AB20" s="1362" t="s">
        <v>5665</v>
      </c>
      <c r="AC20" s="1362" t="s">
        <v>9695</v>
      </c>
      <c r="AD20" s="1328" t="s">
        <v>974</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634</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820</v>
      </c>
      <c r="D22" s="107" t="s">
        <v>1352</v>
      </c>
      <c r="E22" s="108" t="s">
        <v>1352</v>
      </c>
      <c r="F22" s="109" t="s">
        <v>986</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2714</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2835</v>
      </c>
      <c r="B24" s="105" t="s">
        <v>5747</v>
      </c>
      <c r="C24" s="106" t="s">
        <v>1138</v>
      </c>
      <c r="D24" s="107" t="s">
        <v>728</v>
      </c>
      <c r="E24" s="108" t="s">
        <v>1352</v>
      </c>
      <c r="F24" s="109" t="s">
        <v>986</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986</v>
      </c>
      <c r="D25" s="85" t="s">
        <v>1352</v>
      </c>
      <c r="E25" s="86" t="s">
        <v>1352</v>
      </c>
      <c r="F25" s="87" t="s">
        <v>986</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2678</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848</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728</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2799</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986</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820</v>
      </c>
      <c r="G31" s="83" t="s">
        <v>986</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820</v>
      </c>
      <c r="G32" s="105" t="s">
        <v>2381</v>
      </c>
      <c r="H32" s="1319" t="s">
        <v>919</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939</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820</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976</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2716</v>
      </c>
      <c r="B38" s="105" t="s">
        <v>2381</v>
      </c>
      <c r="C38" s="106" t="s">
        <v>1352</v>
      </c>
      <c r="D38" s="107" t="s">
        <v>1352</v>
      </c>
      <c r="E38" s="108" t="s">
        <v>1352</v>
      </c>
      <c r="F38" s="109" t="s">
        <v>1352</v>
      </c>
      <c r="G38" s="105" t="s">
        <v>728</v>
      </c>
      <c r="H38" s="1357"/>
      <c r="I38" s="1357"/>
      <c r="J38" s="1357"/>
      <c r="K38" s="1357"/>
      <c r="L38" s="1453" t="s">
        <v>8666</v>
      </c>
      <c r="M38" s="1380" t="s">
        <v>2764</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6"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728</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820</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728</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820</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986</v>
      </c>
      <c r="C45" s="84" t="s">
        <v>1352</v>
      </c>
      <c r="D45" s="85" t="s">
        <v>1352</v>
      </c>
      <c r="E45" s="86" t="s">
        <v>1352</v>
      </c>
      <c r="F45" s="87" t="s">
        <v>1138</v>
      </c>
      <c r="G45" s="83" t="s">
        <v>728</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986</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986</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728</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820</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820</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2716</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637</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2883</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2767</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