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<sst xmlns="http://schemas.openxmlformats.org/spreadsheetml/2006/main" count="25436" uniqueCount="11335">
  <si>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</si>
  <si>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</si>
  <si>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</si>
  <si>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</si>
  <si>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</si>
  <si>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</si>
  <si>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</si>
  <si>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</si>
  <si>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</si>
  <si>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</si>
  <si>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</si>
  <si>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</si>
  <si>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</si>
  <si>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</si>
  <si>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</si>
  <si>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</si>
  <si>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</si>
  <si>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</si>
  <si>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</si>
  <si>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</si>
  <si>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</si>
  <si>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</si>
  <si>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</si>
  <si>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</si>
  <si>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</si>
  <si>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</si>
  <si>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</si>
  <si>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</si>
  <si>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</si>
  <si>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</si>
  <si>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</si>
  <si>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</si>
  <si>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</si>
  <si>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</si>
  <si>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</si>
  <si>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</si>
  <si>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</si>
  <si>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</si>
  <si>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</si>
  <si>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</si>
  <si>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</si>
  <si>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</si>
  <si>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</si>
  <si>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</si>
  <si>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</si>
  <si>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</si>
  <si>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</si>
  <si>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</si>
  <si>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</si>
  <si>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</si>
  <si>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</si>
  <si>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</si>
  <si>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</si>
  <si>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</si>
  <si>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</si>
  <si>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</si>
  <si>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</si>
  <si>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</si>
  <si>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</si>
  <si>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</si>
  <si>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</si>
  <si>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</si>
  <si>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</si>
  <si>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</si>
  <si>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</si>
  <si>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</si>
  <si>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</si>
  <si>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</si>
  <si>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</si>
  <si>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</si>
  <si>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</si>
  <si>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</si>
  <si>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</si>
  <si>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</si>
  <si>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</si>
  <si>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</si>
  <si>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</si>
  <si>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</si>
  <si>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</si>
  <si>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</si>
  <si>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</si>
  <si>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</si>
  <si>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</si>
  <si>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</si>
  <si>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</si>
  <si>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</si>
  <si>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</si>
  <si>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</si>
  <si>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</si>
  <si>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</si>
  <si>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</si>
  <si>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</si>
  <si>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</si>
  <si>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</si>
  <si>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</si>
  <si>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</si>
  <si>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</si>
  <si>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</si>
  <si>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</si>
  <si>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</si>
  <si>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</si>
  <si>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</si>
  <si>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</si>
  <si>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</si>
  <si>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</si>
  <si>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</si>
  <si>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</si>
  <si>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</si>
  <si>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</si>
  <si>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</si>
  <si>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</si>
  <si>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</si>
  <si>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</si>
  <si>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</si>
  <si>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</si>
  <si>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</si>
  <si>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</si>
  <si>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</si>
  <si>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</si>
  <si>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</si>
  <si>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</si>
  <si>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</si>
  <si>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</si>
  <si>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</si>
  <si>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</si>
  <si>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</si>
  <si>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</si>
  <si>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</si>
  <si>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</si>
  <si>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</si>
  <si>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</si>
  <si>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</si>
  <si>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</si>
  <si>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</si>
  <si>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</si>
  <si>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</si>
  <si>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</si>
  <si>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</si>
  <si>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</si>
  <si>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</si>
  <si>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</si>
  <si>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</si>
  <si>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</si>
  <si>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</si>
  <si>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</si>
  <si>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</si>
  <si>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</si>
  <si>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</si>
  <si>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</si>
  <si>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</si>
  <si>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</si>
  <si>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</si>
  <si>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</si>
  <si>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</si>
  <si>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</si>
  <si>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</si>
  <si>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</si>
  <si>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</si>
  <si>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</si>
  <si>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</si>
  <si>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</si>
  <si>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</si>
  <si>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</si>
  <si>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</si>
  <si>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</si>
  <si>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</si>
  <si>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</si>
  <si>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</si>
  <si>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</si>
  <si>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</si>
  <si>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</si>
  <si>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</si>
  <si>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</si>
  <si>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</si>
  <si>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</si>
  <si>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</si>
  <si>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</si>
  <si>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</si>
  <si>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</si>
  <si>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</si>
  <si>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</si>
  <si>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</si>
  <si>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</si>
  <si>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</si>
  <si>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</si>
  <si>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</si>
  <si>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</si>
  <si>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</si>
  <si>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</si>
  <si>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</si>
  <si>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</si>
  <si>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</si>
  <si>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</si>
  <si>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</si>
  <si>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</si>
  <si>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</si>
  <si>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</si>
  <si>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</si>
  <si>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</si>
  <si>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</si>
  <si>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</si>
  <si>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</si>
  <si>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</si>
  <si>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</si>
  <si>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</si>
  <si>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</si>
  <si>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</si>
  <si>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</si>
  <si>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</si>
  <si>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</si>
  <si>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</si>
  <si>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</si>
  <si>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</si>
  <si>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</si>
  <si>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</si>
  <si>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</si>
  <si>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</si>
  <si>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</si>
  <si>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</si>
  <si>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</si>
  <si>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</si>
  <si>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</si>
  <si>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</si>
  <si>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</si>
  <si>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</si>
  <si>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</si>
  <si>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</si>
  <si>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</si>
  <si>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</si>
  <si>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</si>
  <si>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</si>
  <si>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</si>
  <si>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</si>
  <si>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</si>
  <si>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</si>
  <si>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</si>
  <si>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</si>
  <si>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</si>
  <si>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</si>
  <si>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</si>
  <si>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</si>
  <si>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</si>
  <si>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</si>
  <si>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</si>
  <si>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</si>
  <si>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</si>
  <si>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</si>
  <si>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</si>
  <si>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</si>
  <si>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</si>
  <si>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</si>
  <si>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</si>
  <si>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</si>
  <si>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</si>
  <si>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</si>
  <si>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</si>
  <si>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</si>
  <si>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</si>
  <si>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</si>
  <si>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</si>
  <si>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</si>
  <si>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</si>
  <si>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</si>
  <si>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</si>
  <si>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</si>
  <si>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</si>
  <si>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</si>
  <si>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</si>
  <si>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</si>
  <si>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</si>
  <si>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</si>
  <si>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</si>
  <si>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</si>
  <si>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</si>
  <si>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</si>
  <si>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</si>
  <si>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</si>
  <si>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</si>
  <si>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</si>
  <si>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</si>
  <si>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</si>
  <si>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</si>
  <si>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</si>
  <si>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</si>
  <si>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</si>
  <si>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</si>
  <si>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</si>
  <si>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</si>
  <si>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</si>
  <si>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</si>
  <si>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</si>
  <si>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</si>
  <si>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</si>
  <si>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</si>
  <si>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</si>
  <si>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</si>
  <si>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</si>
  <si>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</si>
  <si>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</si>
  <si>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</si>
  <si>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</si>
  <si>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</si>
  <si>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</si>
  <si>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</si>
  <si>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</si>
  <si>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</si>
  <si>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</si>
  <si>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</si>
  <si>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</si>
  <si>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</si>
  <si>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</si>
  <si>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</si>
  <si>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</si>
  <si>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</si>
  <si>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</si>
  <si>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</si>
  <si>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</si>
  <si>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</si>
  <si>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</si>
  <si>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</si>
  <si>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</si>
  <si>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</si>
  <si>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</si>
  <si>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</si>
  <si>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</si>
  <si>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</si>
  <si>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</si>
  <si>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</si>
  <si>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</si>
  <si>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</si>
  <si>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</si>
  <si>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</si>
  <si>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</si>
  <si>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</si>
  <si>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</si>
  <si>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</si>
  <si>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</si>
  <si>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</si>
  <si>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</si>
  <si>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</si>
  <si>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</si>
  <si>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</si>
  <si>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</si>
  <si>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</si>
  <si>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</si>
  <si>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</si>
  <si>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</si>
  <si>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</si>
  <si>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</si>
  <si>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</si>
  <si>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</si>
  <si>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</si>
  <si>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</si>
  <si>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</si>
  <si>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</si>
  <si>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</si>
  <si>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</si>
  <si>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</si>
  <si>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</si>
  <si>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</si>
  <si>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</si>
  <si>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</si>
  <si>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</si>
  <si>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</si>
  <si>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</si>
  <si>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</si>
  <si>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</si>
  <si>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</si>
  <si>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</si>
  <si>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</si>
  <si>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</si>
  <si>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</si>
  <si>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</si>
  <si>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</si>
  <si>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</si>
  <si>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</si>
  <si>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</si>
  <si>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</si>
  <si>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</si>
  <si>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</si>
  <si>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</si>
  <si>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</si>
  <si>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</si>
  <si>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</si>
  <si>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</si>
  <si>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</si>
  <si>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</si>
  <si>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</si>
  <si>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</si>
  <si>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</si>
  <si>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</si>
  <si>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</si>
  <si>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</si>
  <si>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</si>
  <si>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</si>
  <si>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</si>
  <si>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</si>
  <si>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</si>
  <si>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</si>
  <si>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</si>
  <si>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</si>
  <si>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</si>
  <si>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</si>
  <si>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</si>
  <si>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</si>
  <si>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</si>
  <si>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</si>
  <si>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</si>
  <si>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</si>
  <si>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</si>
  <si>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</si>
  <si>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</si>
  <si>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</si>
  <si>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</si>
  <si>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</si>
  <si>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</si>
  <si>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</si>
  <si>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</si>
  <si>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</si>
  <si>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</si>
  <si>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</si>
  <si>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</si>
  <si>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</si>
  <si>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</si>
  <si>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</si>
  <si>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</si>
  <si>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</si>
  <si>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</si>
  <si>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</si>
  <si>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</si>
  <si>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</si>
  <si>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</si>
  <si>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</si>
  <si>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</si>
  <si>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</si>
  <si>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</si>
  <si>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</si>
  <si>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</si>
  <si>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</si>
  <si>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</si>
  <si>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</si>
  <si>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</si>
  <si>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</si>
  <si>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</si>
  <si>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</si>
  <si>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</si>
  <si>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</si>
  <si>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</si>
  <si>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</si>
  <si>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</si>
  <si>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</si>
  <si>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</si>
  <si>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</si>
  <si>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</si>
  <si>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</si>
  <si>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</si>
  <si>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</si>
  <si>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</si>
  <si>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</si>
  <si>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</si>
  <si>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</si>
  <si>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</si>
  <si>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</si>
  <si>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</si>
  <si>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</si>
  <si>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</si>
  <si>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</si>
  <si>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</si>
  <si>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</si>
  <si>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</si>
  <si>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</si>
  <si>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</si>
  <si>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</si>
  <si>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</si>
  <si>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</si>
  <si>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</si>
  <si>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</si>
  <si>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</si>
  <si>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</si>
  <si>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</si>
  <si>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</si>
  <si>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</si>
  <si>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</si>
  <si>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</si>
  <si>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</si>
  <si>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</si>
  <si>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</si>
  <si>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</si>
  <si>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</si>
  <si>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</si>
  <si>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</si>
  <si>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</si>
  <si>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</si>
  <si>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</si>
  <si>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</si>
  <si>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</si>
  <si>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</si>
  <si>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</si>
  <si>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</si>
  <si>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</si>
  <si>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</si>
  <si>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</si>
  <si>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</si>
  <si>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</si>
  <si>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</si>
  <si>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</si>
  <si>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</si>
  <si>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</si>
  <si>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</si>
  <si>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</si>
  <si>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</si>
  <si>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</si>
  <si>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</si>
  <si>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</si>
  <si>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</si>
  <si>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</si>
  <si>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</si>
  <si>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</si>
  <si>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</si>
  <si>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</si>
  <si>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</si>
  <si>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</si>
  <si>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</si>
  <si>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</si>
  <si>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</si>
  <si>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</si>
  <si>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</si>
  <si>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</si>
  <si>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</si>
  <si>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</si>
  <si>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</si>
  <si>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</si>
  <si>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</si>
  <si>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</si>
  <si>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</si>
  <si>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</si>
  <si>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</si>
  <si>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</si>
  <si>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</si>
  <si>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</si>
  <si>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</si>
  <si>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</si>
  <si>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</si>
  <si>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</si>
  <si>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</si>
  <si>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</si>
  <si>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</si>
  <si>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</si>
  <si>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</si>
  <si>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</si>
  <si>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</si>
  <si>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</si>
  <si>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</si>
  <si>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</si>
  <si>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</si>
  <si>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</si>
  <si>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</si>
  <si>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</si>
  <si>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</si>
  <si>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</si>
  <si>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</si>
  <si>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</si>
  <si>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</si>
  <si>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</si>
  <si>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</si>
  <si>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</si>
  <si>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</si>
  <si>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</si>
  <si>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</si>
  <si>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</si>
  <si>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</si>
  <si>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</si>
  <si>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</si>
  <si>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</si>
  <si>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</si>
  <si>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</si>
  <si>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</si>
  <si>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</si>
  <si>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</si>
  <si>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</si>
  <si>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</si>
  <si>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</si>
  <si>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</si>
  <si>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</si>
  <si>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</si>
  <si>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</si>
  <si>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</si>
  <si>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</si>
  <si>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</si>
  <si>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</si>
  <si>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</si>
  <si>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</si>
  <si>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</si>
  <si>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</si>
  <si>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</si>
  <si>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</si>
  <si>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</si>
  <si>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</si>
  <si>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</si>
  <si>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</si>
  <si>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</si>
  <si>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</si>
  <si>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</si>
  <si>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</si>
  <si>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</si>
  <si>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</si>
  <si>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</si>
  <si>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</si>
  <si>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</si>
  <si>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</si>
  <si>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</si>
  <si>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</si>
  <si>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</si>
  <si>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</si>
  <si>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</si>
  <si>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</si>
  <si>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</si>
  <si>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</si>
  <si>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</si>
  <si>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</si>
  <si>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</si>
  <si>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</si>
  <si>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</si>
  <si>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</si>
  <si>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</si>
  <si>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</si>
  <si>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</si>
  <si>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</si>
  <si>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</si>
  <si>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</si>
  <si>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</si>
  <si>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</si>
  <si>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</si>
  <si>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</si>
  <si>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</si>
  <si>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</si>
  <si>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</si>
  <si>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</si>
  <si>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</si>
  <si>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</si>
  <si>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</si>
  <si>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</si>
  <si>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</si>
  <si>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</si>
  <si>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</si>
  <si>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</si>
  <si>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</si>
  <si>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</si>
  <si>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</si>
  <si>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</si>
  <si>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</si>
  <si>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</si>
  <si>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</si>
  <si>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</si>
  <si>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</si>
  <si>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</si>
  <si>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</si>
  <si>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</si>
  <si>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</si>
  <si>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</si>
  <si>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</si>
  <si>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</si>
  <si>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</si>
  <si>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</si>
  <si>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</si>
  <si>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</si>
  <si>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</si>
  <si>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</si>
  <si>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</si>
  <si>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</si>
  <si>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</si>
  <si>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</si>
  <si>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</si>
  <si>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</si>
  <si>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</si>
  <si>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</si>
  <si>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</si>
  <si>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</si>
  <si>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</si>
  <si>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</si>
  <si>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</si>
  <si>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</si>
  <si>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</si>
  <si>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</si>
  <si>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</si>
  <si>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</si>
  <si>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</si>
  <si>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</si>
  <si>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</si>
  <si>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</si>
  <si>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</si>
  <si>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</si>
  <si>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</si>
  <si>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</si>
  <si>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</si>
  <si>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</si>
  <si>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</si>
  <si>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</si>
  <si>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</si>
  <si>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</si>
  <si>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</si>
  <si>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</si>
  <si>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</si>
  <si>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</si>
  <si>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</si>
  <si>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</si>
  <si>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</si>
  <si>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</si>
  <si>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</si>
  <si>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</si>
  <si>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</si>
  <si>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</si>
  <si>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</si>
  <si>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</si>
  <si>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</si>
  <si>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</si>
  <si>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</si>
  <si>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</si>
  <si>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</si>
  <si>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</si>
  <si>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</si>
  <si>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</si>
  <si>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</si>
  <si>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</si>
  <si>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</si>
  <si>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</si>
  <si>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</si>
  <si>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</si>
  <si>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</si>
  <si>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</si>
  <si>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</si>
  <si>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</si>
  <si>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</si>
  <si>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</si>
  <si>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</si>
  <si>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</si>
  <si>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</si>
  <si>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</si>
  <si>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</si>
  <si>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</si>
  <si>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</si>
  <si>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</si>
  <si>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</si>
  <si>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</si>
  <si>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</si>
  <si>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</si>
  <si>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</si>
  <si>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</si>
  <si>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</si>
  <si>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</si>
  <si>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</si>
  <si>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</si>
  <si>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</si>
  <si>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</si>
  <si>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</si>
  <si>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</si>
  <si>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</si>
  <si>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</si>
  <si>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</si>
  <si>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</si>
  <si>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</si>
  <si>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</si>
  <si>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</si>
  <si>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</si>
  <si>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</si>
  <si>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</si>
  <si>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</si>
  <si>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</si>
  <si>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</si>
  <si>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</si>
  <si>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</si>
  <si>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</si>
  <si>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</si>
  <si>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</si>
  <si>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</si>
  <si>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</si>
  <si>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</si>
  <si>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</si>
  <si>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</si>
  <si>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</si>
  <si>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</si>
  <si>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</si>
  <si>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</si>
  <si>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</si>
  <si>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</si>
  <si>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</si>
  <si>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</si>
  <si>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</si>
  <si>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</si>
  <si>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</si>
  <si>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</si>
  <si>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</si>
  <si>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</si>
  <si>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</si>
  <si>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</si>
  <si>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</si>
  <si>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</si>
  <si>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</si>
  <si>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</si>
  <si>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</si>
  <si>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</si>
  <si>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</si>
  <si>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</si>
  <si>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</si>
  <si>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</si>
  <si>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</si>
  <si>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</si>
  <si>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</si>
  <si>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</si>
  <si>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</si>
  <si>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</si>
  <si>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</si>
  <si>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</si>
  <si>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</si>
  <si>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</si>
  <si>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</si>
  <si>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</si>
  <si>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</si>
  <si>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</si>
  <si>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</si>
  <si>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</si>
  <si>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</si>
  <si>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</si>
  <si>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</si>
  <si>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</si>
  <si>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</si>
  <si>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</si>
  <si>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</si>
  <si>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</si>
  <si>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</si>
  <si>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</si>
  <si>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</si>
  <si>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</si>
  <si>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</si>
  <si>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</si>
  <si>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</si>
  <si>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</si>
  <si>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</si>
  <si>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</si>
  <si>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</si>
  <si>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</si>
  <si>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</si>
  <si>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</si>
  <si>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</si>
  <si>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</si>
  <si>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</si>
  <si>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</si>
  <si>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</si>
  <si>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</si>
  <si>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</si>
  <si>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</si>
  <si>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</si>
  <si>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</si>
  <si>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</si>
  <si>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</si>
  <si>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</si>
  <si>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</si>
  <si>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</si>
  <si>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</si>
  <si>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</si>
  <si>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</si>
  <si>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</si>
  <si>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</si>
  <si>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</si>
  <si>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</si>
  <si>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</si>
  <si>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</si>
  <si>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</si>
  <si>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</si>
  <si>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</si>
  <si>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</si>
  <si>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</si>
  <si>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</si>
  <si>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</si>
  <si>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</si>
  <si>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</si>
  <si>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</si>
  <si>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</si>
  <si>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</si>
  <si>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</si>
  <si>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</si>
  <si>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</si>
  <si>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</si>
  <si>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</si>
  <si>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</si>
  <si>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</si>
  <si>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</si>
  <si>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</si>
  <si>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</si>
  <si>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</si>
  <si>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</si>
  <si>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</si>
  <si>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</si>
  <si>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</si>
  <si>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</si>
  <si>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</si>
  <si>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</si>
  <si>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</si>
  <si>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</si>
  <si>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</si>
  <si>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</si>
  <si>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</si>
  <si>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</si>
  <si>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</si>
  <si>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</si>
  <si>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</si>
  <si>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</si>
  <si>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</si>
  <si>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</si>
  <si>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</si>
  <si>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</si>
  <si>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</si>
  <si>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</si>
  <si>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</si>
  <si>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</si>
  <si>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</si>
  <si>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</si>
  <si>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</si>
  <si>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</si>
  <si>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</si>
  <si>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</si>
  <si>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</si>
  <si>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</si>
  <si>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</si>
  <si>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</si>
  <si>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</si>
  <si>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</si>
  <si>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</si>
  <si>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</si>
  <si>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</si>
  <si>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</si>
  <si>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</si>
  <si>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</si>
  <si>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</si>
  <si>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</si>
  <si>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</si>
  <si>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</si>
  <si>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</si>
  <si>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</si>
  <si>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</si>
  <si>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</si>
  <si>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</si>
  <si>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</si>
  <si>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</si>
  <si>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</si>
  <si>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</si>
  <si>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</si>
  <si>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</si>
  <si>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</si>
  <si>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</si>
  <si>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</si>
  <si>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</si>
  <si>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</si>
  <si>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</si>
  <si>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</si>
  <si>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</si>
  <si>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</si>
  <si>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</si>
  <si>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</si>
  <si>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</si>
  <si>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</si>
  <si>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</si>
  <si>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</si>
  <si>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</si>
  <si>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</si>
  <si>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</si>
  <si>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</si>
  <si>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</si>
  <si>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</si>
  <si>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</si>
  <si>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</si>
  <si>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</si>
  <si>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</si>
  <si>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</si>
  <si>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</si>
  <si>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</si>
  <si>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</si>
  <si>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</si>
  <si>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</si>
  <si>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</si>
  <si>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</si>
  <si>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</si>
  <si>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</si>
  <si>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</si>
  <si>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</si>
  <si>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</si>
  <si>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</si>
  <si>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</si>
  <si>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</si>
  <si>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</si>
  <si>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</si>
  <si>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</si>
  <si>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</si>
  <si>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</si>
  <si>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</si>
  <si>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</si>
  <si>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</si>
  <si>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</si>
  <si>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</si>
  <si>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</si>
  <si>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</si>
  <si>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</si>
  <si>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</si>
  <si>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</si>
  <si>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</si>
  <si>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</si>
  <si>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</si>
  <si>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</si>
  <si>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</si>
  <si>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</si>
  <si>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</si>
  <si>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</si>
  <si>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</si>
  <si>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</si>
  <si>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</si>
  <si>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</si>
  <si>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</si>
  <si>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</si>
  <si>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</si>
  <si>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</si>
  <si>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</si>
  <si>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</si>
  <si>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</si>
  <si>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</si>
  <si>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</si>
  <si>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</si>
  <si>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</si>
  <si>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</si>
  <si>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</si>
  <si>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</si>
  <si>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</si>
  <si>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</si>
  <si>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</si>
  <si>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</si>
  <si>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</si>
  <si>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</si>
  <si>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</si>
  <si>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</si>
  <si>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</si>
  <si>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</si>
  <si>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</si>
  <si>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</si>
  <si>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</si>
  <si>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</si>
  <si>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</si>
  <si>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</si>
  <si>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</si>
  <si>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</si>
  <si>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</si>
  <si>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</si>
  <si>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</si>
  <si>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</si>
  <si>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</si>
  <si>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</si>
  <si>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</si>
  <si>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</si>
  <si>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</si>
  <si>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</si>
  <si>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</si>
  <si>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</si>
  <si>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</si>
  <si>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</si>
  <si>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</si>
  <si>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</si>
  <si>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</si>
  <si>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</si>
  <si>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</si>
  <si>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</si>
  <si>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</si>
  <si>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</si>
  <si>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</si>
  <si>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</si>
  <si>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</si>
  <si>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</si>
  <si>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</si>
  <si>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</si>
  <si>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</si>
  <si>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</si>
  <si>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</si>
  <si>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</si>
  <si>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</si>
  <si>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</si>
  <si>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</si>
  <si>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</si>
  <si>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</si>
  <si>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</si>
  <si>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</si>
  <si>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</si>
  <si>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</si>
  <si>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</si>
  <si>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</si>
  <si>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</si>
  <si>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</si>
  <si>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</si>
  <si>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</si>
  <si>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</si>
  <si>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</si>
  <si>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</si>
  <si>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</si>
  <si>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</si>
  <si>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</si>
  <si>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</si>
  <si>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</si>
  <si>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</si>
  <si>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</si>
  <si>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</si>
  <si>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</si>
  <si>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</si>
  <si>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</si>
  <si>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</si>
  <si>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</si>
  <si>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</si>
  <si>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</si>
  <si>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</si>
  <si>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</si>
  <si>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</si>
  <si>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</si>
  <si>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</si>
  <si>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</si>
  <si>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</si>
  <si>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</si>
  <si>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</si>
  <si>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</si>
  <si>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</si>
  <si>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</si>
  <si>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</si>
  <si>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</si>
  <si>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</si>
  <si>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</si>
  <si>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</si>
  <si>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</si>
  <si>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</si>
  <si>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</si>
  <si>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</si>
  <si>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</si>
  <si>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</si>
  <si>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</si>
  <si>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</si>
  <si>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</si>
  <si>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</si>
  <si>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</si>
  <si>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</si>
  <si>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</si>
  <si>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</si>
  <si>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</si>
  <si>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</si>
  <si>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</si>
  <si>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</si>
  <si>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</si>
  <si>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</si>
  <si>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</si>
  <si>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</si>
  <si>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</si>
  <si>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</si>
  <si>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</si>
  <si>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</si>
  <si>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</si>
  <si>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</si>
  <si>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</si>
  <si>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</si>
  <si>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</si>
  <si>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</si>
  <si>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</si>
  <si>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</si>
  <si>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</si>
  <si>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</si>
  <si>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</si>
  <si>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</si>
  <si>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</si>
  <si>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</si>
  <si>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</si>
  <si>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</si>
  <si>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</si>
  <si>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</si>
  <si>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</si>
  <si>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</si>
  <si>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</si>
  <si>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</si>
  <si>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</si>
  <si>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</si>
  <si>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</si>
  <si>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</si>
  <si>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</si>
  <si>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</si>
  <si>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</si>
  <si>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</si>
  <si>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</si>
  <si>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</si>
  <si>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</si>
  <si>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</si>
  <si>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</si>
  <si>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</si>
  <si>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</si>
  <si>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</si>
  <si>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</si>
  <si>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</si>
  <si>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</si>
  <si>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</si>
  <si>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</si>
  <si>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</si>
  <si>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</si>
  <si>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</si>
  <si>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</si>
  <si>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</si>
  <si>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</si>
  <si>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</si>
  <si>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</si>
  <si>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</si>
  <si>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</si>
  <si>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</si>
  <si>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</si>
  <si>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</si>
  <si>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</si>
  <si>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</si>
  <si>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</si>
  <si>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</si>
  <si>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</si>
  <si>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</si>
  <si>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</si>
  <si>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</si>
  <si>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</si>
  <si>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</si>
  <si>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</si>
  <si>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</si>
  <si>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</si>
  <si>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</si>
  <si>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</si>
  <si>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</si>
  <si>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</si>
  <si>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</si>
  <si>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</si>
  <si>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</si>
  <si>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</si>
  <si>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</si>
  <si>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</si>
  <si>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</si>
  <si>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</si>
  <si>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</si>
  <si>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</si>
  <si>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</si>
  <si>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</si>
  <si>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</si>
  <si>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</si>
  <si>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</si>
  <si>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</si>
  <si>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</si>
  <si>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</si>
  <si>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</si>
  <si>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</si>
  <si>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</si>
  <si>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</si>
  <si>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</si>
  <si>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</si>
  <si>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</si>
  <si>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</si>
  <si>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</si>
  <si>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</si>
  <si>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</si>
  <si>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</si>
  <si>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</si>
  <si>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</si>
  <si>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</si>
  <si>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</si>
  <si>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</si>
  <si>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</si>
  <si>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</si>
  <si>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</si>
  <si>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</si>
  <si>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</si>
  <si>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</si>
  <si>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</si>
  <si>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</si>
  <si>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</si>
  <si>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</si>
  <si>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</si>
  <si>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</si>
  <si>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</si>
  <si>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</si>
  <si>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</si>
  <si>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</si>
  <si>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</si>
  <si>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</si>
  <si>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</si>
  <si>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</si>
  <si>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</si>
  <si>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</si>
  <si>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</si>
  <si>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</si>
  <si>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</si>
  <si>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</si>
  <si>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</si>
  <si>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</si>
  <si>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</si>
  <si>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</si>
  <si>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</si>
  <si>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</si>
  <si>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</si>
  <si>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</si>
  <si>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</si>
  <si>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</si>
  <si>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</si>
  <si>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</si>
  <si>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</si>
  <si>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</si>
  <si>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</si>
  <si>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</si>
  <si>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</si>
  <si>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</si>
  <si>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</si>
  <si>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</si>
  <si>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</si>
  <si>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</si>
  <si>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</si>
  <si>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</si>
  <si>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</si>
  <si>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</si>
  <si>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</si>
  <si>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</si>
  <si>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</si>
  <si>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</si>
  <si>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</si>
  <si>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</si>
  <si>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</si>
  <si>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</si>
  <si>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</si>
  <si>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</si>
  <si>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</si>
  <si>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</si>
  <si>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</si>
  <si>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</si>
  <si>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</si>
  <si>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</si>
  <si>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</si>
  <si>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</si>
  <si>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</si>
  <si>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</si>
  <si>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</si>
  <si>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</si>
  <si>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</si>
  <si>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</si>
  <si>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</si>
  <si>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</si>
  <si>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</si>
  <si>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</si>
  <si>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</si>
  <si>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</si>
  <si>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</si>
  <si>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</si>
  <si>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</si>
  <si>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</si>
  <si>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</si>
  <si>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</si>
  <si>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</si>
  <si>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</si>
  <si>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</si>
  <si>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</si>
  <si>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</si>
  <si>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</si>
  <si>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</si>
  <si>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</si>
  <si>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</si>
  <si>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</si>
  <si>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</si>
  <si>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</si>
  <si>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</si>
  <si>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</si>
  <si>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</si>
  <si>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</si>
  <si>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</si>
  <si>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</si>
  <si>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</si>
  <si>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</si>
  <si>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</si>
  <si>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</si>
  <si>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</si>
  <si>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</si>
  <si>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</si>
  <si>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</si>
  <si>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</si>
  <si>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</si>
  <si>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</si>
  <si>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</si>
  <si>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</si>
  <si>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</si>
  <si>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</si>
  <si>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</si>
  <si>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</si>
  <si>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</si>
  <si>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</si>
  <si>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</si>
  <si>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</si>
  <si>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</si>
  <si>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</si>
  <si>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</si>
  <si>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</si>
  <si>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</si>
  <si>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</si>
  <si>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</si>
  <si>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</si>
  <si>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</si>
  <si>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</si>
  <si>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</si>
  <si>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</si>
  <si>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</si>
  <si>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</si>
  <si>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</si>
  <si>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</si>
  <si>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</si>
  <si>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</si>
  <si>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</si>
  <si>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</si>
  <si>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</si>
  <si>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</si>
  <si>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</si>
  <si>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</si>
  <si>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</si>
  <si>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</si>
  <si>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</si>
  <si>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</si>
  <si>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</si>
  <si>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</si>
  <si>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</si>
  <si>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</si>
  <si>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</si>
  <si>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</si>
  <si>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</si>
  <si>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</si>
  <si>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</si>
  <si>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</si>
  <si>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</si>
  <si>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</si>
  <si>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</si>
  <si>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</si>
  <si>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</si>
  <si>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</si>
  <si>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</si>
  <si>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</si>
  <si>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</si>
  <si>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</si>
  <si>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</si>
  <si>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</si>
  <si>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</si>
  <si>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</si>
  <si>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</si>
  <si>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</si>
  <si>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</si>
  <si>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</si>
  <si>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</si>
  <si>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</si>
  <si>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</si>
  <si>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</si>
  <si>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</si>
  <si>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</si>
  <si>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</si>
  <si>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</si>
  <si>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</si>
  <si>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</si>
  <si>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</si>
  <si>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</si>
  <si>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</si>
  <si>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</si>
  <si>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</si>
  <si>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</si>
  <si>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</si>
  <si>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</si>
  <si>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</si>
  <si>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</si>
  <si>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</si>
  <si>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</si>
  <si>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</si>
  <si>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</si>
  <si>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</si>
  <si>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</si>
  <si>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</si>
  <si>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</si>
  <si>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</si>
  <si>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</si>
  <si>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</si>
  <si>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</si>
  <si>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</si>
  <si>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</si>
  <si>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</si>
  <si>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</si>
  <si>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</si>
  <si>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</si>
  <si>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</si>
  <si>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</si>
  <si>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</si>
  <si>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</si>
  <si>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</si>
  <si>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</si>
  <si>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</si>
  <si>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</si>
  <si>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</si>
  <si>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</si>
  <si>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</si>
  <si>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</si>
  <si>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</si>
  <si>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</si>
  <si>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</si>
  <si>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</si>
  <si>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</si>
  <si>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</si>
  <si>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</si>
  <si>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</si>
  <si>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</si>
  <si>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</si>
  <si>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</si>
  <si>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</si>
  <si>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</si>
  <si>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</si>
  <si>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</si>
  <si>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</si>
  <si>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</si>
  <si>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</si>
  <si>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</si>
  <si>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</si>
  <si>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</si>
  <si>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</si>
  <si>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</si>
  <si>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</si>
  <si>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</si>
  <si>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</si>
  <si>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</si>
  <si>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</si>
  <si>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</si>
  <si>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</si>
  <si>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</si>
  <si>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</si>
  <si>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</si>
  <si>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</si>
  <si>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</si>
  <si>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</si>
  <si>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</si>
  <si>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</si>
  <si>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</si>
  <si>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</si>
  <si>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</si>
  <si>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</si>
  <si>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</si>
  <si>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</si>
  <si>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</si>
  <si>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</si>
  <si>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</si>
  <si>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</si>
  <si>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</si>
  <si>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</si>
  <si>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</si>
  <si>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</si>
  <si>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</si>
  <si>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</si>
  <si>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</si>
  <si>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</si>
  <si>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</si>
  <si>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</si>
  <si>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</si>
  <si>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</si>
  <si>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</si>
  <si>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</si>
  <si>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</si>
  <si>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</si>
  <si>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</si>
  <si>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</si>
  <si>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</si>
  <si>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</si>
  <si>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</si>
  <si>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</si>
  <si>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</si>
  <si>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</si>
  <si>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</si>
  <si>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</si>
  <si>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</si>
  <si>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</si>
  <si>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</si>
  <si>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</si>
  <si>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</si>
  <si>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</si>
  <si>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</si>
  <si>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</si>
  <si>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</si>
  <si>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</si>
  <si>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</si>
  <si>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</si>
  <si>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</si>
  <si>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</si>
  <si>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</si>
  <si>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</si>
  <si>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</si>
  <si>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</si>
  <si>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</si>
  <si>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</si>
  <si>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</si>
  <si>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</si>
  <si>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</si>
  <si>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</si>
  <si>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</si>
  <si>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</si>
  <si>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</si>
  <si>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</si>
  <si>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</si>
  <si>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</si>
  <si>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</si>
  <si>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</si>
  <si>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</si>
  <si>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</si>
  <si>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</si>
  <si>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</si>
  <si>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</si>
  <si>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</si>
  <si>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</si>
  <si>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</si>
  <si>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</si>
  <si>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</si>
  <si>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</si>
  <si>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</si>
  <si>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</si>
  <si>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</si>
  <si>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</si>
  <si>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</si>
  <si>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</si>
  <si>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</si>
  <si>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</si>
  <si>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</si>
  <si>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</si>
  <si>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</si>
  <si>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</si>
  <si>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</si>
  <si>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</si>
  <si>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</si>
  <si>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</si>
  <si>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</si>
  <si>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</si>
  <si>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</si>
  <si>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</si>
  <si>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</si>
  <si>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</si>
  <si>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</si>
  <si>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</si>
  <si>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</si>
  <si>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</si>
  <si>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</si>
  <si>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</si>
  <si>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</si>
  <si>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</si>
  <si>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</si>
  <si>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</si>
  <si>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</si>
  <si>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</si>
  <si>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</si>
  <si>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</si>
  <si>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</si>
  <si>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</si>
  <si>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</si>
  <si>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</si>
  <si>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</si>
  <si>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</si>
  <si>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</si>
  <si>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</si>
  <si>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</si>
  <si>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</si>
  <si>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</si>
  <si>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</si>
  <si>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</si>
  <si>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</si>
  <si>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</si>
  <si>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</si>
  <si>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</si>
  <si>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</si>
  <si>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</si>
  <si>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</si>
  <si>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</si>
  <si>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</si>
  <si>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</si>
  <si>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</si>
  <si>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</si>
  <si>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</si>
  <si>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</si>
  <si>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</si>
  <si>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</si>
  <si>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</si>
  <si>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</si>
  <si>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</si>
  <si>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</si>
  <si>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</si>
  <si>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</si>
  <si>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</si>
  <si>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</si>
  <si>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</si>
  <si>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</si>
  <si>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</si>
  <si>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</si>
  <si>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</si>
  <si>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</si>
  <si>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</si>
  <si>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</si>
  <si>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</si>
  <si>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</si>
  <si>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</si>
  <si>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</si>
  <si>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</si>
  <si>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</si>
  <si>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</si>
  <si>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</si>
  <si>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</si>
  <si>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</si>
  <si>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</si>
  <si>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</si>
  <si>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</si>
  <si>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</si>
  <si>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</si>
  <si>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</si>
  <si>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</si>
  <si>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</si>
  <si>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</si>
  <si>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</si>
  <si>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</si>
  <si>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</si>
  <si>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</si>
  <si>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</si>
  <si>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</si>
  <si>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</si>
  <si>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</si>
  <si>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</si>
  <si>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</si>
  <si>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</si>
  <si>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</si>
  <si>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</si>
  <si>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</si>
  <si>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</si>
  <si>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</si>
  <si>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</si>
  <si>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</si>
  <si>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</si>
  <si>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</si>
  <si>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</si>
  <si>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</si>
  <si>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</si>
  <si>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</si>
  <si>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</si>
  <si>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</si>
  <si>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</si>
  <si>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</si>
  <si>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</si>
  <si>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</si>
  <si>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</si>
  <si>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</si>
  <si>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</si>
  <si>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</si>
  <si>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</si>
  <si>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</si>
  <si>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</si>
  <si>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</si>
  <si>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</si>
  <si>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</si>
  <si>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</si>
  <si>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</si>
  <si>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</si>
  <si>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</si>
  <si>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</si>
  <si>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</si>
  <si>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</si>
  <si>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</si>
  <si>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</si>
  <si>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</si>
  <si>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</si>
  <si>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</si>
  <si>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</si>
  <si>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</si>
  <si>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</si>
  <si>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</si>
  <si>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</si>
  <si>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</si>
  <si>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</si>
  <si>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</si>
  <si>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</si>
  <si>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</si>
  <si>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</si>
  <si>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</si>
  <si>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</si>
  <si>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</si>
  <si>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</si>
  <si>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</si>
  <si>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</si>
  <si>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</si>
  <si>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</si>
  <si>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</si>
  <si>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</si>
  <si>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</si>
  <si>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</si>
  <si>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</si>
  <si>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</si>
  <si>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</si>
  <si>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</si>
  <si>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</si>
  <si>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</si>
  <si>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</si>
  <si>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</si>
  <si>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</si>
  <si>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</si>
  <si>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</si>
  <si>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</si>
  <si>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</si>
  <si>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</si>
  <si>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</si>
  <si>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</si>
  <si>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</si>
  <si>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</si>
  <si>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</si>
  <si>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</si>
  <si>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</si>
  <si>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</si>
  <si>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</si>
  <si>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</si>
  <si>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</si>
  <si>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</si>
  <si>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</si>
  <si>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</si>
  <si>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</si>
  <si>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</si>
  <si>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</si>
  <si>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</si>
  <si>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</si>
  <si>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</si>
  <si>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</si>
  <si>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</si>
  <si>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</si>
  <si>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</si>
  <si>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</si>
  <si>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</si>
  <si>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</si>
  <si>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</si>
  <si>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</si>
  <si>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</si>
  <si>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</si>
  <si>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</si>
  <si>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</si>
  <si>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</si>
  <si>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</si>
  <si>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</si>
  <si>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</si>
  <si>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</si>
  <si>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</si>
  <si>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</si>
  <si>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</si>
  <si>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</si>
  <si>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</si>
  <si>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</si>
  <si>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</si>
  <si>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</si>
  <si>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</si>
  <si>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</si>
  <si>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</si>
  <si>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</si>
  <si>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</si>
  <si>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</si>
  <si>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</si>
  <si>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</si>
  <si>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</si>
  <si>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</si>
  <si>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</si>
  <si>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</si>
  <si>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</si>
  <si>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</si>
  <si>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</si>
  <si>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</si>
  <si>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</si>
  <si>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</si>
  <si>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</si>
  <si>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</si>
  <si>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</si>
  <si>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</si>
  <si>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</si>
  <si>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</si>
  <si>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</si>
  <si>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</si>
  <si>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</si>
  <si>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</si>
  <si>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</si>
  <si>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</si>
  <si>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</si>
  <si>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</si>
  <si>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</si>
  <si>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</si>
  <si>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</si>
  <si>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</si>
  <si>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</si>
  <si>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</si>
  <si>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</si>
  <si>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</si>
  <si>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</si>
  <si>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</si>
  <si>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</si>
  <si>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</si>
  <si>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</si>
  <si>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</si>
  <si>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</si>
  <si>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</si>
  <si>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</si>
  <si>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</si>
  <si>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</si>
  <si>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</si>
  <si>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</si>
  <si>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</si>
  <si>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</si>
  <si>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</si>
  <si>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</si>
  <si>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</si>
  <si>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</si>
  <si>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</si>
  <si>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</si>
  <si>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</si>
  <si>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</si>
  <si>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</si>
  <si>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</si>
  <si>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</si>
  <si>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</si>
  <si>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</si>
  <si>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</si>
  <si>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</si>
  <si>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</si>
  <si>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</si>
  <si>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</si>
  <si>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</si>
  <si>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</si>
  <si>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</si>
  <si>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</si>
  <si>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</si>
  <si>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</si>
  <si>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</si>
  <si>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</si>
  <si>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</si>
  <si>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</si>
  <si>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</si>
  <si>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</si>
  <si>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</si>
  <si>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</si>
  <si>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</si>
  <si>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</si>
  <si>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</si>
  <si>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</si>
  <si>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</si>
  <si>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</si>
  <si>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</si>
  <si>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</si>
  <si>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</si>
  <si>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</si>
  <si>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</si>
  <si>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</si>
  <si>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</si>
  <si>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</si>
  <si>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</si>
  <si>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</si>
  <si>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</si>
  <si>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</si>
  <si>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</si>
  <si>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</si>
  <si>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</si>
  <si>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</si>
  <si>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</si>
  <si>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</si>
  <si>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</si>
  <si>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</si>
  <si>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</si>
  <si>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</si>
  <si>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</si>
  <si>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</si>
  <si>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</si>
  <si>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</si>
  <si>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</si>
  <si>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</si>
  <si>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</si>
  <si>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</si>
  <si>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</si>
  <si>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</si>
  <si>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</si>
  <si>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</si>
  <si>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</si>
  <si>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</si>
  <si>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</si>
  <si>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</si>
  <si>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</si>
  <si>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</si>
  <si>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</si>
  <si>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</si>
  <si>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</si>
  <si>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</si>
  <si>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</si>
  <si>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</si>
  <si>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</si>
  <si>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</si>
  <si>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</si>
  <si>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</si>
  <si>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</si>
  <si>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</si>
  <si>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</si>
  <si>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</si>
  <si>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</si>
  <si>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</si>
  <si>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</si>
  <si>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</si>
  <si>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</si>
  <si>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</si>
  <si>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</si>
  <si>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</si>
  <si>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</si>
  <si>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</si>
  <si>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</si>
  <si>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</si>
  <si>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</si>
  <si>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</si>
  <si>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</si>
  <si>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</si>
  <si>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</si>
  <si>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</si>
  <si>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</si>
  <si>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</si>
  <si>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</si>
  <si>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</si>
  <si>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</si>
  <si>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</si>
  <si>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</si>
  <si>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</si>
  <si>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</si>
  <si>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</si>
  <si>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</si>
  <si>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</si>
  <si>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</si>
  <si>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</si>
  <si>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</si>
  <si>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</si>
  <si>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</si>
  <si>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</si>
  <si>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</si>
  <si>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</si>
  <si>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</si>
  <si>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</si>
  <si>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</si>
  <si>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</si>
  <si>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</si>
  <si>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</si>
  <si>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</si>
  <si>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</si>
  <si>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</si>
  <si>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</si>
  <si>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</si>
  <si>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</si>
  <si>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</si>
  <si>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</si>
  <si>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</si>
  <si>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</si>
  <si>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</si>
  <si>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</si>
  <si>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</si>
  <si>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</si>
  <si>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</si>
  <si>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</si>
  <si>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</si>
  <si>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</si>
  <si>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</si>
  <si>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</si>
  <si>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</si>
  <si>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</si>
  <si>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</si>
  <si>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</si>
  <si>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</si>
  <si>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</si>
  <si>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</si>
  <si>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</si>
  <si>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</si>
  <si>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</si>
  <si>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</si>
  <si>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</si>
  <si>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</si>
  <si>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</si>
  <si>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</si>
  <si>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</si>
  <si>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</si>
  <si>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</si>
  <si>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</si>
  <si>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</si>
  <si>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</si>
  <si>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</si>
  <si>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</si>
  <si>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</si>
  <si>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</si>
  <si>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</si>
  <si>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</si>
  <si>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</si>
  <si>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</si>
  <si>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</si>
  <si>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</si>
  <si>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</si>
  <si>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</si>
  <si>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</si>
  <si>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</si>
  <si>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</si>
  <si>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</si>
  <si>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</si>
  <si>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</si>
  <si>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</si>
  <si>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</si>
  <si>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</si>
  <si>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</si>
  <si>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</si>
  <si>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</si>
  <si>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</si>
  <si>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</si>
  <si>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</si>
  <si>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</si>
  <si>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</si>
  <si>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</si>
  <si>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</si>
  <si>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</si>
  <si>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</si>
  <si>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</si>
  <si>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</si>
  <si>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</si>
  <si>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</si>
  <si>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</si>
  <si>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</si>
  <si>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</si>
  <si>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</si>
  <si>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</si>
  <si>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</si>
  <si>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</si>
  <si>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</si>
  <si>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</si>
  <si>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</si>
  <si>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</si>
  <si>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</si>
  <si>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</si>
  <si>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</si>
  <si>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</si>
  <si>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</si>
  <si>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</si>
  <si>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</si>
  <si>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</si>
  <si>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</si>
  <si>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</si>
  <si>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</si>
  <si>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</si>
  <si>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</si>
  <si>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</si>
  <si>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</si>
  <si>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</si>
  <si>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</si>
  <si>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</si>
  <si>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</si>
  <si>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</si>
  <si>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</si>
  <si>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</si>
  <si>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</si>
  <si>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</si>
  <si>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</si>
  <si>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</si>
  <si>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</si>
  <si>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</si>
  <si>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</si>
  <si>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</si>
  <si>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</si>
  <si>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</si>
  <si>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</si>
  <si>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</si>
  <si>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</si>
  <si>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</si>
  <si>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</si>
  <si>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</si>
  <si>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</si>
  <si>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</si>
  <si>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</si>
  <si>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</si>
  <si>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</si>
  <si>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</si>
  <si>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</si>
  <si>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</si>
  <si>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</si>
  <si>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</si>
  <si>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</si>
  <si>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</si>
  <si>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</si>
  <si>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</si>
  <si>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</si>
  <si>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</si>
  <si>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</si>
  <si>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</si>
  <si>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</si>
  <si>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</si>
  <si>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</si>
  <si>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</si>
  <si>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</si>
  <si>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</si>
  <si>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</si>
  <si>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</si>
  <si>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</si>
  <si>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</si>
  <si>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</si>
  <si>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</si>
  <si>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</si>
  <si>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</si>
  <si>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</si>
  <si>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</si>
  <si>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</si>
  <si>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</si>
  <si>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</si>
  <si>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</si>
  <si>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</si>
  <si>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</si>
  <si>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</si>
  <si>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</si>
  <si>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</si>
  <si>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</si>
  <si>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</si>
  <si>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</si>
  <si>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</si>
  <si>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</si>
  <si>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</si>
  <si>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</si>
  <si>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</si>
  <si>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</si>
  <si>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</si>
  <si>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</si>
  <si>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</si>
  <si>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</si>
  <si>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</si>
  <si>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</si>
  <si>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</si>
  <si>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</si>
  <si>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</si>
  <si>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</si>
  <si>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</si>
  <si>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</si>
  <si>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</si>
  <si>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</si>
  <si>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</si>
  <si>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</si>
  <si>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</si>
  <si>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</si>
  <si>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</si>
  <si>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</si>
  <si>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</si>
  <si>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</si>
  <si>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</si>
  <si>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</si>
  <si>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</si>
  <si>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</si>
  <si>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</si>
  <si>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</si>
  <si>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</si>
  <si>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</si>
  <si>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</si>
  <si>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</si>
  <si>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</si>
  <si>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</si>
  <si>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</si>
  <si>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</si>
  <si>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</si>
  <si>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</si>
  <si>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</si>
  <si>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</si>
  <si>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</si>
  <si>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</si>
  <si>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</si>
  <si>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</si>
  <si>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</si>
  <si>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</si>
  <si>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</si>
  <si>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</si>
  <si>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</si>
  <si>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</si>
  <si>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</si>
  <si>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</si>
  <si>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</si>
  <si>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</si>
  <si>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</si>
  <si>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</si>
  <si>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</si>
  <si>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</si>
  <si>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</si>
  <si>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</si>
  <si>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</si>
  <si>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</si>
  <si>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</si>
  <si>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</si>
  <si>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</si>
  <si>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</si>
  <si>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</si>
  <si>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</si>
  <si>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</si>
  <si>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</si>
  <si>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</si>
  <si>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</si>
  <si>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</si>
  <si>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</si>
  <si>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</si>
  <si>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</si>
  <si>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</si>
  <si>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</si>
  <si>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</si>
  <si>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</si>
  <si>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</si>
  <si>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</si>
  <si>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</si>
  <si>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</si>
  <si>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</si>
  <si>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</si>
  <si>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</si>
  <si>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</si>
  <si>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</si>
  <si>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</si>
  <si>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</si>
  <si>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</si>
  <si>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</si>
  <si>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</si>
  <si>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</si>
  <si>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</si>
  <si>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</si>
  <si>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</si>
  <si>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</si>
  <si>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</si>
  <si>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</si>
  <si>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</si>
  <si>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</si>
  <si>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</si>
  <si>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</si>
  <si>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</si>
  <si>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</si>
  <si>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</si>
  <si>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</si>
  <si>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</si>
  <si>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</si>
  <si>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</si>
  <si>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</si>
  <si>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</si>
  <si>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</si>
  <si>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</si>
  <si>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</si>
  <si>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</si>
  <si>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</si>
  <si>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</si>
  <si>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</si>
  <si>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</si>
  <si>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</si>
  <si>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</si>
  <si>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</si>
  <si>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</si>
  <si>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</si>
  <si>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</si>
  <si>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</si>
  <si>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</si>
  <si>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</si>
  <si>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</si>
  <si>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</si>
  <si>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</si>
  <si>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</si>
  <si>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</si>
  <si>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</si>
  <si>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</si>
  <si>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</si>
  <si>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</si>
  <si>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</si>
  <si>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</si>
  <si>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</si>
  <si>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</si>
  <si>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</si>
  <si>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</si>
  <si>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</si>
  <si>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</si>
  <si>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</si>
  <si>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</si>
  <si>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</si>
  <si>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</si>
  <si>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</si>
  <si>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</si>
  <si>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</si>
  <si>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</si>
  <si>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</si>
  <si>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</si>
  <si>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</si>
  <si>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</si>
  <si>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</si>
  <si>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</si>
  <si>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</si>
  <si>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</si>
  <si>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</si>
  <si>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</si>
  <si>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</si>
  <si>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</si>
  <si>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</si>
  <si>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</si>
  <si>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</si>
  <si>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</si>
  <si>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</si>
  <si>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</si>
  <si>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</si>
  <si>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</si>
  <si>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</si>
  <si>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</si>
  <si>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</si>
  <si>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</si>
  <si>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</si>
  <si>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</si>
  <si>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</si>
  <si>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</si>
  <si>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</si>
  <si>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</si>
  <si>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</si>
  <si>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</si>
  <si>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</si>
  <si>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</si>
  <si>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</si>
  <si>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</si>
  <si>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</si>
  <si>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</si>
  <si>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</si>
  <si>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</si>
  <si>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</si>
  <si>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</si>
  <si>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</si>
  <si>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</si>
  <si>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</si>
  <si>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</si>
  <si>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</si>
  <si>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</si>
  <si>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</si>
  <si>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</si>
  <si>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</si>
  <si>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</si>
  <si>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</si>
  <si>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</si>
  <si>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</si>
  <si>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</si>
  <si>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</si>
  <si>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</si>
  <si>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</si>
  <si>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</si>
  <si>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</si>
  <si>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</si>
  <si>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</si>
  <si>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</si>
  <si>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</si>
  <si>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</si>
  <si>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</si>
  <si>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</si>
  <si>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</si>
  <si>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</si>
  <si>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</si>
  <si>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</si>
  <si>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</si>
  <si>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</si>
  <si>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</si>
  <si>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</si>
  <si>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</si>
  <si>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</si>
  <si>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</si>
  <si>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</si>
  <si>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</si>
  <si>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</si>
  <si>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</si>
  <si>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</si>
  <si>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</si>
  <si>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</si>
  <si>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</si>
  <si>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</si>
  <si>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</si>
  <si>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</si>
  <si>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</si>
  <si>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</si>
  <si>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</si>
  <si>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</si>
  <si>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</si>
  <si>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</si>
  <si>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</si>
  <si>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</si>
  <si>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</si>
  <si>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</si>
  <si>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</si>
  <si>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</si>
  <si>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</si>
  <si>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</si>
  <si>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</si>
  <si>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</si>
  <si>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</si>
  <si>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</si>
  <si>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</si>
  <si>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</si>
  <si>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</si>
  <si>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</si>
  <si>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</si>
  <si>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</si>
  <si>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</si>
  <si>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</si>
  <si>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</si>
  <si>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</si>
  <si>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</si>
  <si>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</si>
  <si>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</si>
  <si>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</si>
  <si>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</si>
  <si>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</si>
  <si>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</si>
  <si>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</si>
  <si>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</si>
  <si>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</si>
  <si>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</si>
  <si>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</si>
  <si>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</si>
  <si>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</si>
  <si>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</si>
  <si>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</si>
  <si>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</si>
  <si>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</si>
  <si>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</si>
  <si>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</si>
  <si>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</si>
  <si>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</si>
  <si>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</si>
  <si>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</si>
  <si>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</si>
  <si>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</si>
  <si>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</si>
  <si>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</si>
  <si>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</si>
  <si>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</si>
  <si>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</si>
  <si>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</si>
  <si>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</si>
  <si>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</si>
  <si>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</si>
  <si>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</si>
  <si>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</si>
  <si>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</si>
  <si>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</si>
  <si>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</si>
  <si>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</si>
  <si>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</si>
  <si>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</si>
  <si>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</si>
  <si>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</si>
  <si>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</si>
  <si>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</si>
  <si>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</si>
  <si>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</si>
  <si>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</si>
  <si>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</si>
  <si>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</si>
  <si>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</si>
  <si>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</si>
  <si>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</si>
  <si>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</si>
  <si>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</si>
  <si>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</si>
  <si>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</si>
  <si>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</si>
  <si>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</si>
  <si>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</si>
  <si>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</si>
  <si>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</si>
  <si>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</si>
  <si>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</si>
  <si>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</si>
  <si>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</si>
  <si>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</si>
  <si>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</si>
  <si>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</si>
  <si>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</si>
  <si>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</si>
  <si>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</si>
  <si>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</si>
  <si>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</si>
  <si>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</si>
  <si>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</si>
  <si>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</si>
  <si>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</si>
  <si>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</si>
  <si>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</si>
  <si>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</si>
  <si>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</si>
  <si>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</si>
  <si>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</si>
  <si>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</si>
  <si>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</si>
  <si>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</si>
  <si>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</si>
  <si>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</si>
  <si>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</si>
  <si>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</si>
  <si>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</si>
  <si>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</si>
  <si>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</si>
  <si>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</si>
  <si>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</si>
  <si>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</si>
  <si>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</si>
  <si>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</si>
  <si>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</si>
  <si>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</si>
  <si>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</si>
  <si>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</si>
  <si>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</si>
  <si>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</si>
  <si>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</si>
  <si>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</si>
  <si>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</si>
  <si>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</si>
  <si>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</si>
  <si>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</si>
  <si>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</si>
  <si>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</si>
  <si>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</si>
  <si>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</si>
  <si>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</si>
  <si>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</si>
  <si>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</si>
  <si>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</si>
  <si>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</si>
  <si>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</si>
  <si>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</si>
  <si>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</si>
  <si>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</si>
  <si>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</si>
  <si>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</si>
  <si>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</si>
  <si>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</si>
  <si>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</si>
  <si>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</si>
  <si>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</si>
  <si>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</si>
  <si>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</si>
  <si>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</si>
  <si>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</si>
  <si>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</si>
  <si>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</si>
  <si>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</si>
  <si>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</si>
  <si>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</si>
  <si>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</si>
  <si>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</si>
  <si>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</si>
  <si>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</si>
  <si>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</si>
  <si>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</si>
  <si>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</si>
  <si>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</si>
  <si>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</si>
  <si>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</si>
  <si>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</si>
  <si>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</si>
  <si>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</si>
  <si>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</si>
  <si>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</si>
  <si>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</si>
  <si>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</si>
  <si>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</si>
  <si>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</si>
  <si>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</si>
  <si>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</si>
  <si>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</si>
  <si>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</si>
  <si>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</si>
  <si>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</si>
  <si>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</si>
  <si>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</si>
  <si>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</si>
  <si>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</si>
  <si>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</si>
  <si>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</si>
  <si>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</si>
  <si>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</si>
  <si>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</si>
  <si>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</si>
  <si>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</si>
  <si>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</si>
  <si>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</si>
  <si>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</si>
  <si>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</si>
  <si>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</si>
  <si>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</si>
  <si>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</si>
  <si>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</si>
  <si>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</si>
  <si>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</si>
  <si>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</si>
  <si>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</si>
  <si>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</si>
  <si>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</si>
  <si>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</si>
  <si>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</si>
  <si>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</si>
  <si>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</si>
  <si>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</si>
  <si>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</si>
  <si>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</si>
  <si>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</si>
  <si>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</si>
  <si>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</si>
  <si>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</si>
  <si>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</si>
  <si>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</si>
  <si>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</si>
  <si>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</si>
  <si>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</si>
  <si>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</si>
  <si>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</si>
  <si>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</si>
  <si>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</si>
  <si>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</si>
  <si>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</si>
  <si>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</si>
  <si>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</si>
  <si>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</si>
  <si>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</si>
  <si>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</si>
  <si>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</si>
  <si>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</si>
  <si>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</si>
  <si>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</si>
  <si>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</si>
  <si>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</si>
  <si>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</si>
  <si>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</si>
  <si>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</si>
  <si>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</si>
  <si>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</si>
  <si>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</si>
  <si>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</si>
  <si>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</si>
  <si>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</si>
  <si>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</si>
  <si>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</si>
  <si>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</si>
  <si>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</si>
  <si>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</si>
  <si>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</si>
  <si>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</si>
  <si>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</si>
  <si>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</si>
  <si>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</si>
  <si>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</si>
  <si>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</si>
  <si>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</si>
  <si>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</si>
  <si>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</si>
  <si>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</si>
  <si>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</si>
  <si>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</si>
  <si>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</si>
  <si>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</si>
  <si>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</si>
  <si>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</si>
  <si>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</si>
  <si>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</si>
  <si>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</si>
  <si>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</si>
  <si>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</si>
  <si>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</si>
  <si>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</si>
  <si>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</si>
  <si>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</si>
  <si>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</si>
  <si>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</si>
  <si>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</si>
  <si>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</si>
  <si>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</si>
  <si>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</si>
  <si>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</si>
  <si>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</si>
  <si>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</si>
  <si>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</si>
  <si>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</si>
  <si>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</si>
  <si>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</si>
  <si>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</si>
  <si>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</si>
  <si>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</si>
  <si>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</si>
  <si>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</si>
  <si>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</si>
  <si>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</si>
  <si>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</si>
  <si>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</si>
  <si>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</si>
  <si>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</si>
  <si>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</si>
  <si>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</si>
  <si>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</si>
  <si>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</si>
  <si>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</si>
  <si>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</si>
  <si>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</si>
  <si>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</si>
  <si>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</si>
  <si>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</si>
  <si>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</si>
  <si>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</si>
  <si>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</si>
  <si>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</si>
  <si>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</si>
  <si>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</si>
  <si>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</si>
  <si>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</si>
  <si>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</si>
  <si>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</si>
  <si>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</si>
  <si>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</si>
  <si>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</si>
  <si>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</si>
  <si>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</si>
  <si>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</si>
  <si>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</si>
  <si>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</si>
  <si>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</si>
  <si>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</si>
  <si>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</si>
  <si>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</si>
  <si>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</si>
  <si>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</si>
  <si>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</si>
  <si>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</si>
  <si>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</si>
  <si>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</si>
  <si>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</si>
  <si>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</si>
  <si>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</si>
  <si>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</si>
  <si>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</si>
  <si>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</si>
  <si>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</si>
  <si>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</si>
  <si>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</si>
  <si>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</si>
  <si>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</si>
  <si>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</si>
  <si>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</si>
  <si>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</si>
  <si>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</si>
  <si>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</si>
  <si>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</si>
  <si>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</si>
  <si>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</si>
  <si>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</si>
  <si>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</si>
  <si>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</si>
  <si>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</si>
  <si>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</si>
  <si>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</si>
  <si>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</si>
  <si>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</si>
  <si>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</si>
  <si>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</si>
  <si>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</si>
  <si>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</si>
  <si>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</si>
  <si>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</si>
  <si>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</si>
  <si>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</si>
  <si>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</si>
  <si>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</si>
  <si>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</si>
  <si>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</si>
  <si>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</si>
  <si>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</si>
  <si>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</si>
  <si>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</si>
  <si>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</si>
  <si>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</si>
  <si>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</si>
  <si>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</si>
  <si>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</si>
  <si>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</si>
  <si>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</si>
  <si>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</si>
  <si>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</si>
  <si>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</si>
  <si>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</si>
  <si>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</si>
  <si>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</si>
  <si>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</si>
  <si>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</si>
  <si>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</si>
  <si>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</si>
  <si>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</si>
  <si>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</si>
  <si>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</si>
  <si>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</si>
  <si>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</si>
  <si>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</si>
  <si>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</si>
  <si>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</si>
  <si>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</si>
  <si>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</si>
  <si>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</si>
  <si>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</si>
  <si>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</si>
  <si>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</si>
  <si>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</si>
  <si>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</si>
  <si>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</si>
  <si>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</si>
  <si>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</si>
  <si>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</si>
  <si>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</si>
  <si>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</si>
  <si>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</si>
  <si>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</si>
  <si>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</si>
  <si>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</si>
  <si>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</si>
  <si>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</si>
  <si>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</si>
  <si>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</si>
  <si>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</si>
  <si>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</si>
  <si>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</si>
  <si>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</si>
  <si>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</si>
  <si>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</si>
  <si>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</si>
  <si>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</si>
  <si>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</si>
  <si>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</si>
  <si>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</si>
  <si>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</si>
  <si>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</si>
  <si>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</si>
  <si>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</si>
  <si>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</si>
  <si>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</si>
  <si>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</si>
  <si>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</si>
  <si>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</si>
  <si>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</si>
  <si>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</si>
  <si>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</si>
  <si>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</si>
  <si>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</si>
  <si>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</si>
  <si>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</si>
  <si>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</si>
  <si>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</si>
  <si>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</si>
  <si>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</si>
  <si>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</si>
  <si>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</si>
  <si>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</si>
  <si>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</si>
  <si>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</si>
  <si>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</si>
  <si>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</si>
  <si>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</si>
  <si>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</si>
  <si>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</si>
  <si>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</si>
  <si>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</si>
  <si>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</si>
  <si>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</si>
  <si>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</si>
  <si>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</si>
  <si>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</si>
  <si>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</si>
  <si>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</si>
  <si>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</si>
  <si>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</si>
  <si>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</si>
  <si>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</si>
  <si>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</si>
  <si>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</si>
  <si>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</si>
  <si>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</si>
  <si>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</si>
  <si>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</si>
  <si>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</si>
  <si>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</si>
  <si>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</si>
  <si>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</si>
  <si>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</si>
  <si>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</si>
  <si>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</si>
  <si>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</si>
  <si>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</si>
  <si>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</si>
  <si>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</si>
  <si>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</si>
  <si>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</si>
  <si>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</si>
  <si>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</si>
  <si>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</si>
  <si>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</si>
  <si>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</si>
  <si>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</si>
  <si>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</si>
  <si>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</si>
  <si>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</si>
  <si>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</si>
  <si>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</si>
  <si>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</si>
  <si>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</si>
  <si>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</si>
  <si>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</si>
  <si>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</si>
  <si>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</si>
  <si>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</si>
  <si>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</si>
  <si>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</si>
  <si>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</si>
  <si>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</si>
  <si>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</si>
  <si>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</si>
  <si>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</si>
  <si>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</si>
  <si>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</si>
  <si>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</si>
  <si>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</si>
  <si>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</si>
  <si>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</si>
  <si>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</si>
  <si>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</si>
  <si>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</si>
  <si>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</si>
  <si>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</si>
  <si>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</si>
  <si>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</si>
  <si>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</si>
  <si>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4236</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</si>
  <si>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</si>
  <si>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</si>
  <si>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</si>
  <si>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</si>
  <si>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</si>
  <si>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</si>
  <si>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</si>
  <si>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</si>
  <si>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</si>
  <si>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</si>
  <si>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</si>
  <si>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</si>
  <si>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</si>
  <si>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</si>
  <si>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</si>
  <si>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</si>
  <si>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</si>
  <si>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</si>
  <si>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</si>
  <si>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</si>
  <si>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</si>
  <si>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</si>
  <si>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</si>
  <si>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</si>
  <si>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</si>
  <si>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</si>
  <si>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</si>
  <si>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</si>
  <si>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</si>
  <si>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</si>
  <si>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</si>
  <si>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</si>
  <si>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</si>
  <si>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</si>
  <si>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</si>
  <si>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</si>
  <si>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</si>
  <si>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</si>
  <si>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</si>
  <si>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</si>
  <si>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</si>
  <si>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</si>
  <si>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</si>
  <si>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</si>
  <si>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</si>
  <si>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</si>
  <si>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</si>
  <si>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</si>
  <si>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</si>
  <si>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</si>
  <si>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</si>
  <si>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</si>
  <si>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</si>
  <si>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</si>
  <si>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</si>
  <si>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</si>
  <si>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</si>
  <si>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</si>
  <si>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</si>
  <si>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</si>
  <si>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</si>
  <si>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</si>
  <si>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</si>
  <si>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</si>
  <si>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</si>
  <si>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</si>
  <si>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</si>
  <si>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</si>
  <si>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</si>
  <si>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</si>
  <si>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</si>
  <si>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</si>
  <si>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</si>
  <si>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</si>
  <si>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</si>
  <si>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</si>
  <si>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</si>
  <si>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</si>
  <si>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</si>
  <si>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</si>
  <si>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</si>
  <si>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</si>
  <si>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</si>
  <si>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</si>
  <si>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</si>
  <si>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</si>
  <si>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</si>
  <si>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</si>
  <si>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</si>
  <si>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</si>
  <si>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</si>
  <si>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</si>
  <si>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</si>
  <si>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</si>
  <si>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</si>
  <si>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</si>
  <si>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</si>
  <si>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</si>
  <si>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</si>
  <si>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</si>
  <si>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</si>
  <si>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</si>
  <si>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</si>
  <si>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</si>
  <si>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</si>
  <si>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</si>
  <si>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</si>
  <si>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</si>
  <si>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</si>
  <si>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</si>
  <si>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</si>
  <si>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</si>
  <si>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</si>
  <si>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</si>
  <si>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</si>
  <si>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</si>
  <si>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</si>
  <si>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</si>
  <si>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</si>
  <si>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</si>
  <si>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</si>
  <si>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</si>
  <si>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</si>
  <si>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</si>
  <si>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</si>
  <si>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</si>
  <si>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</si>
  <si>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</si>
  <si>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</si>
  <si>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</si>
  <si>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</si>
  <si>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</si>
  <si>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</si>
  <si>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</si>
  <si>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</si>
  <si>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</si>
  <si>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</si>
  <si>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</si>
  <si>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</si>
  <si>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</si>
  <si>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</si>
  <si>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</si>
  <si>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</si>
  <si>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</si>
  <si>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</si>
  <si>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</si>
  <si>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</si>
  <si>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</si>
  <si>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</si>
  <si>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</si>
  <si>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</si>
  <si>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</si>
  <si>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</si>
  <si>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</si>
  <si>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</si>
  <si>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</si>
  <si>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</si>
  <si>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</si>
  <si>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</si>
  <si>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</si>
  <si>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</si>
  <si>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</si>
  <si>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</si>
  <si>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</si>
  <si>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</si>
  <si>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</si>
  <si>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</si>
  <si>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</si>
  <si>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</si>
  <si>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</si>
  <si>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</si>
  <si>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</si>
  <si>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</si>
  <si>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</si>
  <si>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</si>
  <si>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</si>
  <si>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</si>
  <si>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</si>
  <si>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</si>
  <si>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</si>
  <si>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</si>
  <si>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</si>
  <si>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</si>
  <si>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</si>
  <si>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</si>
  <si>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</si>
  <si>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</si>
  <si>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</si>
  <si>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</si>
  <si>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</si>
  <si>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</si>
  <si>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</si>
  <si>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</si>
  <si>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</si>
  <si>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</si>
  <si>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</si>
  <si>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</si>
  <si>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</si>
  <si>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</si>
  <si>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</si>
  <si>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</si>
  <si>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</si>
  <si>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</si>
  <si>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</si>
  <si>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</si>
  <si>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</si>
  <si>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</si>
  <si>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</si>
  <si>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</si>
  <si>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</si>
  <si>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</si>
  <si>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</si>
  <si>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</si>
  <si>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</si>
  <si>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</si>
  <si>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</si>
  <si>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</si>
  <si>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</si>
  <si>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</si>
  <si>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</si>
  <si>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</si>
  <si>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</si>
  <si>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</si>
  <si>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</si>
  <si>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</si>
  <si>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</si>
  <si>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</si>
  <si>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</si>
  <si>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</si>
  <si>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</si>
  <si>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</si>
  <si>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</si>
  <si>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</si>
  <si>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</si>
  <si>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</si>
  <si>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</si>
  <si>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</si>
  <si>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</si>
  <si>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</si>
  <si>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</si>
  <si>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</si>
  <si>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</si>
  <si>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</si>
  <si>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</si>
  <si>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</si>
  <si>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</si>
  <si>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</si>
  <si>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</si>
  <si>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</si>
  <si>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</si>
  <si>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</si>
  <si>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</si>
  <si>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</si>
  <si>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</si>
  <si>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</si>
  <si>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</si>
  <si>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</si>
  <si>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</si>
  <si>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</si>
  <si>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</si>
  <si>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</si>
  <si>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</si>
  <si>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</si>
  <si>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</si>
  <si>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</si>
  <si>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</si>
  <si>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</si>
  <si>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</si>
  <si>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</si>
  <si>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</si>
  <si>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</si>
  <si>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</si>
  <si>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</si>
  <si>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</si>
  <si>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</si>
  <si>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</si>
  <si>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</si>
  <si>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</si>
  <si>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</si>
  <si>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</si>
  <si>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</si>
  <si>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</si>
  <si>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</si>
  <si>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</si>
  <si>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</si>
  <si>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</si>
  <si>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</si>
  <si>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</si>
  <si>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</si>
  <si>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</si>
  <si>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</si>
  <si>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</si>
  <si>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</si>
  <si>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</si>
  <si>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</si>
  <si>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</si>
  <si>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</si>
  <si>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</si>
  <si>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</si>
  <si>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</si>
  <si>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</si>
  <si>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</si>
  <si>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</si>
  <si>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</si>
  <si>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</si>
  <si>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</si>
  <si>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</si>
  <si>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</si>
  <si>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</si>
  <si>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</si>
  <si>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</si>
  <si>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</si>
  <si>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</si>
  <si>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</si>
  <si>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</si>
  <si>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</si>
  <si>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</si>
  <si>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</si>
  <si>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</si>
  <si>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</si>
  <si>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</si>
  <si>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</si>
  <si>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</si>
  <si>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</si>
  <si>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</si>
  <si>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</si>
  <si>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</si>
  <si>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</si>
  <si>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</si>
  <si>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</si>
  <si>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</si>
  <si>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</si>
  <si>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</si>
  <si>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</si>
  <si>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</si>
  <si>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</si>
  <si>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</si>
  <si>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</si>
  <si>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</si>
  <si>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</si>
  <si>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</si>
  <si>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</si>
  <si>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</si>
  <si>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</si>
  <si>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</si>
  <si>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</si>
  <si>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</si>
  <si>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</si>
  <si>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</si>
  <si>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</si>
  <si>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</si>
  <si>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</si>
  <si>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</si>
  <si>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</si>
  <si>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</si>
  <si>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</si>
  <si>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</si>
  <si>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</si>
  <si>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</si>
  <si>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</si>
  <si>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</si>
  <si>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</si>
  <si>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</si>
  <si>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</si>
  <si>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</si>
  <si>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</si>
  <si>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</si>
  <si>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</si>
  <si>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</si>
  <si>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</si>
  <si>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</si>
  <si>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</si>
  <si>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</si>
  <si>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</si>
  <si>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</si>
  <si>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</si>
  <si>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</si>
  <si>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</si>
  <si>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</si>
  <si>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</si>
  <si>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</si>
  <si>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</si>
  <si>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</si>
  <si>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</si>
  <si>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</si>
  <si>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</si>
  <si>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</si>
  <si>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</si>
  <si>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</si>
  <si>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</si>
  <si>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</si>
  <si>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</si>
  <si>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</si>
  <si>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</si>
  <si>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</si>
  <si>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</si>
  <si>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</si>
  <si>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</si>
  <si>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</si>
  <si>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</si>
  <si>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</si>
  <si>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</si>
  <si>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</si>
  <si>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</si>
  <si>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</si>
  <si>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</si>
  <si>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</si>
  <si>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</si>
  <si>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</si>
  <si>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</si>
  <si>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</si>
  <si>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</si>
  <si>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</si>
  <si>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</si>
  <si>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</si>
  <si>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</si>
  <si>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</si>
  <si>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</si>
  <si>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</si>
  <si>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</si>
  <si>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</si>
  <si>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</si>
  <si>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</si>
  <si>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</si>
  <si>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</si>
  <si>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</si>
  <si>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</si>
  <si>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</si>
  <si>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</si>
  <si>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</si>
  <si>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</si>
  <si>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</si>
  <si>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</si>
  <si>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</si>
  <si>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</si>
  <si>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</si>
  <si>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</si>
  <si>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</si>
  <si>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</si>
  <si>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</si>
  <si>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</si>
  <si>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</si>
  <si>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</si>
  <si>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</si>
  <si>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</si>
  <si>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</si>
  <si>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</si>
  <si>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</si>
  <si>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</si>
  <si>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</si>
  <si>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</si>
  <si>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</si>
  <si>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</si>
  <si>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</si>
  <si>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</si>
  <si>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</si>
  <si>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</si>
  <si>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</si>
  <si>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</si>
  <si>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</si>
  <si>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</si>
  <si>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</si>
  <si>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</si>
  <si>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</si>
  <si>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</si>
  <si>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</si>
  <si>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</si>
  <si>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</si>
  <si>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</si>
  <si>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</si>
  <si>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</si>
  <si>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</si>
  <si>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</si>
  <si>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</si>
  <si>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</si>
  <si>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</si>
  <si>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</si>
  <si>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</si>
  <si>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</si>
  <si>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</si>
  <si>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</si>
  <si>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</si>
  <si>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</si>
  <si>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</si>
  <si>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</si>
  <si>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</si>
  <si>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</si>
  <si>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</si>
  <si>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</si>
  <si>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</si>
  <si>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</si>
  <si>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</si>
  <si>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</si>
  <si>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</si>
  <si>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</si>
  <si>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</si>
  <si>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</si>
  <si>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</si>
  <si>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</si>
  <si>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</si>
  <si>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</si>
  <si>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</si>
  <si>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</si>
  <si>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</si>
  <si>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</si>
  <si>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</si>
  <si>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</si>
  <si>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</si>
  <si>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</si>
  <si>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</si>
  <si>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</si>
  <si>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</si>
  <si>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</si>
  <si>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</si>
  <si>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</si>
  <si>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</si>
  <si>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</si>
  <si>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</si>
  <si>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</si>
  <si>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</si>
  <si>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</si>
  <si>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</si>
  <si>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</si>
  <si>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</si>
  <si>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</si>
  <si>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</si>
  <si>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</si>
  <si>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</si>
  <si>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</si>
  <si>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</si>
  <si>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</si>
  <si>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</si>
  <si>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</si>
  <si>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</si>
  <si>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</si>
  <si>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</si>
  <si>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</si>
  <si>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</si>
  <si>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</si>
  <si>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</si>
  <si>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</si>
  <si>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</si>
  <si>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</si>
  <si>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</si>
  <si>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</si>
  <si>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</si>
  <si>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</si>
  <si>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</si>
  <si>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</si>
  <si>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</si>
  <si>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</si>
  <si>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</si>
  <si>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</si>
  <si>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</si>
  <si>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</si>
  <si>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</si>
  <si>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</si>
  <si>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</si>
  <si>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</si>
  <si>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</si>
  <si>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</si>
  <si>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</si>
  <si>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</si>
  <si>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</si>
  <si>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</si>
  <si>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</si>
  <si>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</si>
  <si>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</si>
  <si>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</si>
  <si>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</si>
  <si>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</si>
  <si>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</si>
  <si>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</si>
  <si>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</si>
  <si>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</si>
  <si>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</si>
  <si>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</si>
  <si>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</si>
  <si>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</si>
  <si>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</si>
  <si>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</si>
  <si>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</si>
  <si>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</si>
  <si>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</si>
  <si>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</si>
  <si>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</si>
  <si>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</si>
  <si>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</si>
  <si>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</si>
  <si>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</si>
  <si>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</si>
  <si>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</si>
  <si>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</si>
  <si>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</si>
  <si>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</si>
  <si>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</si>
  <si>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</si>
  <si>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</si>
  <si>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</si>
  <si>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</si>
  <si>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</si>
  <si>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</si>
  <si>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</si>
  <si>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</si>
  <si>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</si>
  <si>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</si>
  <si>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</si>
  <si>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</si>
  <si>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</si>
  <si>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</si>
  <si>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</si>
  <si>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</si>
  <si>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</si>
  <si>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</si>
  <si>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</si>
  <si>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</si>
  <si>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</si>
  <si>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</si>
  <si>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</si>
  <si>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</si>
  <si>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</si>
  <si>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</si>
  <si>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</si>
  <si>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</si>
  <si>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</si>
  <si>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</si>
  <si>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</si>
  <si>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</si>
  <si>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</si>
  <si>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</si>
  <si>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</si>
  <si>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</si>
  <si>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</si>
  <si>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</si>
  <si>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</si>
  <si>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</si>
  <si>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</si>
  <si>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</si>
  <si>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</si>
  <si>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</si>
  <si>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</si>
  <si>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</si>
  <si>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</si>
  <si>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</si>
  <si>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</si>
  <si>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</si>
  <si>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</si>
  <si>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</si>
  <si>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</si>
  <si>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</si>
  <si>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</si>
  <si>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</si>
  <si>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</si>
  <si>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</si>
  <si>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</si>
  <si>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</si>
  <si>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</si>
  <si>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</si>
  <si>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</si>
  <si>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</si>
  <si>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</si>
  <si>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</si>
  <si>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</si>
  <si>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</si>
  <si>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</si>
  <si>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</si>
  <si>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</si>
  <si>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</si>
  <si>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</si>
  <si>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</si>
  <si>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</si>
  <si>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</si>
  <si>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</si>
  <si>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</si>
  <si>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</si>
  <si>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</si>
  <si>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</si>
  <si>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</si>
  <si>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</si>
  <si>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</si>
  <si>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</si>
  <si>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</si>
  <si>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</si>
  <si>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</si>
  <si>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</si>
  <si>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</si>
  <si>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</si>
  <si>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</si>
  <si>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</si>
  <si>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</si>
  <si>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</si>
  <si>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</si>
  <si>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</si>
  <si>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</si>
  <si>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</si>
  <si>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</si>
  <si>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</si>
  <si>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</si>
  <si>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</si>
  <si>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</si>
  <si>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</si>
  <si>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</si>
  <si>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</si>
  <si>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</si>
  <si>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</si>
  <si>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</si>
  <si>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</si>
  <si>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</si>
  <si>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</si>
  <si>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</si>
  <si>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</si>
  <si>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</si>
  <si>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</si>
  <si>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</si>
  <si>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</si>
  <si>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</si>
  <si>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</si>
  <si>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</si>
  <si>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</si>
  <si>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</si>
  <si>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</si>
  <si>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</si>
  <si>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</si>
  <si>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</si>
  <si>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</si>
  <si>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</si>
  <si>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</si>
  <si>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</si>
  <si>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</si>
  <si>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</si>
  <si>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</si>
  <si>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</si>
  <si>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</si>
  <si>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</si>
  <si>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3347</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</si>
  <si>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</si>
  <si>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</si>
  <si>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</si>
  <si>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</si>
  <si>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</si>
  <si>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</si>
  <si>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</si>
  <si>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</si>
  <si>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</si>
  <si>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</si>
  <si>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</si>
  <si>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</si>
  <si>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</si>
  <si>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</si>
  <si>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</si>
  <si>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</si>
  <si>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</si>
  <si>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</si>
  <si>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</si>
  <si>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</si>
  <si>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</si>
  <si>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</si>
  <si>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</si>
  <si>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</si>
  <si>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</si>
  <si>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</si>
  <si>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</si>
  <si>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</si>
  <si>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</si>
  <si>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</si>
  <si>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</si>
  <si>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</si>
  <si>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</si>
  <si>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</si>
  <si>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</si>
  <si>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</si>
  <si>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</si>
  <si>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</si>
  <si>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</si>
  <si>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</si>
  <si>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</si>
  <si>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</si>
  <si>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</si>
  <si>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</si>
  <si>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</si>
  <si>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</si>
  <si>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</si>
  <si>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</si>
  <si>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</si>
  <si>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</si>
  <si>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</si>
  <si>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</si>
  <si>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</si>
  <si>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</si>
  <si>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</si>
  <si>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</si>
  <si>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</si>
  <si>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</si>
  <si>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</si>
  <si>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</si>
  <si>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</si>
  <si>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</si>
  <si>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</si>
  <si>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</si>
  <si>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</si>
  <si>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3274</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</si>
  <si>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</si>
  <si>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</si>
  <si>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</si>
  <si>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</si>
  <si>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</si>
  <si>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</si>
  <si>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</si>
  <si>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</si>
  <si>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</si>
  <si>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</si>
  <si>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</si>
  <si>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</si>
  <si>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</si>
  <si>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</si>
  <si>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</si>
  <si>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</si>
  <si>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</si>
  <si>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</si>
  <si>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</si>
  <si>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</si>
  <si>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</si>
  <si>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</si>
  <si>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</si>
  <si>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</si>
  <si>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</si>
  <si>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</si>
  <si>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</si>
  <si>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</si>
  <si>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</si>
  <si>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</si>
  <si>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</si>
  <si>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</si>
  <si>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</si>
  <si>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</si>
  <si>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</si>
  <si>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</si>
  <si>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</si>
  <si>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</si>
  <si>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</si>
  <si>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</si>
  <si>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</si>
  <si>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</si>
  <si>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</si>
  <si>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</si>
  <si>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</si>
  <si>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</si>
  <si>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</si>
  <si>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</si>
  <si>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</si>
  <si>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</si>
  <si>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</si>
  <si>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</si>
  <si>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</si>
  <si>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</si>
  <si>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</si>
  <si>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</si>
  <si>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</si>
  <si>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</si>
  <si>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</si>
  <si>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</si>
  <si>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</si>
  <si>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</si>
  <si>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</si>
  <si>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</si>
  <si>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</si>
  <si>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</si>
  <si>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</si>
  <si>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</si>
  <si>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</si>
  <si>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</si>
  <si>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</si>
  <si>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</si>
  <si>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</si>
  <si>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</si>
  <si>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</si>
  <si>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</si>
  <si>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</si>
  <si>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</si>
  <si>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</si>
  <si>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</si>
  <si>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</si>
  <si>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</si>
  <si>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</si>
  <si>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</si>
  <si>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</si>
  <si>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</si>
  <si>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</si>
  <si>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</si>
  <si>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</si>
  <si>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</si>
  <si>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</si>
  <si>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</si>
  <si>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</si>
  <si>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</si>
  <si>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</si>
  <si>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</si>
  <si>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</si>
  <si>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</si>
  <si>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</si>
  <si>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</si>
  <si>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</si>
  <si>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</si>
  <si>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</si>
  <si>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</si>
  <si>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</si>
  <si>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</si>
  <si>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</si>
  <si>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</si>
  <si>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</si>
  <si>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</si>
  <si>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</si>
  <si>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</si>
  <si>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</si>
  <si>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</si>
  <si>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</si>
  <si>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</si>
  <si>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</si>
  <si>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</si>
  <si>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</si>
  <si>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</si>
  <si>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</si>
  <si>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</si>
  <si>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</si>
  <si>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</si>
  <si>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</si>
  <si>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</si>
  <si>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</si>
  <si>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</si>
  <si>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</si>
  <si>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</si>
  <si>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</si>
  <si>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</si>
  <si>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</si>
  <si>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</si>
  <si>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</si>
  <si>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</si>
  <si>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</si>
  <si>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</si>
  <si>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</si>
  <si>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</si>
  <si>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</si>
  <si>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</si>
  <si>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</si>
  <si>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</si>
  <si>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</si>
  <si>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</si>
  <si>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</si>
  <si>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</si>
  <si>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</si>
  <si>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</si>
  <si>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</si>
  <si>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</si>
  <si>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</si>
  <si>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</si>
  <si>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</si>
  <si>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</si>
  <si>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</si>
  <si>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</si>
  <si>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</si>
  <si>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</si>
  <si>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</si>
  <si>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</si>
  <si>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</si>
  <si>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</si>
  <si>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</si>
  <si>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</si>
  <si>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</si>
  <si>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</si>
  <si>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</si>
  <si>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</si>
  <si>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</si>
  <si>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</si>
  <si>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</si>
  <si>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</si>
  <si>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</si>
  <si>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</si>
  <si>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</si>
  <si>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</si>
  <si>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</si>
  <si>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</si>
  <si>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</si>
  <si>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</si>
  <si>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</si>
  <si>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</si>
  <si>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</si>
  <si>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</si>
  <si>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</si>
  <si>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</si>
  <si>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</si>
  <si>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</si>
  <si>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</si>
  <si>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</si>
  <si>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</si>
  <si>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</si>
  <si>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</si>
  <si>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</si>
  <si>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</si>
  <si>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</si>
  <si>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</si>
  <si>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</si>
  <si>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</si>
  <si>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</si>
  <si>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</si>
  <si>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</si>
  <si>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</si>
  <si>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</si>
  <si>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</si>
  <si>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</si>
  <si>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</si>
  <si>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</si>
  <si>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</si>
  <si>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</si>
  <si>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</si>
  <si>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</si>
  <si>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</si>
  <si>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</si>
  <si>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</si>
  <si>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</si>
  <si>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</si>
  <si>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</si>
  <si>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</si>
  <si>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</si>
  <si>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</si>
  <si>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</si>
  <si>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</si>
  <si>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</si>
  <si>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</si>
  <si>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</si>
  <si>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</si>
  <si>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</si>
  <si>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</si>
  <si>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</si>
  <si>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</si>
  <si>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</si>
  <si>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</si>
  <si>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</si>
  <si>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</si>
  <si>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</si>
  <si>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</si>
  <si>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</si>
  <si>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</si>
  <si>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</si>
  <si>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</si>
  <si>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</si>
  <si>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</si>
  <si>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</si>
  <si>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</si>
  <si>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</si>
  <si>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</si>
  <si>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</si>
  <si>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</si>
  <si>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</si>
  <si>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</si>
  <si>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</si>
  <si>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</si>
  <si>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</si>
  <si>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</si>
  <si>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</si>
  <si>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</si>
  <si>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</si>
  <si>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</si>
  <si>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</si>
  <si>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</si>
  <si>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</si>
  <si>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</si>
  <si>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</si>
  <si>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</si>
  <si>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</si>
  <si>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</si>
  <si>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</si>
  <si>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</si>
  <si>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</si>
  <si>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</si>
  <si>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</si>
  <si>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</si>
  <si>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</si>
  <si>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</si>
  <si>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</si>
  <si>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</si>
  <si>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</si>
  <si>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</si>
  <si>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</si>
  <si>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</si>
  <si>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</si>
  <si>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</si>
  <si>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</si>
  <si>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</si>
  <si>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</si>
  <si>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</si>
  <si>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</si>
  <si>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</si>
  <si>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</si>
  <si>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</si>
  <si>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</si>
  <si>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</si>
  <si>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</si>
  <si>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</si>
  <si>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</si>
  <si>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</si>
  <si>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</si>
  <si>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</si>
  <si>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</si>
  <si>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</si>
  <si>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</si>
  <si>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</si>
  <si>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</si>
  <si>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</si>
  <si>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2911</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</si>
  <si>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</si>
  <si>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</si>
  <si>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</si>
  <si>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</si>
  <si>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</si>
  <si>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</si>
  <si>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</si>
  <si>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</si>
  <si>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</si>
  <si>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</si>
  <si>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</si>
  <si>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</si>
  <si>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</si>
  <si>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</si>
  <si>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</si>
  <si>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</si>
  <si>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</si>
  <si>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</si>
  <si>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</si>
  <si>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</si>
  <si>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</si>
  <si>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</si>
  <si>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</si>
  <si>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</si>
  <si>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</si>
  <si>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</si>
  <si>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</si>
  <si>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</si>
  <si>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</si>
  <si>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</si>
  <si>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</si>
  <si>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</si>
  <si>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</si>
  <si>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</si>
  <si>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</si>
  <si>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</si>
  <si>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</si>
  <si>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</si>
  <si>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</si>
  <si>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</si>
  <si>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</si>
  <si>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</si>
  <si>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</si>
  <si>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</si>
  <si>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</si>
  <si>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</si>
  <si>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</si>
  <si>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</si>
  <si>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</si>
  <si>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</si>
  <si>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</si>
  <si>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</si>
  <si>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</si>
  <si>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</si>
  <si>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</si>
  <si>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</si>
  <si>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</si>
  <si>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</si>
  <si>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</si>
  <si>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</si>
  <si>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</si>
  <si>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</si>
  <si>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</si>
  <si>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</si>
  <si>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</si>
  <si>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</si>
  <si>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</si>
  <si>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</si>
  <si>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</si>
  <si>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</si>
  <si>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</si>
  <si>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</si>
  <si>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</si>
  <si>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</si>
  <si>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</si>
  <si>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</si>
  <si>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</si>
  <si>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</si>
  <si>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</si>
  <si>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</si>
  <si>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</si>
  <si>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</si>
  <si>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</si>
  <si>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</si>
  <si>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</si>
  <si>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</si>
  <si>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</si>
  <si>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</si>
  <si>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</si>
  <si>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</si>
  <si>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</si>
  <si>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</si>
  <si>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</si>
  <si>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</si>
  <si>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</si>
  <si>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</si>
  <si>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</si>
  <si>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</si>
  <si>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</si>
  <si>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</si>
  <si>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</si>
  <si>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</si>
  <si>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</si>
  <si>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</si>
  <si>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</si>
  <si>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</si>
  <si>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</si>
  <si>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</si>
  <si>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</si>
  <si>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</si>
  <si>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</si>
  <si>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</si>
  <si>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</si>
  <si>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</si>
  <si>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</si>
  <si>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</si>
  <si>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</si>
  <si>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</si>
  <si>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</si>
  <si>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</si>
  <si>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</si>
  <si>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</si>
  <si>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</si>
  <si>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</si>
  <si>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</si>
  <si>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</si>
  <si>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</si>
  <si>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</si>
  <si>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</si>
  <si>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</si>
  <si>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</si>
  <si>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</si>
  <si>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</si>
  <si>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</si>
  <si>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</si>
  <si>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</si>
  <si>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</si>
  <si>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</si>
  <si>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</si>
  <si>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</si>
  <si>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</si>
  <si>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</si>
  <si>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</si>
  <si>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</si>
  <si>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</si>
  <si>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</si>
  <si>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</si>
  <si>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</si>
  <si>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</si>
  <si>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</si>
  <si>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</si>
  <si>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</si>
  <si>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</si>
  <si>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</si>
  <si>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</si>
  <si>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</si>
  <si>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</si>
  <si>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</si>
  <si>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</si>
  <si>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</si>
  <si>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</si>
  <si>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</si>
  <si>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</si>
  <si>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</si>
  <si>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</si>
  <si>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</si>
  <si>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</si>
  <si>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</si>
  <si>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</si>
  <si>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</si>
  <si>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</si>
  <si>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</si>
  <si>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</si>
  <si>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</si>
  <si>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</si>
  <si>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</si>
  <si>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</si>
  <si>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</si>
  <si>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</si>
  <si>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</si>
  <si>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</si>
  <si>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</si>
  <si>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</si>
  <si>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</si>
  <si>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</si>
  <si>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</si>
  <si>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</si>
  <si>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</si>
  <si>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</si>
  <si>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</si>
  <si>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</si>
  <si>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</si>
  <si>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</si>
  <si>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</si>
  <si>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</si>
  <si>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</si>
  <si>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</si>
  <si>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</si>
  <si>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</si>
  <si>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</si>
  <si>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</si>
  <si>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</si>
  <si>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</si>
  <si>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</si>
  <si>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</si>
  <si>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</si>
  <si>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</si>
  <si>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</si>
  <si>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</si>
  <si>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</si>
  <si>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</si>
  <si>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</si>
  <si>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</si>
  <si>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</si>
  <si>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</si>
  <si>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</si>
  <si>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</si>
  <si>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</si>
  <si>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2694</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</si>
  <si>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</si>
  <si>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</si>
  <si>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</si>
  <si>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</si>
  <si>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</si>
  <si>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</si>
  <si>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</si>
  <si>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</si>
  <si>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</si>
  <si>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</si>
  <si>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</si>
  <si>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</si>
  <si>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</si>
  <si>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</si>
  <si>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</si>
  <si>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</si>
  <si>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</si>
  <si>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</si>
  <si>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</si>
  <si>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</si>
  <si>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</si>
  <si>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</si>
  <si>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</si>
  <si>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</si>
  <si>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</si>
  <si>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</si>
  <si>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</si>
  <si>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</si>
  <si>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</si>
  <si>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</si>
  <si>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</si>
  <si>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</si>
  <si>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</si>
  <si>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</si>
  <si>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</si>
  <si>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</si>
  <si>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</si>
  <si>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</si>
  <si>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</si>
  <si>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</si>
  <si>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</si>
  <si>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</si>
  <si>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</si>
  <si>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</si>
  <si>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</si>
  <si>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</si>
  <si>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</si>
  <si>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</si>
  <si>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</si>
  <si>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</si>
  <si>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</si>
  <si>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</si>
  <si>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</si>
  <si>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</si>
  <si>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</si>
  <si>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</si>
  <si>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</si>
  <si>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</si>
  <si>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</si>
  <si>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</si>
  <si>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</si>
  <si>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</si>
  <si>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</si>
  <si>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</si>
  <si>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</si>
  <si>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</si>
  <si>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</si>
  <si>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</si>
  <si>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</si>
  <si>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</si>
  <si>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</si>
  <si>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</si>
  <si>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</si>
  <si>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</si>
  <si>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</si>
  <si>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</si>
  <si>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</si>
  <si>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</si>
  <si>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</si>
  <si>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</si>
  <si>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</si>
  <si>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</si>
  <si>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</si>
  <si>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</si>
  <si>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</si>
  <si>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</si>
  <si>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</si>
  <si>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</si>
  <si>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</si>
  <si>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</si>
  <si>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</si>
  <si>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</si>
  <si>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</si>
  <si>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</si>
  <si>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</si>
  <si>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</si>
  <si>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</si>
  <si>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</si>
  <si>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</si>
  <si>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</si>
  <si>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</si>
  <si>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</si>
  <si>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</si>
  <si>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</si>
  <si>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</si>
  <si>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</si>
  <si>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</si>
  <si>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</si>
  <si>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</si>
  <si>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</si>
  <si>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</si>
  <si>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</si>
  <si>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</si>
  <si>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</si>
  <si>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</si>
  <si>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</si>
  <si>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</si>
  <si>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</si>
  <si>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</si>
  <si>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</si>
  <si>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</si>
  <si>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</si>
  <si>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</si>
  <si>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</si>
  <si>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</si>
  <si>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</si>
  <si>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</si>
  <si>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</si>
  <si>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</si>
  <si>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</si>
  <si>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</si>
  <si>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</si>
  <si>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</si>
  <si>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</si>
  <si>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</si>
  <si>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</si>
  <si>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</si>
  <si>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</si>
  <si>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</si>
  <si>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</si>
  <si>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</si>
  <si>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</si>
  <si>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</si>
  <si>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</si>
  <si>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</si>
  <si>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</si>
  <si>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</si>
  <si>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</si>
  <si>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</si>
  <si>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</si>
  <si>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</si>
  <si>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</si>
  <si>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</si>
  <si>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</si>
  <si>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</si>
  <si>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</si>
  <si>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</si>
  <si>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</si>
  <si>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</si>
  <si>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</si>
  <si>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</si>
  <si>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</si>
  <si>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</si>
  <si>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</si>
  <si>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</si>
  <si>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</si>
  <si>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</si>
  <si>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</si>
  <si>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</si>
  <si>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</si>
  <si>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</si>
  <si>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</si>
  <si>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</si>
  <si>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</si>
  <si>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</si>
  <si>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</si>
  <si>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</si>
  <si>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</si>
  <si>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</si>
  <si>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</si>
  <si>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</si>
  <si>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</si>
  <si>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</si>
  <si>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</si>
  <si>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</si>
  <si>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</si>
  <si>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</si>
  <si>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</si>
  <si>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</si>
  <si>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</si>
  <si>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</si>
  <si>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</si>
  <si>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</si>
  <si>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</si>
  <si>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</si>
  <si>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</si>
  <si>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</si>
  <si>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</si>
  <si>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</si>
  <si>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</si>
  <si>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</si>
  <si>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</si>
  <si>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</si>
  <si>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</si>
  <si>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</si>
  <si>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</si>
  <si>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</si>
  <si>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</si>
  <si>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</si>
  <si>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</si>
  <si>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</si>
  <si>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</si>
  <si>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</si>
  <si>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</si>
  <si>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</si>
  <si>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</si>
  <si>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</si>
  <si>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</si>
  <si>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</si>
  <si>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</si>
  <si>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</si>
  <si>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</si>
  <si>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</si>
  <si>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</si>
  <si>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</si>
  <si>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</si>
  <si>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</si>
  <si>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</si>
  <si>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</si>
  <si>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</si>
  <si>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</si>
  <si>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</si>
  <si>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</si>
  <si>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</si>
  <si>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</si>
  <si>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</si>
  <si>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</si>
  <si>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</si>
  <si>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</si>
  <si>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</si>
  <si>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</si>
  <si>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</si>
  <si>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</si>
  <si>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</si>
  <si>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</si>
  <si>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</si>
  <si>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</si>
  <si>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</si>
  <si>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</si>
  <si>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</si>
  <si>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</si>
  <si>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</si>
  <si>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</si>
  <si>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</si>
  <si>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</si>
  <si>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</si>
  <si>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</si>
  <si>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</si>
  <si>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</si>
  <si>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</si>
  <si>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</si>
  <si>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</si>
  <si>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</si>
  <si>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</si>
  <si>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</si>
  <si>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</si>
  <si>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</si>
  <si>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</si>
  <si>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</si>
  <si>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</si>
  <si>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</si>
  <si>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</si>
  <si>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</si>
  <si>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</si>
  <si>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</si>
  <si>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</si>
  <si>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</si>
  <si>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</si>
  <si>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</si>
  <si>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</si>
  <si>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</si>
  <si>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</si>
  <si>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</si>
  <si>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</si>
  <si>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</si>
  <si>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</si>
  <si>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</si>
  <si>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</si>
  <si>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</si>
  <si>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</si>
  <si>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</si>
  <si>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</si>
  <si>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</si>
  <si>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</si>
  <si>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</si>
  <si>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</si>
  <si>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</si>
  <si>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</si>
  <si>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</si>
  <si>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</si>
  <si>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</si>
  <si>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</si>
  <si>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</si>
  <si>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</si>
  <si>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</si>
  <si>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</si>
  <si>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</si>
  <si>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</si>
  <si>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</si>
  <si>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</si>
  <si>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</si>
  <si>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</si>
  <si>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</si>
  <si>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</si>
  <si>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</si>
  <si>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</si>
  <si>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</si>
  <si>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</si>
  <si>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</si>
  <si>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</si>
  <si>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</si>
  <si>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</si>
  <si>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</si>
  <si>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</si>
  <si>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</si>
  <si>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</si>
  <si>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</si>
  <si>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</si>
  <si>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</si>
  <si>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</si>
  <si>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</si>
  <si>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</si>
  <si>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</si>
  <si>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</si>
  <si>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</si>
  <si>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</si>
  <si>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</si>
  <si>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</si>
  <si>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</si>
  <si>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</si>
  <si>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</si>
  <si>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</si>
  <si>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</si>
  <si>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</si>
  <si>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</si>
  <si>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</si>
  <si>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</si>
  <si>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</si>
  <si>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</si>
  <si>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</si>
  <si>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</si>
  <si>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</si>
  <si>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</si>
  <si>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</si>
  <si>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</si>
  <si>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</si>
  <si>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</si>
  <si>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</si>
  <si>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</si>
  <si>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</si>
  <si>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</si>
  <si>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</si>
  <si>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</si>
  <si>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</si>
  <si>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</si>
  <si>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</si>
  <si>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</si>
  <si>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</si>
  <si>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</si>
  <si>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</si>
  <si>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</si>
  <si>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</si>
  <si>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</si>
  <si>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</si>
  <si>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</si>
  <si>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</si>
  <si>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</si>
  <si>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</si>
  <si>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</si>
  <si>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</si>
  <si>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</si>
  <si>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</si>
  <si>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</si>
  <si>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</si>
  <si>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</si>
  <si>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</si>
  <si>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</si>
  <si>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</si>
  <si>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</si>
  <si>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</si>
  <si>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</si>
  <si>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</si>
  <si>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</si>
  <si>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</si>
  <si>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</si>
  <si>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</si>
  <si>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</si>
  <si>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</si>
  <si>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</si>
  <si>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</si>
  <si>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</si>
  <si>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</si>
  <si>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</si>
  <si>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</si>
  <si>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</si>
  <si>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</si>
  <si>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</si>
  <si>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</si>
  <si>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</si>
  <si>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</si>
  <si>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</si>
  <si>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</si>
  <si>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</si>
  <si>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</si>
  <si>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</si>
  <si>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</si>
  <si>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</si>
  <si>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</si>
  <si>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</si>
  <si>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</si>
  <si>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</si>
  <si>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</si>
  <si>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</si>
  <si>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</si>
  <si>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</si>
  <si>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</si>
  <si>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</si>
  <si>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</si>
  <si>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</si>
  <si>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</si>
  <si>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</si>
  <si>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</si>
  <si>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</si>
  <si>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</si>
  <si>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</si>
  <si>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</si>
  <si>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</si>
  <si>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</si>
  <si>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</si>
  <si>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</si>
  <si>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</si>
  <si>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</si>
  <si>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</si>
  <si>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</si>
  <si>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</si>
  <si>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</si>
  <si>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</si>
  <si>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</si>
  <si>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</si>
  <si>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</si>
  <si>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</si>
  <si>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</si>
  <si>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</si>
  <si>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</si>
  <si>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</si>
  <si>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</si>
  <si>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</si>
  <si>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</si>
  <si>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</si>
  <si>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</si>
  <si>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</si>
  <si>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</si>
  <si>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</si>
  <si>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</si>
  <si>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</si>
  <si>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</si>
  <si>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</si>
  <si>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</si>
  <si>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</si>
  <si>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</si>
  <si>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</si>
  <si>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</si>
  <si>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</si>
  <si>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</si>
  <si>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</si>
  <si>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</si>
  <si>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</si>
  <si>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</si>
  <si>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</si>
  <si>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</si>
  <si>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</si>
  <si>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</si>
  <si>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</si>
  <si>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</si>
  <si>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</si>
  <si>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</si>
  <si>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</si>
  <si>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</si>
  <si>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</si>
  <si>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</si>
  <si>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</si>
  <si>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</si>
  <si>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</si>
  <si>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</si>
  <si>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</si>
  <si>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</si>
  <si>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</si>
  <si>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</si>
  <si>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</si>
  <si>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</si>
  <si>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</si>
  <si>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</si>
  <si>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</si>
  <si>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</si>
  <si>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</si>
  <si>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</si>
  <si>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</si>
  <si>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</si>
  <si>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</si>
  <si>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</si>
  <si>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</si>
  <si>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</si>
  <si>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</si>
  <si>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</si>
  <si>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</si>
  <si>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</si>
  <si>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</si>
  <si>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</si>
  <si>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</si>
  <si>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</si>
  <si>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</si>
  <si>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</si>
  <si>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</si>
  <si>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</si>
  <si>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</si>
  <si>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</si>
  <si>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</si>
  <si>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</si>
  <si>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</si>
  <si>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</si>
  <si>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</si>
  <si>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</si>
  <si>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</si>
  <si>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</si>
  <si>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</si>
  <si>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</si>
  <si>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</si>
  <si>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</si>
  <si>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</si>
  <si>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</si>
  <si>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</si>
  <si>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</si>
  <si>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</si>
  <si>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</si>
  <si>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</si>
  <si>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</si>
  <si>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</si>
  <si>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</si>
  <si>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</si>
  <si>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</si>
  <si>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</si>
  <si>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</si>
  <si>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</si>
  <si>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</si>
  <si>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</si>
  <si>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</si>
  <si>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</si>
  <si>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</si>
  <si>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</si>
  <si>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</si>
  <si>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</si>
  <si>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</si>
  <si>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</si>
  <si>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</si>
  <si>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</si>
  <si>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</si>
  <si>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</si>
  <si>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</si>
  <si>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</si>
  <si>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</si>
  <si>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</si>
  <si>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</si>
  <si>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</si>
  <si>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</si>
  <si>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</si>
  <si>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</si>
  <si>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</si>
  <si>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</si>
  <si>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</si>
  <si>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</si>
  <si>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</si>
  <si>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</si>
  <si>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</si>
  <si>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</si>
  <si>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</si>
  <si>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</si>
  <si>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</si>
  <si>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</si>
  <si>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</si>
  <si>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</si>
  <si>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</si>
  <si>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</si>
  <si>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</si>
  <si>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</si>
  <si>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</si>
  <si>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</si>
  <si>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</si>
  <si>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</si>
  <si>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</si>
  <si>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</si>
  <si>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</si>
  <si>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</si>
  <si>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</si>
  <si>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</si>
  <si>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</si>
  <si>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</si>
  <si>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</si>
  <si>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</si>
  <si>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</si>
  <si>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</si>
  <si>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</si>
  <si>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</si>
  <si>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</si>
  <si>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</si>
  <si>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</si>
  <si>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</si>
  <si>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</si>
  <si>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</si>
  <si>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</si>
  <si>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</si>
  <si>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</si>
  <si>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</si>
  <si>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</si>
  <si>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</si>
  <si>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</si>
  <si>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</si>
  <si>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</si>
  <si>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</si>
  <si>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</si>
  <si>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</si>
  <si>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</si>
  <si>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</si>
  <si>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</si>
  <si>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</si>
  <si>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</si>
  <si>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</si>
  <si>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</si>
  <si>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</si>
  <si>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</si>
  <si>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</si>
  <si>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</si>
  <si>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</si>
  <si>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</si>
  <si>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</si>
  <si>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</si>
  <si>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</si>
  <si>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</si>
  <si>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</si>
  <si>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</si>
  <si>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</si>
  <si>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</si>
  <si>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</si>
  <si>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</si>
  <si>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</si>
  <si>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</si>
  <si>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</si>
  <si>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</si>
  <si>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</si>
  <si>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</si>
  <si>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</si>
  <si>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</si>
  <si>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</si>
  <si>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</si>
  <si>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</si>
  <si>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</si>
  <si>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</si>
  <si>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</si>
  <si>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</si>
  <si>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</si>
  <si>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</si>
  <si>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</si>
  <si>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</si>
  <si>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</si>
  <si>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</si>
  <si>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</si>
  <si>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</si>
  <si>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</si>
  <si>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</si>
  <si>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</si>
  <si>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</si>
  <si>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</si>
  <si>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</si>
  <si>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</si>
  <si>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</si>
  <si>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</si>
  <si>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</si>
  <si>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</si>
  <si>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</si>
  <si>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</si>
  <si>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</si>
  <si>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</si>
  <si>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</si>
  <si>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</si>
  <si>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</si>
  <si>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</si>
  <si>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</si>
  <si>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</si>
  <si>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</si>
  <si>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</si>
  <si>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</si>
  <si>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</si>
  <si>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</si>
  <si>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</si>
  <si>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</si>
  <si>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</si>
  <si>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</si>
  <si>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</si>
  <si>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</si>
  <si>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</si>
  <si>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</si>
  <si>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</si>
  <si>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</si>
  <si>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</si>
  <si>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</si>
  <si>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</si>
  <si>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</si>
  <si>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</si>
  <si>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</si>
  <si>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</si>
  <si>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</si>
  <si>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</si>
  <si>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</si>
  <si>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</si>
  <si>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</si>
  <si>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</si>
  <si>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</si>
  <si>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</si>
  <si>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</si>
  <si>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</si>
  <si>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</si>
  <si>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</si>
  <si>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</si>
  <si>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</si>
  <si>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</si>
  <si>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</si>
  <si>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</si>
  <si>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</si>
  <si>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</si>
  <si>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</si>
  <si>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</si>
  <si>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</si>
  <si>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</si>
  <si>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</si>
  <si>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</si>
  <si>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</si>
  <si>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</si>
  <si>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</si>
  <si>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</si>
  <si>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</si>
  <si>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</si>
  <si>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</si>
  <si>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</si>
  <si>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</si>
  <si>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</si>
  <si>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</si>
  <si>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</si>
  <si>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</si>
  <si>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</si>
  <si>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</si>
  <si>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</si>
  <si>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</si>
  <si>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</si>
  <si>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</si>
  <si>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</si>
  <si>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</si>
  <si>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</si>
  <si>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</si>
  <si>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</si>
  <si>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</si>
  <si>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</si>
  <si>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</si>
  <si>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</si>
  <si>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</si>
  <si>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</si>
  <si>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</si>
  <si>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</si>
  <si>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</si>
  <si>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</si>
  <si>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</si>
  <si>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</si>
  <si>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</si>
  <si>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</si>
  <si>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</si>
  <si>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</si>
  <si>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</si>
  <si>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</si>
  <si>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</si>
  <si>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</si>
  <si>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</si>
  <si>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</si>
  <si>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</si>
  <si>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</si>
  <si>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</si>
  <si>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</si>
  <si>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</si>
  <si>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</si>
  <si>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</si>
  <si>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</si>
  <si>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</si>
  <si>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</si>
  <si>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</si>
  <si>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</si>
  <si>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</si>
  <si>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</si>
  <si>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</si>
  <si>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</si>
  <si>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</si>
  <si>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</si>
  <si>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</si>
  <si>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</si>
  <si>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</si>
  <si>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</si>
  <si>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</si>
  <si>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</si>
  <si>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</si>
  <si>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</si>
  <si>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</si>
  <si>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</si>
  <si>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</si>
  <si>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</si>
  <si>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</si>
  <si>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</si>
  <si>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</si>
  <si>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</si>
  <si>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</si>
  <si>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</si>
  <si>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</si>
  <si>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</si>
  <si>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</si>
  <si>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</si>
  <si>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</si>
  <si>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</si>
  <si>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</si>
  <si>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</si>
  <si>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</si>
  <si>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</si>
  <si>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</si>
  <si>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</si>
  <si>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</si>
  <si>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</si>
  <si>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</si>
  <si>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</si>
  <si>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</si>
  <si>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</si>
  <si>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</si>
  <si>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</si>
  <si>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</si>
  <si>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</si>
  <si>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</si>
  <si>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</si>
  <si>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</si>
  <si>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</si>
  <si>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</si>
  <si>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</si>
  <si>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</si>
  <si>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</si>
  <si>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</si>
  <si>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</si>
  <si>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</si>
  <si>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</si>
  <si>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</si>
  <si>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</si>
  <si>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</si>
  <si>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</si>
  <si>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</si>
  <si>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</si>
  <si>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</si>
  <si>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</si>
  <si>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</si>
  <si>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</si>
  <si>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</si>
  <si>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</si>
  <si>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</si>
  <si>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</si>
  <si>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</si>
  <si>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</si>
  <si>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</si>
  <si>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</si>
  <si>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</si>
  <si>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</si>
  <si>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</si>
  <si>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</si>
  <si>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</si>
  <si>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</si>
  <si>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</si>
  <si>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</si>
  <si>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</si>
  <si>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</si>
  <si>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</si>
  <si>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</si>
  <si>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</si>
  <si>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</si>
  <si>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</si>
  <si>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</si>
  <si>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</si>
  <si>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</si>
  <si>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</si>
  <si>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</si>
  <si>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</si>
  <si>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</si>
  <si>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</si>
  <si>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</si>
  <si>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</si>
  <si>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</si>
  <si>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</si>
  <si>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</si>
  <si>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</si>
  <si>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</si>
  <si>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</si>
  <si>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</si>
  <si>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</si>
  <si>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</si>
  <si>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</si>
  <si>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</si>
  <si>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</si>
  <si>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</si>
  <si>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</si>
  <si>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</si>
  <si>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</si>
  <si>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</si>
  <si>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</si>
  <si>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</si>
  <si>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</si>
  <si>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</si>
  <si>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</si>
  <si>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</si>
  <si>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</si>
  <si>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</si>
  <si>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</si>
  <si>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</si>
  <si>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</si>
  <si>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</si>
  <si>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</si>
  <si>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</si>
  <si>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</si>
  <si>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</si>
  <si>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</si>
  <si>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</si>
  <si>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</si>
  <si>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</si>
  <si>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</si>
  <si>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</si>
  <si>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</si>
  <si>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</si>
  <si>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</si>
  <si>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</si>
  <si>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</si>
  <si>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</si>
  <si>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</si>
  <si>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</si>
  <si>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</si>
  <si>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</si>
  <si>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</si>
  <si>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</si>
  <si>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</si>
  <si>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</si>
  <si>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</si>
  <si>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</si>
  <si>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</si>
  <si>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</si>
  <si>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</si>
  <si>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</si>
  <si>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</si>
  <si>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</si>
  <si>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</si>
  <si>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</si>
  <si>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</si>
  <si>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</si>
  <si>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</si>
  <si>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</si>
  <si>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</si>
  <si>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</si>
  <si>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</si>
  <si>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</si>
  <si>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</si>
  <si>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</si>
  <si>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</si>
  <si>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</si>
  <si>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</si>
  <si>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</si>
  <si>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</si>
  <si>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</si>
  <si>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</si>
  <si>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</si>
  <si>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</si>
  <si>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</si>
  <si>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</si>
  <si>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</si>
  <si>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</si>
  <si>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</si>
  <si>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</si>
  <si>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</si>
  <si>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</si>
  <si>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</si>
  <si>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</si>
  <si>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</si>
  <si>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</si>
  <si>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</si>
  <si>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</si>
  <si>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</si>
  <si>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</si>
  <si>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</si>
  <si>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</si>
  <si>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</si>
  <si>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</si>
  <si>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</si>
  <si>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</si>
  <si>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</si>
  <si>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</si>
  <si>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</si>
  <si>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</si>
  <si>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</si>
  <si>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</si>
  <si>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</si>
  <si>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</si>
  <si>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</si>
  <si>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</si>
  <si>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</si>
  <si>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</si>
  <si>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</si>
  <si>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</si>
  <si>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</si>
  <si>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</si>
  <si>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</si>
  <si>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</si>
  <si>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</si>
  <si>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</si>
  <si>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</si>
  <si>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</si>
  <si>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</si>
  <si>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</si>
  <si>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</si>
  <si>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</si>
  <si>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</si>
  <si>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</si>
  <si>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</si>
  <si>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</si>
  <si>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</si>
  <si>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</si>
  <si>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</si>
  <si>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</si>
  <si>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</si>
  <si>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</si>
  <si>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</si>
  <si>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</si>
  <si>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</si>
  <si>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</si>
  <si>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</si>
  <si>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</si>
  <si>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</si>
  <si>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</si>
  <si>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</si>
  <si>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</si>
  <si>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</si>
  <si>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</si>
  <si>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</si>
  <si>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</si>
  <si>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</si>
  <si>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</si>
  <si>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</si>
  <si>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</si>
  <si>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</si>
  <si>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</si>
  <si>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</si>
  <si>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</si>
  <si>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</si>
  <si>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</si>
  <si>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</si>
  <si>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</si>
  <si>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</si>
  <si>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</si>
  <si>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</si>
  <si>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</si>
  <si>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</si>
  <si>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</si>
  <si>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</si>
  <si>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</si>
  <si>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</si>
  <si>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</si>
  <si>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</si>
  <si>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</si>
  <si>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</si>
  <si>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</si>
  <si>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</si>
  <si>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</si>
  <si>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</si>
  <si>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</si>
  <si>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</si>
  <si>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</si>
  <si>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</si>
  <si>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</si>
  <si>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</si>
  <si>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</si>
  <si>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</si>
  <si>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</si>
  <si>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</si>
  <si>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</si>
  <si>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</si>
  <si>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</si>
  <si>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</si>
  <si>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</si>
  <si>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</si>
  <si>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</si>
  <si>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</si>
  <si>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</si>
  <si>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</si>
  <si>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</si>
  <si>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</si>
  <si>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</si>
  <si>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</si>
  <si>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</si>
  <si>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</si>
  <si>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</si>
  <si>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</si>
  <si>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</si>
  <si>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</si>
  <si>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</si>
  <si>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</si>
  <si>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</si>
  <si>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</si>
  <si>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</si>
  <si>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</si>
  <si>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</si>
  <si>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</si>
  <si>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</si>
  <si>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</si>
  <si>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</si>
  <si>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</si>
  <si>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</si>
  <si>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</si>
  <si>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</si>
  <si>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</si>
  <si>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</si>
  <si>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</si>
  <si>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</si>
  <si>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</si>
  <si>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</si>
  <si>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</si>
  <si>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</si>
  <si>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</si>
  <si>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</si>
  <si>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</si>
  <si>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</si>
  <si>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</si>
  <si>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</si>
  <si>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</si>
  <si>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</si>
  <si>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</si>
  <si>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</si>
  <si>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</si>
  <si>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</si>
  <si>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</si>
  <si>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</si>
  <si>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</si>
  <si>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</si>
  <si>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</si>
  <si>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</si>
  <si>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</si>
  <si>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</si>
  <si>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</si>
  <si>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</si>
  <si>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</si>
  <si>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</si>
  <si>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</si>
  <si>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</si>
  <si>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</si>
  <si>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</si>
  <si>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</si>
  <si>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</si>
  <si>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</si>
  <si>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</si>
  <si>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</si>
  <si>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</si>
  <si>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</si>
  <si>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</si>
  <si>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</si>
  <si>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</si>
  <si>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</si>
  <si>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</si>
  <si>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</si>
  <si>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</si>
  <si>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</si>
  <si>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</si>
  <si>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</si>
  <si>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</si>
  <si>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</si>
  <si>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</si>
  <si>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</si>
  <si>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</si>
  <si>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</si>
  <si>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</si>
  <si>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</si>
  <si>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</si>
  <si>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</si>
  <si>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</si>
  <si>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</si>
  <si>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</si>
  <si>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</si>
  <si>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</si>
  <si>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</si>
  <si>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</si>
  <si>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</si>
  <si>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</si>
  <si>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</si>
  <si>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</si>
  <si>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</si>
  <si>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</si>
  <si>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</si>
  <si>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</si>
  <si>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</si>
  <si>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</si>
  <si>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</si>
  <si>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</si>
  <si>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</si>
  <si>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</si>
  <si>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</si>
  <si>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</si>
  <si>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</si>
  <si>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</si>
  <si>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</si>
  <si>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</si>
  <si>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</si>
  <si>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</si>
  <si>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</si>
  <si>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</si>
  <si>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</si>
  <si>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</si>
  <si>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</si>
  <si>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</si>
  <si>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</si>
  <si>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</si>
  <si>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</si>
  <si>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</si>
  <si>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</si>
  <si>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</si>
  <si>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</si>
  <si>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</si>
  <si>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</si>
  <si>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</si>
  <si>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</si>
  <si>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</si>
  <si>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</si>
  <si>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</si>
  <si>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</si>
  <si>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</si>
  <si>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</si>
  <si>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</si>
  <si>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</si>
  <si>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</si>
  <si>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</si>
  <si>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</si>
  <si>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</si>
  <si>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</si>
  <si>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</si>
  <si>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</si>
  <si>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</si>
  <si>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</si>
  <si>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</si>
  <si>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</si>
  <si>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</si>
  <si>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</si>
  <si>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</si>
  <si>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</si>
  <si>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</si>
  <si>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</si>
  <si>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</si>
  <si>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</si>
  <si>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</si>
  <si>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</si>
  <si>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</si>
  <si>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</si>
  <si>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</si>
  <si>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</si>
  <si>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</si>
  <si>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</si>
  <si>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</si>
  <si>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</si>
  <si>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</si>
  <si>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</si>
  <si>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</si>
  <si>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</si>
  <si>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</si>
  <si>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</si>
  <si>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</si>
  <si>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</si>
  <si>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</si>
  <si>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</si>
  <si>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</si>
  <si>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</si>
  <si>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</si>
  <si>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</si>
  <si>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</si>
  <si>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</si>
  <si>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</si>
  <si>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</si>
  <si>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</si>
  <si>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</si>
  <si>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</si>
  <si>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</si>
  <si>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</si>
  <si>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</si>
  <si>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</si>
  <si>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</si>
  <si>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</si>
  <si>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</si>
  <si>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</si>
  <si>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</si>
  <si>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</si>
  <si>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</si>
  <si>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</si>
  <si>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</si>
  <si>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</si>
  <si>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</si>
  <si>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</si>
  <si>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</si>
  <si>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</si>
  <si>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</si>
  <si>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</si>
  <si>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</si>
  <si>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</si>
  <si>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</si>
  <si>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</si>
  <si>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</si>
  <si>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</si>
  <si>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</si>
  <si>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</si>
  <si>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</si>
  <si>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</si>
  <si>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</si>
  <si>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</si>
  <si>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</si>
  <si>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</si>
  <si>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</si>
  <si>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</si>
  <si>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</si>
  <si>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</si>
  <si>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</si>
  <si>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</si>
  <si>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</si>
  <si>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</si>
  <si>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</si>
  <si>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</si>
  <si>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</si>
  <si>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</si>
  <si>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</si>
  <si>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</si>
  <si>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</si>
  <si>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</si>
  <si>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</si>
  <si>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</si>
  <si>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</si>
  <si>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</si>
  <si>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</si>
  <si>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</si>
  <si>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</si>
  <si>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</si>
  <si>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</si>
  <si>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</si>
  <si>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</si>
  <si>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</si>
  <si>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</si>
  <si>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</si>
  <si>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</si>
  <si>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</si>
  <si>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</si>
  <si>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</si>
  <si>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</si>
  <si>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</si>
  <si>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</si>
  <si>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</si>
  <si>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</si>
  <si>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</si>
  <si>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</si>
  <si>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</si>
  <si>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</si>
  <si>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</si>
  <si>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</si>
  <si>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</si>
  <si>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</si>
  <si>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</si>
  <si>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</si>
  <si>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</si>
  <si>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</si>
  <si>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</si>
  <si>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</si>
  <si>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</si>
  <si>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</si>
  <si>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</si>
  <si>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</si>
  <si>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</si>
  <si>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</si>
  <si>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</si>
  <si>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</si>
  <si>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</si>
  <si>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</si>
  <si>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</si>
  <si>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</si>
  <si>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</si>
  <si>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</si>
  <si>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</si>
  <si>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</si>
  <si>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</si>
  <si>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</si>
  <si>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</si>
  <si>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</si>
  <si>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</si>
  <si>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</si>
  <si>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</si>
  <si>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</si>
  <si>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</si>
  <si>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</si>
  <si>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</si>
  <si>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</si>
  <si>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</si>
  <si>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</si>
  <si>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</si>
  <si>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</si>
  <si>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</si>
  <si>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</si>
  <si>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</si>
  <si>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</si>
  <si>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</si>
  <si>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</si>
  <si>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</si>
  <si>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</si>
  <si>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</si>
  <si>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</si>
  <si>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</si>
  <si>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</si>
  <si>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</si>
  <si>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</si>
  <si>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</si>
  <si>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</si>
  <si>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</si>
  <si>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</si>
  <si>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</si>
  <si>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</si>
  <si>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</si>
  <si>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</si>
  <si>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</si>
  <si>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</si>
  <si>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</si>
  <si>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</si>
  <si>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</si>
  <si>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</si>
  <si>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</si>
  <si>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</si>
  <si>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</si>
  <si>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</si>
  <si>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</si>
  <si>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</si>
  <si>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</si>
  <si>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</si>
  <si>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</si>
  <si>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</si>
  <si>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</si>
  <si>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</si>
  <si>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</si>
  <si>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</si>
  <si>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</si>
  <si>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</si>
  <si>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</si>
  <si>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</si>
  <si>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</si>
  <si>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</si>
  <si>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</si>
  <si>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</si>
  <si>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</si>
  <si>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</si>
  <si>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</si>
  <si>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</si>
  <si>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</si>
  <si>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</si>
  <si>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</si>
  <si>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</si>
  <si>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</si>
  <si>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</si>
  <si>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</si>
  <si>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</si>
  <si>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</si>
  <si>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</si>
  <si>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</si>
  <si>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</si>
  <si>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</si>
  <si>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</si>
  <si>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</si>
  <si>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</si>
  <si>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</si>
  <si>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</si>
  <si>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</si>
  <si>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</si>
  <si>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</si>
  <si>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</si>
  <si>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</si>
  <si>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</si>
  <si>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</si>
  <si>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</si>
  <si>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</si>
  <si>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</si>
  <si>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</si>
  <si>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</si>
  <si>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</si>
  <si>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</si>
  <si>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</si>
  <si>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</si>
  <si>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</si>
  <si>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</si>
  <si>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</si>
  <si>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</si>
  <si>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</si>
  <si>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</si>
  <si>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</si>
  <si>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</si>
  <si>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</si>
  <si>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</si>
  <si>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</si>
  <si>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</si>
  <si>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</si>
  <si>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</si>
  <si>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</si>
  <si>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</si>
  <si>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</si>
  <si>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</si>
  <si>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</si>
  <si>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</si>
  <si>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</si>
  <si>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</si>
  <si>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</si>
  <si>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</si>
  <si>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</si>
  <si>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</si>
  <si>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</si>
  <si>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</si>
  <si>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</si>
  <si>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</si>
  <si>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</si>
  <si>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</si>
  <si>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</si>
  <si>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</si>
  <si>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</si>
  <si>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</si>
  <si>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</si>
  <si>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</si>
  <si>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</si>
  <si>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</si>
  <si>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</si>
  <si>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</si>
  <si>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</si>
  <si>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</si>
  <si>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</si>
  <si>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</si>
  <si>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</si>
  <si>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</si>
  <si>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</si>
  <si>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</si>
  <si>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</si>
  <si>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</si>
  <si>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</si>
  <si>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</si>
  <si>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</si>
  <si>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</si>
  <si>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</si>
  <si>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</si>
  <si>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</si>
  <si>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</si>
  <si>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</si>
  <si>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</si>
  <si>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</si>
  <si>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</si>
  <si>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</si>
  <si>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</si>
  <si>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</si>
  <si>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</si>
  <si>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</si>
  <si>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</si>
  <si>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</si>
  <si>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</si>
  <si>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</si>
  <si>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</si>
  <si>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</si>
  <si>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</si>
  <si>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</si>
  <si>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</si>
  <si>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</si>
  <si>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</si>
  <si>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</si>
  <si>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</si>
  <si>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</si>
  <si>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</si>
  <si>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</si>
  <si>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</si>
  <si>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</si>
  <si>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</si>
  <si>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</si>
  <si>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</si>
  <si>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</si>
  <si>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</si>
  <si>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</si>
  <si>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</si>
  <si>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</si>
  <si>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</si>
  <si>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</si>
  <si>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</si>
  <si>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</si>
  <si>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</si>
  <si>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</si>
  <si>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</si>
  <si>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</si>
  <si>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</si>
  <si>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</si>
  <si>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</si>
  <si>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</si>
  <si>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</si>
  <si>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</si>
  <si>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</si>
  <si>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</si>
  <si>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</si>
  <si>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</si>
  <si>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</si>
  <si>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</si>
  <si>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</si>
  <si>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</si>
  <si>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</si>
  <si>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</si>
  <si>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</si>
  <si>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</si>
  <si>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</si>
  <si>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</si>
  <si>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</si>
  <si>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</si>
  <si>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</si>
  <si>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</si>
  <si>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</si>
  <si>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</si>
  <si>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</si>
  <si>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</si>
  <si>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</si>
  <si>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</si>
  <si>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</si>
  <si>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</si>
  <si>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</si>
  <si>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</si>
  <si>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</si>
  <si>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</si>
  <si>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</si>
  <si>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</si>
  <si>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</si>
  <si>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</si>
  <si>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</si>
  <si>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</si>
  <si>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</si>
  <si>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</si>
  <si>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</si>
  <si>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</si>
  <si>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</si>
  <si>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</si>
  <si>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</si>
  <si>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</si>
  <si>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</si>
  <si>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</si>
  <si>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</si>
  <si>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</si>
  <si>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</si>
  <si>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</si>
  <si>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</si>
  <si>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</si>
  <si>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</si>
  <si>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</si>
  <si>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</si>
  <si>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</si>
  <si>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</si>
  <si>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</si>
  <si>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</si>
  <si>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</si>
  <si>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</si>
  <si>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</si>
  <si>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</si>
  <si>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</si>
  <si>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</si>
  <si>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</si>
  <si>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</si>
  <si>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</si>
  <si>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</si>
  <si>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</si>
  <si>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</si>
  <si>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</si>
  <si>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</si>
  <si>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</si>
  <si>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</si>
  <si>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</si>
  <si>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</si>
  <si>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</si>
  <si>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</si>
  <si>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</si>
  <si>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</si>
  <si>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</si>
  <si>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</si>
  <si>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</si>
  <si>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</si>
  <si>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</si>
  <si>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</si>
  <si>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</si>
  <si>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</si>
  <si>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</si>
  <si>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</si>
  <si>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</si>
  <si>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</si>
  <si>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</si>
  <si>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</si>
  <si>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</si>
  <si>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</si>
  <si>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</si>
  <si>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</si>
  <si>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</si>
  <si>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</si>
  <si>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</si>
  <si>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</si>
  <si>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</si>
  <si>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</si>
  <si>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</si>
  <si>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</si>
  <si>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</si>
  <si>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</si>
  <si>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</si>
  <si>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</si>
  <si>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</si>
  <si>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</si>
  <si>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</si>
  <si>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</si>
  <si>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</si>
  <si>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</si>
  <si>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</si>
  <si>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</si>
  <si>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</si>
  <si>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</si>
  <si>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</si>
  <si>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</si>
  <si>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</si>
  <si>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</si>
  <si>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</si>
  <si>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</si>
  <si>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</si>
  <si>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</si>
  <si>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</si>
  <si>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</si>
  <si>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</si>
  <si>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</si>
  <si>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</si>
  <si>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</si>
  <si>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</si>
  <si>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</si>
  <si>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</si>
  <si>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</si>
  <si>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</si>
  <si>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</si>
  <si>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</si>
  <si>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</si>
  <si>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</si>
  <si>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</si>
  <si>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</si>
  <si>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</si>
  <si>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</si>
  <si>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</si>
  <si>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</si>
  <si>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</si>
  <si>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</si>
  <si>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</si>
  <si>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</si>
  <si>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</si>
  <si>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</si>
  <si>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</si>
  <si>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</si>
  <si>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</si>
  <si>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</si>
  <si>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</si>
  <si>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</si>
  <si>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</si>
  <si>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</si>
  <si>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</si>
  <si>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</si>
  <si>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</si>
  <si>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</si>
  <si>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</si>
  <si>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</si>
  <si>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</si>
  <si>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</si>
  <si>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</si>
  <si>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</si>
  <si>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</si>
  <si>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</si>
  <si>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</si>
  <si>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</si>
  <si>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</si>
  <si>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</si>
  <si>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</si>
  <si>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</si>
  <si>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</si>
  <si>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</si>
  <si>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</si>
  <si>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</si>
  <si>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</si>
  <si>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</si>
  <si>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</si>
  <si>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</si>
  <si>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</si>
  <si>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</si>
  <si>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</si>
  <si>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</si>
  <si>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</si>
  <si>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</si>
  <si>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</si>
  <si>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</si>
  <si>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</si>
  <si>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</si>
  <si>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</si>
  <si>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</si>
  <si>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</si>
  <si>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</si>
  <si>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</si>
  <si>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</si>
  <si>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</si>
  <si>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</si>
  <si>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</si>
  <si>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</si>
  <si>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</si>
  <si>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</si>
  <si>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</si>
  <si>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</si>
  <si>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</si>
  <si>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</si>
  <si>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</si>
  <si>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</si>
  <si>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</si>
  <si>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</si>
  <si>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</si>
  <si>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</si>
  <si>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</si>
  <si>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</si>
  <si>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</si>
  <si>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</si>
  <si>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</si>
  <si>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</si>
  <si>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</si>
  <si>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</si>
  <si>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</si>
  <si>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</si>
  <si>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</si>
  <si>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</si>
  <si>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</si>
  <si>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</si>
  <si>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</si>
  <si>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</si>
  <si>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</si>
  <si>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</si>
  <si>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</si>
  <si>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</si>
  <si>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</si>
  <si>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</si>
  <si>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</si>
  <si>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</si>
  <si>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</si>
  <si>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</si>
  <si>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</si>
  <si>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</si>
  <si>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</si>
  <si>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</si>
  <si>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</si>
  <si>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</si>
  <si>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</si>
  <si>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</si>
  <si>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</si>
  <si>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</si>
  <si>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</si>
  <si>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</si>
  <si>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</si>
  <si>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</si>
  <si>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</si>
  <si>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</si>
  <si>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</si>
  <si>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</si>
  <si>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</si>
  <si>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</si>
  <si>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</si>
  <si>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</si>
  <si>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</si>
  <si>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</si>
  <si>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</si>
  <si>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</si>
  <si>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</si>
  <si>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</si>
  <si>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</si>
  <si>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</si>
  <si>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</si>
  <si>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</si>
  <si>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</si>
  <si>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</si>
  <si>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</si>
  <si>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</si>
  <si>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</si>
  <si>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</si>
  <si>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</si>
  <si>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</si>
  <si>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</si>
  <si>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</si>
  <si>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</si>
  <si>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</si>
  <si>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</si>
  <si>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</si>
  <si>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</si>
  <si>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</si>
  <si>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</si>
  <si>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</si>
  <si>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</si>
  <si>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</si>
  <si>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</si>
  <si>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</si>
  <si>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</si>
  <si>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</si>
  <si>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</si>
  <si>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</si>
  <si>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</si>
  <si>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</si>
  <si>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</si>
  <si>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</si>
  <si>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</si>
  <si>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</si>
  <si>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</si>
  <si>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</si>
  <si>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</si>
  <si>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</si>
  <si>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</si>
  <si>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</si>
  <si>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</si>
  <si>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</si>
  <si>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</si>
  <si>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</si>
  <si>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</si>
  <si>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</si>
  <si>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</si>
  <si>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</si>
  <si>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</si>
  <si>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</si>
  <si>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</si>
  <si>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</si>
  <si>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</si>
  <si>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</si>
  <si>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</si>
  <si>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</si>
  <si>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</si>
  <si>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</si>
  <si>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</si>
  <si>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</si>
  <si>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</si>
  <si>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</si>
  <si>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</si>
  <si>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</si>
  <si>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</si>
  <si>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</si>
  <si>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</si>
  <si>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</si>
  <si>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</si>
  <si>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</si>
  <si>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</si>
  <si>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</si>
  <si>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</si>
  <si>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</si>
  <si>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</si>
  <si>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</si>
  <si>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</si>
  <si>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</si>
  <si>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</si>
  <si>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</si>
  <si>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</si>
  <si>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</si>
  <si>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</si>
  <si>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</si>
  <si>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</si>
  <si>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</si>
  <si>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</si>
  <si>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</si>
  <si>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</si>
  <si>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</si>
  <si>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</si>
  <si>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</si>
  <si>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</si>
  <si>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</si>
  <si>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</si>
  <si>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</si>
  <si>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</si>
  <si>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</si>
  <si>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</si>
  <si>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</si>
  <si>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</si>
  <si>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</si>
  <si>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</si>
  <si>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</si>
  <si>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</si>
  <si>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</si>
  <si>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</si>
  <si>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</si>
  <si>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</si>
  <si>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</si>
  <si>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</si>
  <si>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</si>
  <si>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</si>
  <si>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</si>
  <si>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</si>
  <si>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</si>
  <si>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</si>
  <si>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</si>
  <si>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</si>
  <si>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</si>
  <si>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</si>
  <si>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</si>
  <si>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</si>
  <si>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</si>
  <si>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</si>
  <si>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</si>
  <si>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</si>
  <si>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</si>
  <si>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</si>
  <si>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</si>
  <si>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</si>
  <si>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</si>
  <si>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</si>
  <si>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</si>
  <si>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</si>
  <si>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</si>
  <si>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</si>
  <si>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</si>
  <si>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</si>
  <si>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</si>
  <si>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</si>
  <si>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</si>
  <si>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</si>
  <si>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</si>
  <si>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</si>
  <si>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</si>
  <si>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</si>
  <si>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</si>
  <si>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</si>
  <si>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</si>
  <si>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</si>
  <si>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</si>
  <si>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</si>
  <si>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</si>
  <si>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</si>
  <si>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</si>
  <si>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</si>
  <si>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</si>
  <si>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</si>
  <si>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</si>
  <si>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</si>
  <si>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</si>
  <si>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</si>
  <si>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</si>
  <si>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</si>
  <si>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</si>
  <si>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</si>
  <si>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</si>
  <si>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</si>
  <si>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</si>
  <si>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</si>
  <si>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</si>
  <si>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</si>
  <si>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</si>
  <si>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</si>
  <si>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</si>
  <si>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</si>
  <si>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</si>
  <si>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</si>
  <si>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</si>
  <si>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</si>
  <si>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</si>
  <si>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</si>
  <si>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</si>
  <si>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</si>
  <si>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</si>
  <si>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</si>
  <si>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</si>
  <si>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</si>
  <si>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</si>
  <si>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</si>
  <si>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</si>
  <si>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</si>
  <si>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</si>
  <si>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</si>
  <si>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</si>
  <si>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</si>
  <si>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</si>
  <si>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</si>
  <si>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</si>
  <si>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</si>
  <si>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</si>
  <si>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</si>
  <si>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</si>
  <si>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</si>
  <si>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</si>
  <si>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</si>
  <si>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</si>
  <si>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</si>
  <si>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</si>
  <si>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</si>
  <si>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</si>
  <si>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</si>
  <si>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</si>
  <si>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</si>
  <si>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</si>
  <si>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</si>
  <si>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</si>
  <si>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</si>
  <si>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</si>
  <si>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</si>
  <si>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</si>
  <si>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</si>
  <si>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</si>
  <si>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</si>
  <si>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</si>
  <si>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</si>
  <si>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</si>
  <si>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</si>
  <si>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</si>
  <si>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</si>
  <si>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</si>
  <si>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</si>
  <si>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</si>
  <si>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</si>
  <si>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</si>
  <si>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</si>
  <si>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</si>
  <si>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</si>
  <si>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</si>
  <si>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</si>
  <si>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</si>
  <si>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</si>
  <si>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</si>
  <si>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</si>
  <si>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</si>
  <si>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</si>
  <si>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</si>
  <si>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</si>
  <si>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</si>
  <si>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</si>
  <si>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</si>
  <si>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</si>
  <si>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</si>
  <si>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</si>
  <si>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</si>
  <si>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</si>
  <si>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</si>
  <si>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</si>
  <si>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</si>
  <si>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</si>
  <si>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</si>
  <si>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</si>
  <si>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</si>
  <si>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</si>
  <si>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</si>
  <si>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</si>
  <si>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</si>
  <si>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</si>
  <si>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</si>
  <si>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</si>
  <si>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</si>
  <si>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</si>
  <si>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</si>
  <si>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</si>
  <si>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</si>
  <si>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</si>
  <si>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</si>
  <si>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</si>
  <si>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</si>
  <si>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</si>
  <si>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</si>
  <si>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</si>
  <si>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</si>
  <si>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</si>
  <si>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</si>
  <si>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</si>
  <si>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</si>
  <si>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</si>
  <si>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</si>
  <si>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</si>
  <si>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</si>
  <si>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</si>
  <si>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</si>
  <si>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</si>
  <si>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</si>
  <si>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</si>
  <si>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</si>
  <si>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</si>
  <si>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</si>
  <si>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</si>
  <si>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</si>
  <si>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</si>
  <si>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</si>
  <si>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</si>
  <si>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</si>
  <si>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</si>
  <si>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</si>
  <si>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</si>
  <si>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</si>
  <si>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</si>
  <si>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</si>
  <si>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</si>
  <si>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</si>
  <si>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</si>
  <si>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</si>
  <si>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</si>
  <si>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</si>
  <si>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</si>
  <si>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</si>
  <si>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</si>
  <si>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</si>
  <si>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</si>
  <si>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</si>
  <si>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</si>
  <si>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</si>
  <si>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</si>
  <si>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</si>
  <si>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</si>
  <si>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</si>
  <si>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</si>
  <si>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</si>
  <si>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</si>
  <si>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</si>
  <si>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</si>
  <si>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</si>
  <si>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</si>
  <si>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</si>
  <si>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</si>
  <si>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</si>
  <si>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</si>
  <si>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</si>
  <si>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</si>
  <si>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</si>
  <si>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</si>
  <si>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</si>
  <si>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</si>
  <si>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</si>
  <si>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</si>
  <si>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</si>
  <si>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</si>
  <si>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</si>
  <si>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</si>
  <si>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</si>
  <si>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</si>
  <si>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</si>
  <si>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</si>
  <si>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</si>
  <si>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</si>
  <si>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</si>
  <si>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</si>
  <si>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</si>
  <si>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</si>
  <si>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</si>
  <si>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</si>
  <si>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</si>
  <si>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</si>
  <si>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</si>
  <si>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</si>
  <si>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</si>
  <si>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</si>
  <si>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</si>
  <si>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</si>
  <si>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</si>
  <si>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</si>
  <si>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</si>
  <si>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</si>
  <si>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</si>
  <si>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</si>
  <si>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</si>
  <si>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</si>
  <si>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</si>
  <si>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</si>
  <si>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</si>
  <si>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</si>
  <si>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</si>
  <si>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</si>
  <si>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</si>
  <si>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</si>
  <si>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</si>
  <si>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</si>
  <si>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</si>
  <si>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</si>
  <si>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</si>
  <si>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</si>
  <si>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</si>
  <si>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</si>
  <si>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</si>
  <si>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</si>
  <si>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</si>
  <si>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</si>
  <si>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</si>
  <si>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</si>
  <si>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</si>
  <si>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</si>
  <si>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</si>
  <si>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</si>
  <si>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</si>
  <si>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</si>
  <si>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</si>
  <si>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</si>
  <si>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</si>
  <si>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</si>
  <si>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</si>
  <si>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</si>
  <si>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</si>
  <si>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</si>
  <si>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</si>
  <si>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</si>
  <si>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</si>
  <si>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</si>
  <si>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</si>
  <si>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</si>
  <si>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</si>
  <si>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</si>
  <si>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</si>
  <si>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</si>
  <si>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</si>
  <si>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</si>
  <si>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</si>
  <si>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</si>
  <si>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</si>
  <si>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</si>
  <si>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</si>
  <si>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</si>
  <si>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</si>
  <si>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</si>
  <si>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</si>
  <si>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</si>
  <si>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</si>
  <si>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</si>
  <si>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</si>
  <si>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</si>
  <si>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</si>
  <si>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</si>
  <si>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</si>
  <si>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</si>
  <si>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</si>
  <si>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</si>
  <si>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</si>
  <si>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</si>
  <si>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</si>
  <si>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</si>
  <si>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</si>
  <si>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</si>
  <si>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</si>
  <si>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</si>
  <si>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</si>
  <si>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</si>
  <si>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</si>
  <si>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</si>
  <si>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</si>
  <si>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</si>
  <si>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</si>
  <si>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</si>
  <si>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</si>
  <si>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</si>
  <si>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</si>
  <si>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</si>
  <si>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</si>
  <si>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</si>
  <si>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</si>
  <si>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</si>
  <si>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</si>
  <si>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</si>
  <si>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</si>
  <si>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</si>
  <si>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</si>
  <si>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</si>
  <si>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</si>
  <si>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</si>
  <si>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</si>
  <si>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</si>
  <si>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</si>
  <si>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</si>
  <si>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</si>
  <si>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</si>
  <si>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</si>
  <si>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</si>
  <si>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</si>
  <si>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</si>
  <si>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</si>
  <si>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</si>
  <si>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</si>
  <si>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</si>
  <si>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</si>
  <si>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</si>
  <si>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</si>
  <si>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</si>
  <si>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</si>
  <si>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</si>
  <si>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</si>
  <si>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</si>
  <si>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</si>
  <si>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</si>
  <si>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</si>
  <si>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</si>
  <si>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</si>
  <si>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</si>
  <si>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</si>
  <si>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</si>
  <si>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</si>
  <si>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</si>
  <si>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</si>
  <si>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</si>
  <si>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</si>
  <si>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</si>
  <si>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</si>
  <si>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</si>
  <si>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</si>
  <si>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</si>
  <si>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</si>
  <si>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</si>
  <si>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</si>
  <si>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</si>
  <si>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</si>
  <si>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</si>
  <si>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</si>
  <si>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</si>
  <si>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</si>
  <si>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</si>
  <si>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</si>
  <si>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</si>
  <si>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</si>
  <si>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</si>
  <si>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</si>
  <si>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</si>
  <si>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</si>
  <si>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</si>
  <si>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</si>
  <si>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</si>
  <si>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</si>
  <si>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</si>
  <si>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</si>
  <si>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</si>
  <si>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</si>
  <si>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</si>
  <si>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</si>
  <si>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</si>
  <si>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</si>
  <si>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</si>
  <si>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</si>
  <si>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</si>
  <si>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</si>
  <si>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</si>
  <si>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</si>
  <si>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</si>
  <si>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</si>
  <si>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</si>
  <si>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</si>
  <si>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</si>
  <si>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</si>
  <si>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</si>
  <si>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</si>
  <si>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</si>
  <si>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</si>
  <si>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</si>
  <si>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</si>
  <si>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</si>
  <si>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</si>
  <si>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</si>
  <si>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</si>
  <si>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</si>
  <si>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</si>
  <si>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</si>
  <si>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</si>
  <si>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</si>
  <si>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</si>
  <si>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</si>
  <si>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</si>
  <si>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</si>
  <si>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</si>
  <si>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</si>
  <si>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</si>
  <si>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</si>
  <si>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</si>
  <si>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</si>
  <si>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</si>
  <si>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</si>
  <si>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</si>
  <si>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</si>
  <si>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</si>
  <si>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</si>
  <si>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</si>
  <si>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</si>
  <si>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</si>
  <si>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</si>
  <si>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</si>
  <si>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</si>
  <si>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</si>
  <si>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</si>
  <si>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</si>
  <si>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</si>
  <si>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</si>
  <si>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</si>
  <si>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</si>
  <si>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</si>
  <si>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</si>
  <si>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</si>
  <si>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</si>
  <si>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</si>
  <si>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</si>
  <si>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</si>
  <si>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</si>
  <si>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</si>
  <si>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</si>
  <si>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</si>
  <si>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</si>
  <si>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</si>
  <si>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</si>
  <si>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</si>
  <si>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</si>
  <si>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</si>
  <si>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</si>
  <si>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</si>
  <si>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</si>
  <si>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</si>
  <si>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</si>
  <si>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</si>
  <si>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</si>
  <si>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</si>
  <si>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</si>
  <si>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</si>
  <si>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</si>
  <si>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</si>
  <si>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</si>
  <si>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</si>
  <si>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</si>
  <si>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</si>
  <si>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</si>
  <si>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</si>
  <si>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</si>
  <si>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</si>
  <si>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</si>
  <si>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</si>
  <si>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</si>
  <si>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</si>
  <si>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</si>
  <si>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</si>
  <si>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</si>
  <si>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</si>
  <si>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</si>
  <si>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</si>
  <si>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</si>
  <si>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</si>
  <si>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</si>
  <si>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</si>
  <si>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</si>
  <si>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</si>
  <si>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</si>
  <si>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</si>
  <si>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</si>
  <si>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</si>
  <si>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</si>
  <si>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</si>
  <si>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</si>
  <si>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</si>
  <si>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</si>
  <si>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</si>
  <si>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</si>
  <si>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</si>
  <si>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</si>
  <si>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</si>
  <si>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</si>
  <si>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</si>
  <si>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</si>
  <si>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</si>
  <si>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</si>
  <si>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</si>
  <si>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</si>
  <si>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</si>
  <si>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</si>
  <si>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</si>
  <si>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</si>
  <si>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</si>
  <si>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</si>
  <si>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</si>
  <si>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</si>
  <si>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</si>
  <si>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</si>
  <si>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</si>
  <si>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</si>
  <si>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</si>
  <si>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</si>
  <si>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</si>
  <si>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</si>
  <si>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</si>
  <si>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</si>
  <si>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</si>
  <si>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</si>
  <si>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</si>
  <si>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</si>
  <si>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</si>
  <si>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</si>
  <si>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</si>
  <si>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</si>
  <si>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</si>
  <si>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</si>
  <si>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</si>
  <si>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</si>
  <si>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</si>
  <si>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</si>
  <si>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</si>
  <si>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</si>
  <si>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</si>
  <si>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</si>
  <si>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</si>
  <si>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</si>
  <si>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</si>
  <si>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</si>
  <si>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</si>
  <si>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</si>
  <si>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</si>
  <si>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</si>
  <si>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</si>
  <si>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</si>
  <si>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</si>
  <si>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</si>
  <si>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</si>
  <si>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</si>
  <si>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</si>
  <si>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</si>
  <si>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</si>
  <si>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</si>
  <si>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</si>
  <si>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</si>
  <si>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</si>
  <si>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</si>
  <si>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</si>
  <si>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</si>
  <si>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</si>
  <si>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</si>
  <si>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</si>
  <si>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</si>
  <si>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</si>
  <si>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</si>
  <si>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</si>
  <si>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</si>
  <si>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</si>
  <si>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</si>
  <si>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</si>
  <si>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</si>
  <si>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</si>
  <si>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</si>
  <si>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</si>
  <si>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</si>
  <si>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</si>
  <si>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</si>
  <si>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</si>
  <si>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</si>
  <si>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</si>
  <si>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</si>
  <si>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</si>
  <si>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</si>
  <si>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</si>
  <si>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</si>
  <si>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</si>
  <si>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</si>
  <si>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</si>
  <si>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</si>
  <si>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</si>
  <si>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</si>
  <si>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</si>
  <si>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</si>
  <si>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</si>
  <si>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</si>
  <si>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</si>
  <si>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</si>
  <si>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</si>
  <si>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</si>
  <si>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</si>
  <si>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</si>
  <si>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</si>
  <si>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</si>
  <si>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</si>
  <si>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</si>
  <si>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</si>
  <si>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</si>
  <si>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</si>
  <si>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</si>
  <si>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</si>
  <si>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</si>
  <si>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</si>
  <si>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</si>
  <si>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</si>
  <si>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</si>
  <si>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</si>
  <si>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</si>
  <si>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</si>
  <si>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</si>
  <si>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</si>
  <si>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</si>
  <si>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</si>
  <si>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</si>
  <si>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</si>
  <si>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</si>
  <si>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</si>
  <si>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</si>
  <si>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</si>
  <si>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</si>
  <si>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</si>
  <si>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</si>
  <si>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</si>
  <si>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</si>
  <si>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</si>
  <si>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</si>
  <si>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</si>
  <si>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</si>
  <si>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</si>
  <si>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</si>
  <si>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</si>
  <si>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</si>
  <si>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</si>
  <si>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</si>
  <si>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</si>
  <si>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</si>
  <si>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</si>
  <si>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</si>
  <si>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</si>
  <si>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</si>
  <si>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</si>
  <si>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</si>
  <si>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</si>
  <si>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</si>
  <si>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</si>
  <si>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</si>
  <si>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</si>
  <si>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</si>
  <si>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</si>
  <si>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</si>
  <si>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</si>
  <si>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</si>
  <si>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</si>
  <si>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</si>
  <si>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</si>
  <si>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</si>
  <si>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</si>
  <si>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</si>
  <si>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</si>
  <si>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</si>
  <si>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</si>
  <si>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</si>
  <si>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</si>
  <si>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</si>
  <si>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</si>
  <si>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</si>
  <si>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</si>
  <si>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</si>
  <si>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</si>
  <si>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</si>
  <si>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</si>
  <si>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</si>
  <si>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</si>
  <si>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</si>
  <si>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</si>
  <si>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</si>
  <si>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</si>
  <si>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</si>
  <si>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</si>
  <si>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</si>
  <si>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</si>
  <si>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</si>
  <si>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</si>
  <si>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</si>
  <si>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</si>
  <si>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</si>
  <si>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</si>
  <si>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</si>
  <si>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</si>
  <si>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</si>
  <si>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</si>
  <si>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</si>
  <si>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</si>
  <si>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</si>
  <si>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</si>
  <si>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</si>
  <si>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</si>
  <si>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</si>
  <si>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</si>
  <si>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</si>
  <si>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</si>
  <si>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</si>
  <si>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</si>
  <si>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</si>
  <si>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</si>
  <si>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</si>
  <si>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</si>
  <si>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</si>
  <si>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</si>
  <si>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</si>
  <si>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</si>
  <si>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</si>
  <si>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</si>
  <si>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</si>
  <si>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</si>
  <si>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</si>
  <si>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</si>
  <si>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</si>
  <si>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</si>
  <si>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</si>
  <si>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</si>
  <si>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</si>
  <si>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</si>
  <si>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</si>
  <si>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</si>
  <si>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</si>
  <si>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</si>
  <si>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</si>
  <si>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</si>
  <si>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</si>
  <si>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</si>
  <si>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</si>
  <si>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154</t>
  </si>
  <si>
    <t>53.84</t>
  </si>
  <si>
    <t>5:03.60</t>
  </si>
  <si>
    <t>1:29.29</t>
  </si>
  <si>
    <t>1:17.50</t>
  </si>
  <si>
    <t>4:20.98</t>
  </si>
  <si>
    <t>1:58.39</t>
  </si>
  <si>
    <t>2:22.79</t>
  </si>
  <si>
    <t>2:30.76</t>
  </si>
  <si>
    <t>2:32.72</t>
  </si>
  <si>
    <t>1:54.17</t>
  </si>
  <si>
    <t>2:02.98</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</si>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</sst>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RBXgjzCnmA8" TargetMode="External"/><Relationship Id="rId3017" Type="http://schemas.openxmlformats.org/officeDocument/2006/relationships/hyperlink" Target="https://www.youtube.com/watch?v=1lSjQDmXPV4" TargetMode="External"/><Relationship Id="rId3019" Type="http://schemas.openxmlformats.org/officeDocument/2006/relationships/hyperlink" Target="https://www.youtube.com/watch?v=nTi7p7Xt3P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r_vT2HyB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youtu.be/h08q6m_4FLI?t=17"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h08q6m_4FL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JsdbX_IStQ"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qxetrmxdIsQ"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6NIiiOR1JE"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XcdhjjYEw" TargetMode="External"/><Relationship Id="rId3007" Type="http://schemas.openxmlformats.org/officeDocument/2006/relationships/hyperlink" Target="https://www.youtube.com/watch?v=a5SKsvLsNUU" TargetMode="External"/><Relationship Id="rId3006" Type="http://schemas.openxmlformats.org/officeDocument/2006/relationships/hyperlink" Target="https://www.youtube.com/watch?v=oYJmt9xuN2s" TargetMode="External"/><Relationship Id="rId3009" Type="http://schemas.openxmlformats.org/officeDocument/2006/relationships/hyperlink" Target="https://www.youtube.com/watch?v=8vGl0Io2elk" TargetMode="External"/><Relationship Id="rId3008" Type="http://schemas.openxmlformats.org/officeDocument/2006/relationships/hyperlink" Target="https://www.youtube.com/watch?v=bE2vqCzhDB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c1a0JbGeYQ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jvdFWQScL4g" TargetMode="External"/><Relationship Id="rId477" Type="http://schemas.openxmlformats.org/officeDocument/2006/relationships/hyperlink" Target="https://youtu.be/xJ6SuvAP96M" TargetMode="External"/><Relationship Id="rId3003" Type="http://schemas.openxmlformats.org/officeDocument/2006/relationships/hyperlink" Target="https://youtu.be/p6taesLvQnI" TargetMode="External"/><Relationship Id="rId476" Type="http://schemas.openxmlformats.org/officeDocument/2006/relationships/hyperlink" Target="https://youtu.be/DZC3Xsfye5s" TargetMode="External"/><Relationship Id="rId3002" Type="http://schemas.openxmlformats.org/officeDocument/2006/relationships/hyperlink" Target="https://youtu.be/iqxAAuoszW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5n5G5Prn4E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nEu-AX89x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6dazNb50DcI" TargetMode="External"/><Relationship Id="rId3072" Type="http://schemas.openxmlformats.org/officeDocument/2006/relationships/hyperlink" Target="https://www.youtube.com/watch?v=z2lvlGEOHn0" TargetMode="External"/><Relationship Id="rId3071" Type="http://schemas.openxmlformats.org/officeDocument/2006/relationships/hyperlink" Target="https://www.youtube.com/watch?v=hUwyAk-T4HY" TargetMode="External"/><Relationship Id="rId3074" Type="http://schemas.openxmlformats.org/officeDocument/2006/relationships/hyperlink" Target="https://clips.twitch.tv/SlipperyGoodHippoTF2John" TargetMode="External"/><Relationship Id="rId3073" Type="http://schemas.openxmlformats.org/officeDocument/2006/relationships/hyperlink" Target="https://clips.twitch.tv/TangentialLittleLadiesUWot" TargetMode="External"/><Relationship Id="rId3076" Type="http://schemas.openxmlformats.org/officeDocument/2006/relationships/hyperlink" Target="https://www.youtube.com/watch?v=S4oGlzAKWF0" TargetMode="External"/><Relationship Id="rId3075" Type="http://schemas.openxmlformats.org/officeDocument/2006/relationships/hyperlink" Target="https://www.youtube.com/watch?v=_3JPlL3PmjI" TargetMode="External"/><Relationship Id="rId3078" Type="http://schemas.openxmlformats.org/officeDocument/2006/relationships/hyperlink" Target="https://www.youtube.com/watch?v=60ATcpC4rTI" TargetMode="External"/><Relationship Id="rId3077" Type="http://schemas.openxmlformats.org/officeDocument/2006/relationships/hyperlink" Target="https://www.youtube.com/watch?v=L0pX0kEFF20" TargetMode="External"/><Relationship Id="rId3079" Type="http://schemas.openxmlformats.org/officeDocument/2006/relationships/hyperlink" Target="https://www.youtube.com/watch?v=xcxhZO7BvJw" TargetMode="External"/><Relationship Id="rId3061" Type="http://schemas.openxmlformats.org/officeDocument/2006/relationships/hyperlink" Target="https://www.youtube.com/watch?v=TNON8fY4oys" TargetMode="External"/><Relationship Id="rId3060" Type="http://schemas.openxmlformats.org/officeDocument/2006/relationships/hyperlink" Target="https://www.youtube.com/watch?v=XfqPu5IyiKk" TargetMode="External"/><Relationship Id="rId3063" Type="http://schemas.openxmlformats.org/officeDocument/2006/relationships/hyperlink" Target="https://www.youtube.com/watch?v=4a9t8QQ8Hpc" TargetMode="External"/><Relationship Id="rId3062" Type="http://schemas.openxmlformats.org/officeDocument/2006/relationships/hyperlink" Target="https://www.youtube.com/watch?v=yvjAOvKZAiA" TargetMode="External"/><Relationship Id="rId3065" Type="http://schemas.openxmlformats.org/officeDocument/2006/relationships/hyperlink" Target="https://www.youtube.com/watch?v=bd8BstfzLK4" TargetMode="External"/><Relationship Id="rId3064" Type="http://schemas.openxmlformats.org/officeDocument/2006/relationships/hyperlink" Target="https://www.youtube.com/watch?v=NI_eFWO8vcE" TargetMode="External"/><Relationship Id="rId3067" Type="http://schemas.openxmlformats.org/officeDocument/2006/relationships/hyperlink" Target="https://www.youtube.com/watch?v=bgFM20J1BXg" TargetMode="External"/><Relationship Id="rId3066" Type="http://schemas.openxmlformats.org/officeDocument/2006/relationships/hyperlink" Target="https://www.youtube.com/watch?v=H7bFpLcD-W0" TargetMode="External"/><Relationship Id="rId3069" Type="http://schemas.openxmlformats.org/officeDocument/2006/relationships/hyperlink" Target="https://www.youtube.com/watch?v=steRzjHmiE0" TargetMode="External"/><Relationship Id="rId3068" Type="http://schemas.openxmlformats.org/officeDocument/2006/relationships/hyperlink" Target="https://www.youtube.com/watch?v=ZrfhNe_zSDk" TargetMode="External"/><Relationship Id="rId3090" Type="http://schemas.openxmlformats.org/officeDocument/2006/relationships/hyperlink" Target="https://www.youtube.com/watch?v=JHBjmXQeIW4" TargetMode="External"/><Relationship Id="rId3092" Type="http://schemas.openxmlformats.org/officeDocument/2006/relationships/hyperlink" Target="https://www.youtube.com/watch?v=gEIyUeIBVcE" TargetMode="External"/><Relationship Id="rId3091" Type="http://schemas.openxmlformats.org/officeDocument/2006/relationships/hyperlink" Target="https://www.youtube.com/watch?v=JSK0YPuxwu8" TargetMode="External"/><Relationship Id="rId3094" Type="http://schemas.openxmlformats.org/officeDocument/2006/relationships/hyperlink" Target="https://www.youtube.com/watch?v=RkeXZsAEZAw" TargetMode="External"/><Relationship Id="rId3093" Type="http://schemas.openxmlformats.org/officeDocument/2006/relationships/hyperlink" Target="https://www.youtube.com/watch?v=bLjbsRbEWJo" TargetMode="External"/><Relationship Id="rId3096" Type="http://schemas.openxmlformats.org/officeDocument/2006/relationships/hyperlink" Target="https://clips.twitch.tv/TemperedFaintAppleTwitchRaid" TargetMode="External"/><Relationship Id="rId3095" Type="http://schemas.openxmlformats.org/officeDocument/2006/relationships/hyperlink" Target="https://www.youtube.com/watch?v=OKOvNxVhYhg" TargetMode="External"/><Relationship Id="rId3098" Type="http://schemas.openxmlformats.org/officeDocument/2006/relationships/hyperlink" Target="https://www.youtube.com/watch?v=e8w0PEk24j4" TargetMode="External"/><Relationship Id="rId3097" Type="http://schemas.openxmlformats.org/officeDocument/2006/relationships/hyperlink" Target="https://www.youtube.com/watch?v=3fqRcGfUd40" TargetMode="External"/><Relationship Id="rId3099" Type="http://schemas.openxmlformats.org/officeDocument/2006/relationships/hyperlink" Target="https://www.youtube.com/watch?v=rWfGIEVvzDo" TargetMode="External"/><Relationship Id="rId3081" Type="http://schemas.openxmlformats.org/officeDocument/2006/relationships/hyperlink" Target="https://www.youtube.com/watch?v=FJKfE_oi77Q" TargetMode="External"/><Relationship Id="rId3080" Type="http://schemas.openxmlformats.org/officeDocument/2006/relationships/hyperlink" Target="https://www.youtube.com/watch?v=kKfeqwrHHg8" TargetMode="External"/><Relationship Id="rId3083" Type="http://schemas.openxmlformats.org/officeDocument/2006/relationships/hyperlink" Target="https://www.youtube.com/watch?v=8-PbKF3qQeA" TargetMode="External"/><Relationship Id="rId3082" Type="http://schemas.openxmlformats.org/officeDocument/2006/relationships/hyperlink" Target="https://www.youtube.com/watch?v=40nfD6pREm0" TargetMode="External"/><Relationship Id="rId3085" Type="http://schemas.openxmlformats.org/officeDocument/2006/relationships/hyperlink" Target="https://www.youtube.com/watch?v=B2f5gogIPSY" TargetMode="External"/><Relationship Id="rId3084" Type="http://schemas.openxmlformats.org/officeDocument/2006/relationships/hyperlink" Target="https://www.youtube.com/watch?v=CZNm_33SH_o" TargetMode="External"/><Relationship Id="rId3087" Type="http://schemas.openxmlformats.org/officeDocument/2006/relationships/hyperlink" Target="https://www.youtube.com/watch?v=QxWPg7mdDfE" TargetMode="External"/><Relationship Id="rId3086" Type="http://schemas.openxmlformats.org/officeDocument/2006/relationships/hyperlink" Target="https://www.youtube.com/watch?v=IuVe_ikGkOE" TargetMode="External"/><Relationship Id="rId3089" Type="http://schemas.openxmlformats.org/officeDocument/2006/relationships/hyperlink" Target="https://www.youtube.com/watch?v=CXysMP8sBxs" TargetMode="External"/><Relationship Id="rId3088" Type="http://schemas.openxmlformats.org/officeDocument/2006/relationships/hyperlink" Target="https://www.youtube.com/watch?v=mTXUY9xpRFg" TargetMode="External"/><Relationship Id="rId3039" Type="http://schemas.openxmlformats.org/officeDocument/2006/relationships/hyperlink" Target="https://twitter.com/HiyokoVideo/status/14605784489596231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kSJErBsxQ4&amp;feature=youtu.be"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95036836762816515" TargetMode="External"/><Relationship Id="rId3031" Type="http://schemas.openxmlformats.org/officeDocument/2006/relationships/hyperlink" Target="https://www.youtube.com/watch?v=8hV9BTnmR04" TargetMode="External"/><Relationship Id="rId3034" Type="http://schemas.openxmlformats.org/officeDocument/2006/relationships/hyperlink" Target="https://clips.twitch.tv/MagnificentSavageLionResidentSleeper-iqxh7JjaEGn-6K98" TargetMode="External"/><Relationship Id="rId3033" Type="http://schemas.openxmlformats.org/officeDocument/2006/relationships/hyperlink" Target="https://twitter.com/hiyoko_gaming/status/1374359061391581191"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18044539244554"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62006974032273409"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73273538799091723"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88496092182941700" TargetMode="External"/><Relationship Id="rId3029" Type="http://schemas.openxmlformats.org/officeDocument/2006/relationships/hyperlink" Target="https://www.youtube.com/watch?v=ei_mzBjl3hw" TargetMode="External"/><Relationship Id="rId3028" Type="http://schemas.openxmlformats.org/officeDocument/2006/relationships/hyperlink" Target="https://www.youtube.com/watch?v=STNcYhrfQBU" TargetMode="External"/><Relationship Id="rId3021" Type="http://schemas.openxmlformats.org/officeDocument/2006/relationships/hyperlink" Target="https://www.youtube.com/watch?v=BAG5FY3kVjI" TargetMode="External"/><Relationship Id="rId3020" Type="http://schemas.openxmlformats.org/officeDocument/2006/relationships/hyperlink" Target="https://www.youtube.com/watch?v=_0djMnD5vs4" TargetMode="External"/><Relationship Id="rId3023" Type="http://schemas.openxmlformats.org/officeDocument/2006/relationships/hyperlink" Target="https://www.youtube.com/watch?v=ZN38JdGGFmk" TargetMode="External"/><Relationship Id="rId3022" Type="http://schemas.openxmlformats.org/officeDocument/2006/relationships/hyperlink" Target="https://www.youtube.com/watch?v=ClHigHZYVxY" TargetMode="External"/><Relationship Id="rId3025" Type="http://schemas.openxmlformats.org/officeDocument/2006/relationships/hyperlink" Target="https://www.youtube.com/watch?v=BD-mRbQcJAM" TargetMode="External"/><Relationship Id="rId3024" Type="http://schemas.openxmlformats.org/officeDocument/2006/relationships/hyperlink" Target="https://www.youtube.com/watch?v=KeDOSS_rZyY" TargetMode="External"/><Relationship Id="rId3027" Type="http://schemas.openxmlformats.org/officeDocument/2006/relationships/hyperlink" Target="https://www.youtube.com/watch?v=88q7o_zP_TI" TargetMode="External"/><Relationship Id="rId3026" Type="http://schemas.openxmlformats.org/officeDocument/2006/relationships/hyperlink" Target="https://www.youtube.com/watch?v=1e9z1PbD77A" TargetMode="External"/><Relationship Id="rId3050" Type="http://schemas.openxmlformats.org/officeDocument/2006/relationships/hyperlink" Target="https://youtu.be/OkpJ8_cW35c" TargetMode="External"/><Relationship Id="rId3052" Type="http://schemas.openxmlformats.org/officeDocument/2006/relationships/hyperlink" Target="https://clips.twitch.tv/BrainyEncouragingGrassBudStar-2D1zGgy3xj8nr8wJ" TargetMode="External"/><Relationship Id="rId3051" Type="http://schemas.openxmlformats.org/officeDocument/2006/relationships/hyperlink" Target="https://www.youtube.com/watch?v=FJ-n-TcDIfk" TargetMode="External"/><Relationship Id="rId3054" Type="http://schemas.openxmlformats.org/officeDocument/2006/relationships/hyperlink" Target="https://www.youtube.com/watch?v=p6j_MUKckJM" TargetMode="External"/><Relationship Id="rId3053" Type="http://schemas.openxmlformats.org/officeDocument/2006/relationships/hyperlink" Target="https://www.youtube.com/watch?v=ltwagdpYLDc" TargetMode="External"/><Relationship Id="rId3056" Type="http://schemas.openxmlformats.org/officeDocument/2006/relationships/hyperlink" Target="https://www.youtube.com/watch?v=vbdvMNZFFug" TargetMode="External"/><Relationship Id="rId3055" Type="http://schemas.openxmlformats.org/officeDocument/2006/relationships/hyperlink" Target="https://www.youtube.com/watch?v=X3T9ZZSIzjI" TargetMode="External"/><Relationship Id="rId3058" Type="http://schemas.openxmlformats.org/officeDocument/2006/relationships/hyperlink" Target="https://www.youtube.com/watch?v=6DNL3nIer-o" TargetMode="External"/><Relationship Id="rId3057" Type="http://schemas.openxmlformats.org/officeDocument/2006/relationships/hyperlink" Target="https://clips.twitch.tv/KathishNaiveMarrowPogChamp" TargetMode="External"/><Relationship Id="rId3059" Type="http://schemas.openxmlformats.org/officeDocument/2006/relationships/hyperlink" Target="https://clips.twitch.tv/TenuousUglyTofuChefFrank" TargetMode="External"/><Relationship Id="rId3041" Type="http://schemas.openxmlformats.org/officeDocument/2006/relationships/hyperlink" Target="https://twitter.com/HiyokoVideo/status/1385998782345613317" TargetMode="External"/><Relationship Id="rId3040" Type="http://schemas.openxmlformats.org/officeDocument/2006/relationships/hyperlink" Target="https://twitter.com/HiyokoVideo/status/1447109177495621635" TargetMode="External"/><Relationship Id="rId3043" Type="http://schemas.openxmlformats.org/officeDocument/2006/relationships/hyperlink" Target="https://clips.twitch.tv/SincereFrailKiwiMcaT-cll-Z5LVUleWSJQj" TargetMode="External"/><Relationship Id="rId3042" Type="http://schemas.openxmlformats.org/officeDocument/2006/relationships/hyperlink" Target="https://twitter.com/HiyokoVideo/status/1386655995112288256" TargetMode="External"/><Relationship Id="rId3045" Type="http://schemas.openxmlformats.org/officeDocument/2006/relationships/hyperlink" Target="https://twitter.com/HiyokoVideo/status/1392120536860303360" TargetMode="External"/><Relationship Id="rId3044" Type="http://schemas.openxmlformats.org/officeDocument/2006/relationships/hyperlink" Target="https://twitter.com/HiyokoVideo/status/1392500345171943432" TargetMode="External"/><Relationship Id="rId3047" Type="http://schemas.openxmlformats.org/officeDocument/2006/relationships/hyperlink" Target="https://youtu.be/QnKXrjvJcW8" TargetMode="External"/><Relationship Id="rId3046" Type="http://schemas.openxmlformats.org/officeDocument/2006/relationships/hyperlink" Target="https://youtu.be/BLi_QcGdq6E" TargetMode="External"/><Relationship Id="rId3049" Type="http://schemas.openxmlformats.org/officeDocument/2006/relationships/hyperlink" Target="https://www.youtube.com/watch?v=3m97t6tp29M" TargetMode="External"/><Relationship Id="rId3048" Type="http://schemas.openxmlformats.org/officeDocument/2006/relationships/hyperlink" Target="https://www.youtube.com/watch?v=pag5OgFa-20"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2Vza5NDCs" TargetMode="External"/><Relationship Id="rId3116" Type="http://schemas.openxmlformats.org/officeDocument/2006/relationships/hyperlink" Target="https://clips.twitch.tv/StylishScaryPhonePrimeMe" TargetMode="External"/><Relationship Id="rId3119" Type="http://schemas.openxmlformats.org/officeDocument/2006/relationships/hyperlink" Target="https://youtu.be/FbhZuABeUno" TargetMode="External"/><Relationship Id="rId3118" Type="http://schemas.openxmlformats.org/officeDocument/2006/relationships/hyperlink" Target="https://youtu.be/DUApekPqVx0" TargetMode="External"/><Relationship Id="rId3111" Type="http://schemas.openxmlformats.org/officeDocument/2006/relationships/hyperlink" Target="https://youtu.be/bEtJQK0rkxo" TargetMode="External"/><Relationship Id="rId3110" Type="http://schemas.openxmlformats.org/officeDocument/2006/relationships/hyperlink" Target="https://youtu.be/UeQdaOSfhqQ" TargetMode="External"/><Relationship Id="rId3113" Type="http://schemas.openxmlformats.org/officeDocument/2006/relationships/hyperlink" Target="https://youtu.be/9BdlAgvdzrY" TargetMode="External"/><Relationship Id="rId3112" Type="http://schemas.openxmlformats.org/officeDocument/2006/relationships/hyperlink" Target="https://youtu.be/miExYfqR64E" TargetMode="External"/><Relationship Id="rId3115" Type="http://schemas.openxmlformats.org/officeDocument/2006/relationships/hyperlink" Target="https://youtu.be/TrxUurtXieo" TargetMode="External"/><Relationship Id="rId3114" Type="http://schemas.openxmlformats.org/officeDocument/2006/relationships/hyperlink" Target="https://youtu.be/fYoR2wp4hxQ" TargetMode="External"/><Relationship Id="rId3106" Type="http://schemas.openxmlformats.org/officeDocument/2006/relationships/hyperlink" Target="https://clips.twitch.tv/SucculentOutstandingStrawberryRlyTho" TargetMode="External"/><Relationship Id="rId3105" Type="http://schemas.openxmlformats.org/officeDocument/2006/relationships/hyperlink" Target="https://clips.twitch.tv/KindAgitatedCarrotTF2John" TargetMode="External"/><Relationship Id="rId3108" Type="http://schemas.openxmlformats.org/officeDocument/2006/relationships/hyperlink" Target="https://youtu.be/9AgoQlYTcMM" TargetMode="External"/><Relationship Id="rId3107" Type="http://schemas.openxmlformats.org/officeDocument/2006/relationships/hyperlink" Target="https://www.youtube.com/watch?v=lX_OaKiUrOY&amp;ab_channel=MrYhatoh" TargetMode="External"/><Relationship Id="rId3109" Type="http://schemas.openxmlformats.org/officeDocument/2006/relationships/hyperlink" Target="https://youtu.be/9d4oAx6iDLY" TargetMode="External"/><Relationship Id="rId3100" Type="http://schemas.openxmlformats.org/officeDocument/2006/relationships/hyperlink" Target="https://www.youtube.com/watch?v=QrmFMoWKslE" TargetMode="External"/><Relationship Id="rId3102" Type="http://schemas.openxmlformats.org/officeDocument/2006/relationships/hyperlink" Target="https://clips.twitch.tv/SourColdCardFutureMan" TargetMode="External"/><Relationship Id="rId3101" Type="http://schemas.openxmlformats.org/officeDocument/2006/relationships/hyperlink" Target="https://www.youtube.com/watch?v=_-vCzJ7BwD0" TargetMode="External"/><Relationship Id="rId3104" Type="http://schemas.openxmlformats.org/officeDocument/2006/relationships/hyperlink" Target="https://clips.twitch.tv/ObliqueKawaiiPotJKanStyle" TargetMode="External"/><Relationship Id="rId3103" Type="http://schemas.openxmlformats.org/officeDocument/2006/relationships/hyperlink" Target="https://clips.twitch.tv/GeniusWildSoybeanCoolStoryBob-fzlUT-FtG5z80EmV" TargetMode="External"/><Relationship Id="rId3139" Type="http://schemas.openxmlformats.org/officeDocument/2006/relationships/hyperlink" Target="https://www.twitch.tv/videos/1239274480" TargetMode="External"/><Relationship Id="rId3138" Type="http://schemas.openxmlformats.org/officeDocument/2006/relationships/hyperlink" Target="https://youtu.be/5jOQnWpVI04" TargetMode="External"/><Relationship Id="rId3131" Type="http://schemas.openxmlformats.org/officeDocument/2006/relationships/hyperlink" Target="https://youtu.be/8lvROe5a3Fs" TargetMode="External"/><Relationship Id="rId3130" Type="http://schemas.openxmlformats.org/officeDocument/2006/relationships/hyperlink" Target="https://youtu.be/LnokC0JcIXs" TargetMode="External"/><Relationship Id="rId3133" Type="http://schemas.openxmlformats.org/officeDocument/2006/relationships/hyperlink" Target="https://youtu.be/0aDb7ovTkt8" TargetMode="External"/><Relationship Id="rId3132" Type="http://schemas.openxmlformats.org/officeDocument/2006/relationships/hyperlink" Target="https://youtu.be/yBPrzGu9iRs" TargetMode="External"/><Relationship Id="rId3135" Type="http://schemas.openxmlformats.org/officeDocument/2006/relationships/hyperlink" Target="https://youtu.be/b5xLagqBHMs" TargetMode="External"/><Relationship Id="rId3134" Type="http://schemas.openxmlformats.org/officeDocument/2006/relationships/hyperlink" Target="https://youtu.be/VRHX3pgBvAQ" TargetMode="External"/><Relationship Id="rId3137" Type="http://schemas.openxmlformats.org/officeDocument/2006/relationships/hyperlink" Target="https://youtu.be/HPS5N1Vmy6Q" TargetMode="External"/><Relationship Id="rId3136" Type="http://schemas.openxmlformats.org/officeDocument/2006/relationships/hyperlink" Target="https://youtu.be/IOuZLjDgZX0" TargetMode="External"/><Relationship Id="rId3128" Type="http://schemas.openxmlformats.org/officeDocument/2006/relationships/hyperlink" Target="https://www.twitch.tv/videos/1240610069" TargetMode="External"/><Relationship Id="rId3127" Type="http://schemas.openxmlformats.org/officeDocument/2006/relationships/hyperlink" Target="https://youtu.be/6maFSYyONMI" TargetMode="External"/><Relationship Id="rId3129" Type="http://schemas.openxmlformats.org/officeDocument/2006/relationships/hyperlink" Target="https://youtu.be/ZBw8HgqmYE4" TargetMode="External"/><Relationship Id="rId3120" Type="http://schemas.openxmlformats.org/officeDocument/2006/relationships/hyperlink" Target="https://www.twitch.tv/videos/1564287585" TargetMode="External"/><Relationship Id="rId3122" Type="http://schemas.openxmlformats.org/officeDocument/2006/relationships/hyperlink" Target="https://youtu.be/SyQIUMhk3NQ" TargetMode="External"/><Relationship Id="rId3121" Type="http://schemas.openxmlformats.org/officeDocument/2006/relationships/hyperlink" Target="https://www.twitch.tv/videos/1564287584" TargetMode="External"/><Relationship Id="rId3124" Type="http://schemas.openxmlformats.org/officeDocument/2006/relationships/hyperlink" Target="https://youtu.be/gDXznlVPmok" TargetMode="External"/><Relationship Id="rId3123" Type="http://schemas.openxmlformats.org/officeDocument/2006/relationships/hyperlink" Target="https://youtu.be/fuGW3I0caT8" TargetMode="External"/><Relationship Id="rId3126" Type="http://schemas.openxmlformats.org/officeDocument/2006/relationships/hyperlink" Target="https://www.twitch.tv/videos/1240610070" TargetMode="External"/><Relationship Id="rId3125" Type="http://schemas.openxmlformats.org/officeDocument/2006/relationships/hyperlink" Target="https://youtu.be/GPTfLN1gvcA"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ObeseOptimisticWheelUWot" TargetMode="External"/><Relationship Id="rId3190" Type="http://schemas.openxmlformats.org/officeDocument/2006/relationships/hyperlink" Target="https://clips.twitch.tv/PricklyTangentialTardigradeAMPEnergyCherry" TargetMode="External"/><Relationship Id="rId3193" Type="http://schemas.openxmlformats.org/officeDocument/2006/relationships/hyperlink" Target="https://clips.twitch.tv/WanderingHonestBeaverPupper" TargetMode="External"/><Relationship Id="rId3192" Type="http://schemas.openxmlformats.org/officeDocument/2006/relationships/hyperlink" Target="https://clips.twitch.tv/AthleticVibrantLobsterNomNom" TargetMode="External"/><Relationship Id="rId3195" Type="http://schemas.openxmlformats.org/officeDocument/2006/relationships/hyperlink" Target="https://youtu.be/Q5xt1Y5DP1I" TargetMode="External"/><Relationship Id="rId3194" Type="http://schemas.openxmlformats.org/officeDocument/2006/relationships/hyperlink" Target="https://clips.twitch.tv/TenaciousThankfulPeachTinyFace" TargetMode="External"/><Relationship Id="rId3197" Type="http://schemas.openxmlformats.org/officeDocument/2006/relationships/hyperlink" Target="https://clips.twitch.tv/LaconicSaltyJackalDAESuppy" TargetMode="External"/><Relationship Id="rId3196" Type="http://schemas.openxmlformats.org/officeDocument/2006/relationships/hyperlink" Target="https://youtu.be/Yt0zyR9tMF0" TargetMode="External"/><Relationship Id="rId3199" Type="http://schemas.openxmlformats.org/officeDocument/2006/relationships/hyperlink" Target="https://youtu.be/_vlhzyWD5Tk" TargetMode="External"/><Relationship Id="rId3198" Type="http://schemas.openxmlformats.org/officeDocument/2006/relationships/hyperlink" Target="https://youtu.be/8I7D7nA__e4" TargetMode="External"/><Relationship Id="rId3180" Type="http://schemas.openxmlformats.org/officeDocument/2006/relationships/hyperlink" Target="https://youtu.be/8G37-1EDDPc" TargetMode="External"/><Relationship Id="rId3182" Type="http://schemas.openxmlformats.org/officeDocument/2006/relationships/hyperlink" Target="https://youtu.be/K1nCKnWMVRY" TargetMode="External"/><Relationship Id="rId3181" Type="http://schemas.openxmlformats.org/officeDocument/2006/relationships/hyperlink" Target="https://www.twitch.tv/videos/867911474" TargetMode="External"/><Relationship Id="rId3184" Type="http://schemas.openxmlformats.org/officeDocument/2006/relationships/hyperlink" Target="https://clips.twitch.tv/DreamyCharmingMoonOpieOP" TargetMode="External"/><Relationship Id="rId3183" Type="http://schemas.openxmlformats.org/officeDocument/2006/relationships/hyperlink" Target="https://youtu.be/6dC2qWCsfig" TargetMode="External"/><Relationship Id="rId3186" Type="http://schemas.openxmlformats.org/officeDocument/2006/relationships/hyperlink" Target="https://clips.twitch.tv/DistinctOilyPlumberBlargNaut" TargetMode="External"/><Relationship Id="rId3185" Type="http://schemas.openxmlformats.org/officeDocument/2006/relationships/hyperlink" Target="https://youtu.be/PYAakrWfQxM" TargetMode="External"/><Relationship Id="rId3188" Type="http://schemas.openxmlformats.org/officeDocument/2006/relationships/hyperlink" Target="https://clips.twitch.tv/CautiousTemperedBottleYouWHY" TargetMode="External"/><Relationship Id="rId3187" Type="http://schemas.openxmlformats.org/officeDocument/2006/relationships/hyperlink" Target="https://www.twitch.tv/videos/867911473" TargetMode="External"/><Relationship Id="rId3189" Type="http://schemas.openxmlformats.org/officeDocument/2006/relationships/hyperlink" Target="https://clips.twitch.tv/DepressedSweetCattleTheTarFu"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youtu.be/DMeSP5WBDhE" TargetMode="External"/><Relationship Id="rId3140" Type="http://schemas.openxmlformats.org/officeDocument/2006/relationships/hyperlink" Target="https://www.twitch.tv/videos/1239276624" TargetMode="External"/><Relationship Id="rId3142" Type="http://schemas.openxmlformats.org/officeDocument/2006/relationships/hyperlink" Target="https://youtu.be/o3BJ9s8uUxw" TargetMode="External"/><Relationship Id="rId3141" Type="http://schemas.openxmlformats.org/officeDocument/2006/relationships/hyperlink" Target="https://youtu.be/tX5FMOa5mVw" TargetMode="External"/><Relationship Id="rId3144" Type="http://schemas.openxmlformats.org/officeDocument/2006/relationships/hyperlink" Target="https://youtu.be/WH0jcgZhuSk" TargetMode="External"/><Relationship Id="rId3143" Type="http://schemas.openxmlformats.org/officeDocument/2006/relationships/hyperlink" Target="https://www.twitch.tv/videos/1221315070" TargetMode="External"/><Relationship Id="rId3146" Type="http://schemas.openxmlformats.org/officeDocument/2006/relationships/hyperlink" Target="https://youtu.be/NL7okSeY5iY" TargetMode="External"/><Relationship Id="rId3145" Type="http://schemas.openxmlformats.org/officeDocument/2006/relationships/hyperlink" Target="https://youtu.be/XTDyoF4Y4nU"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dlaXaI4-jU" TargetMode="External"/><Relationship Id="rId3171" Type="http://schemas.openxmlformats.org/officeDocument/2006/relationships/hyperlink" Target="https://clips.twitch.tv/BloodyAuspiciousSnailPRChase-W3yni-madIFG2-gB" TargetMode="External"/><Relationship Id="rId3170" Type="http://schemas.openxmlformats.org/officeDocument/2006/relationships/hyperlink" Target="https://www.youtube.com/watch?v=acwlckXbeEU" TargetMode="External"/><Relationship Id="rId3173" Type="http://schemas.openxmlformats.org/officeDocument/2006/relationships/hyperlink" Target="https://www.youtube.com/watch?v=oPv6YYv10HQ" TargetMode="External"/><Relationship Id="rId3172" Type="http://schemas.openxmlformats.org/officeDocument/2006/relationships/hyperlink" Target="https://clips.twitch.tv/NimblePluckyFishRiPepperonis-Q2ntKBu4pZwpOLqM" TargetMode="External"/><Relationship Id="rId3175" Type="http://schemas.openxmlformats.org/officeDocument/2006/relationships/hyperlink" Target="https://www.youtube.com/watch?v=IbImU2sQNWo" TargetMode="External"/><Relationship Id="rId3174" Type="http://schemas.openxmlformats.org/officeDocument/2006/relationships/hyperlink" Target="https://www.youtube.com/watch?v=r64vdwsXOZg" TargetMode="External"/><Relationship Id="rId3177" Type="http://schemas.openxmlformats.org/officeDocument/2006/relationships/hyperlink" Target="https://www.twitch.tv/videos/867911472" TargetMode="External"/><Relationship Id="rId3176" Type="http://schemas.openxmlformats.org/officeDocument/2006/relationships/hyperlink" Target="https://www.youtube.com/watch?v=WDclqZxjsAk" TargetMode="External"/><Relationship Id="rId3179" Type="http://schemas.openxmlformats.org/officeDocument/2006/relationships/hyperlink" Target="https://youtu.be/yzAIJNz9yeQ" TargetMode="External"/><Relationship Id="rId3178" Type="http://schemas.openxmlformats.org/officeDocument/2006/relationships/hyperlink" Target="https://youtu.be/7RwpSqYaoG4" TargetMode="External"/><Relationship Id="rId3160" Type="http://schemas.openxmlformats.org/officeDocument/2006/relationships/hyperlink" Target="https://youtu.be/MJv_-v5UYng" TargetMode="External"/><Relationship Id="rId3162" Type="http://schemas.openxmlformats.org/officeDocument/2006/relationships/hyperlink" Target="https://youtu.be/KV14OoM4Dw4" TargetMode="External"/><Relationship Id="rId3161" Type="http://schemas.openxmlformats.org/officeDocument/2006/relationships/hyperlink" Target="https://youtu.be/E1jmKM42-QE"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www.youtube.com/watch?v=WqHjNER7-ac"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BlTsOFlPgME" TargetMode="External"/><Relationship Id="rId3237" Type="http://schemas.openxmlformats.org/officeDocument/2006/relationships/hyperlink" Target="https://clips.twitch.tv/TallDistinctAniseFrankerZ-3S4o-2k1o4GqXMhX" TargetMode="External"/><Relationship Id="rId3239" Type="http://schemas.openxmlformats.org/officeDocument/2006/relationships/hyperlink" Target="https://www.twitch.tv/videos/923267417" TargetMode="External"/><Relationship Id="rId3230" Type="http://schemas.openxmlformats.org/officeDocument/2006/relationships/hyperlink" Target="https://clips.twitch.tv/ViscousBloodyCheeseSpicyBoy" TargetMode="External"/><Relationship Id="rId3232" Type="http://schemas.openxmlformats.org/officeDocument/2006/relationships/hyperlink" Target="https://clips.twitch.tv/TrustworthyBoldFishGivePLZ-Po2fD7at-sek261_" TargetMode="External"/><Relationship Id="rId3231" Type="http://schemas.openxmlformats.org/officeDocument/2006/relationships/hyperlink" Target="https://clips.twitch.tv/ClumsyCrepuscularPlumageNerfBlueBlaster-heP3VC5LrNVyumjo" TargetMode="External"/><Relationship Id="rId3234" Type="http://schemas.openxmlformats.org/officeDocument/2006/relationships/hyperlink" Target="https://clips.twitch.tv/SaltyCrispyIcecreamWoofer" TargetMode="External"/><Relationship Id="rId3233" Type="http://schemas.openxmlformats.org/officeDocument/2006/relationships/hyperlink" Target="https://clips.twitch.tv/SnappyPoorZebraTwitchRaid" TargetMode="External"/><Relationship Id="rId3236" Type="http://schemas.openxmlformats.org/officeDocument/2006/relationships/hyperlink" Target="https://clips.twitch.tv/MoldyRelatedTrollBatChest-WcJP5jR_ykR-S_WD" TargetMode="External"/><Relationship Id="rId3235" Type="http://schemas.openxmlformats.org/officeDocument/2006/relationships/hyperlink" Target="https://clips.twitch.tv/HomelyPlausibleFloofBCWarrior-sSytr9fCDheZ_hDo" TargetMode="External"/><Relationship Id="rId3227" Type="http://schemas.openxmlformats.org/officeDocument/2006/relationships/hyperlink" Target="https://clips.twitch.tv/ViscousRepleteGoldfishPanicBasket-YqdRyFXSK23tLcD3" TargetMode="External"/><Relationship Id="rId3226" Type="http://schemas.openxmlformats.org/officeDocument/2006/relationships/hyperlink" Target="https://clips.twitch.tv/EncouragingSecretiveLlamaDoggo-bwQ_C8eP-5aDg2tv" TargetMode="External"/><Relationship Id="rId3229" Type="http://schemas.openxmlformats.org/officeDocument/2006/relationships/hyperlink" Target="https://clips.twitch.tv/FriendlyAffluentTofuYouWHY-UP1xCokl0WqaQm4g" TargetMode="External"/><Relationship Id="rId3228" Type="http://schemas.openxmlformats.org/officeDocument/2006/relationships/hyperlink" Target="https://www.twitch.tv/videos/95740945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SassyBeautifulShrewSMOr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WealthyIcyNeanderthalFreakinStinki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HyperDaintyShallotCoolCat-ndROv_i6E4CKkm7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RefinedSmallBobaOhMyDog"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885940624"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enderUninterestedBisonEleGiggle-mdGTz9P-vvJ_SomS" TargetMode="External"/><Relationship Id="rId3259" Type="http://schemas.openxmlformats.org/officeDocument/2006/relationships/hyperlink" Target="https://clips.twitch.tv/TameFaintBottleYee-IEkbSrtMvnFQwhHW" TargetMode="External"/><Relationship Id="rId3250" Type="http://schemas.openxmlformats.org/officeDocument/2006/relationships/hyperlink" Target="https://www.twitch.tv/videos/1009373326" TargetMode="External"/><Relationship Id="rId3252" Type="http://schemas.openxmlformats.org/officeDocument/2006/relationships/hyperlink" Target="https://www.twitch.tv/videos/1178015080" TargetMode="External"/><Relationship Id="rId3251" Type="http://schemas.openxmlformats.org/officeDocument/2006/relationships/hyperlink" Target="https://youtu.be/cAKpk5zmbt4" TargetMode="External"/><Relationship Id="rId3254" Type="http://schemas.openxmlformats.org/officeDocument/2006/relationships/hyperlink" Target="https://youtu.be/ayZBt7K60eA" TargetMode="External"/><Relationship Id="rId3253" Type="http://schemas.openxmlformats.org/officeDocument/2006/relationships/hyperlink" Target="https://www.twitch.tv/videos/1201989419" TargetMode="External"/><Relationship Id="rId3256" Type="http://schemas.openxmlformats.org/officeDocument/2006/relationships/hyperlink" Target="https://clips.twitch.tv/CrepuscularScrumptiousOtterTakeNRG-cxJP968a0d4wce-J" TargetMode="External"/><Relationship Id="rId3255" Type="http://schemas.openxmlformats.org/officeDocument/2006/relationships/hyperlink" Target="https://www.youtube.com/watch?v=-tGRQrXio5s" TargetMode="External"/><Relationship Id="rId3258" Type="http://schemas.openxmlformats.org/officeDocument/2006/relationships/hyperlink" Target="https://clips.twitch.tv/CoweringAffluentGazelleMVGame-2lym0QMvFNPpiY48" TargetMode="External"/><Relationship Id="rId3257" Type="http://schemas.openxmlformats.org/officeDocument/2006/relationships/hyperlink" Target="https://clips.twitch.tv/SavoryFrailDillRiPepperonis-_a-yQIVP6RrToBfk" TargetMode="External"/><Relationship Id="rId3249" Type="http://schemas.openxmlformats.org/officeDocument/2006/relationships/hyperlink" Target="https://youtu.be/940-hmnF3bc" TargetMode="External"/><Relationship Id="rId3248" Type="http://schemas.openxmlformats.org/officeDocument/2006/relationships/hyperlink" Target="https://youtu.be/k5RDI6nw79U"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youtube.com/watch?v=LLV-ujq1ytc" TargetMode="External"/><Relationship Id="rId3243" Type="http://schemas.openxmlformats.org/officeDocument/2006/relationships/hyperlink" Target="https://twitter.com/tomato_modest/status/1436192421247950849" TargetMode="External"/><Relationship Id="rId3242" Type="http://schemas.openxmlformats.org/officeDocument/2006/relationships/hyperlink" Target="https://twitter.com/tomato_modest/status/1457519468427501568" TargetMode="External"/><Relationship Id="rId3245" Type="http://schemas.openxmlformats.org/officeDocument/2006/relationships/hyperlink" Target="https://youtu.be/YpXg5eonyBw" TargetMode="External"/><Relationship Id="rId3244" Type="http://schemas.openxmlformats.org/officeDocument/2006/relationships/hyperlink" Target="https://twitter.com/tomato_modest/status/1453065418860646407" TargetMode="External"/><Relationship Id="rId3247" Type="http://schemas.openxmlformats.org/officeDocument/2006/relationships/hyperlink" Target="https://clips.twitch.tv/ConcernedBoxyOkapiLitty-If_2beSNl1Blwg-q" TargetMode="External"/><Relationship Id="rId3246" Type="http://schemas.openxmlformats.org/officeDocument/2006/relationships/hyperlink" Target="https://youtu.be/tfA20ORFXO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Cr7xNueJcfc" TargetMode="External"/><Relationship Id="rId3215" Type="http://schemas.openxmlformats.org/officeDocument/2006/relationships/hyperlink" Target="https://clips.twitch.tv/ProudFragileBobaMingLee" TargetMode="External"/><Relationship Id="rId3218" Type="http://schemas.openxmlformats.org/officeDocument/2006/relationships/hyperlink" Target="https://youtu.be/61ZIILT3BzY" TargetMode="External"/><Relationship Id="rId3217" Type="http://schemas.openxmlformats.org/officeDocument/2006/relationships/hyperlink" Target="https://clips.twitch.tv/CautiousIcyPancakeYouDontSay-tVFKCYCSjaOHFQpQ" TargetMode="External"/><Relationship Id="rId3219" Type="http://schemas.openxmlformats.org/officeDocument/2006/relationships/hyperlink" Target="https://clips.twitch.tv/FilthyTalentedQuailStinkyChees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zwKYh5fIKiE"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0630"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KawaiiSeductiveSandstormCoolStoryBob" TargetMode="External"/><Relationship Id="rId684" Type="http://schemas.openxmlformats.org/officeDocument/2006/relationships/hyperlink" Target="https://youtu.be/jWIbizmpcnY" TargetMode="External"/><Relationship Id="rId3214" Type="http://schemas.openxmlformats.org/officeDocument/2006/relationships/hyperlink" Target="https://youtu.be/7tM1xblhUA4" TargetMode="External"/><Relationship Id="rId683" Type="http://schemas.openxmlformats.org/officeDocument/2006/relationships/hyperlink" Target="https://youtu.be/LhyR6hTH7pk" TargetMode="External"/><Relationship Id="rId3213" Type="http://schemas.openxmlformats.org/officeDocument/2006/relationships/hyperlink" Target="https://youtu.be/M_GxNHRERNU" TargetMode="External"/><Relationship Id="rId3205" Type="http://schemas.openxmlformats.org/officeDocument/2006/relationships/hyperlink" Target="https://youtu.be/lIdj4uOQerg?t=11699" TargetMode="External"/><Relationship Id="rId3204" Type="http://schemas.openxmlformats.org/officeDocument/2006/relationships/hyperlink" Target="https://youtu.be/-6-6Nekn-zE" TargetMode="External"/><Relationship Id="rId3207" Type="http://schemas.openxmlformats.org/officeDocument/2006/relationships/hyperlink" Target="https://youtu.be/45_DhuJsqOI" TargetMode="External"/><Relationship Id="rId3206" Type="http://schemas.openxmlformats.org/officeDocument/2006/relationships/hyperlink" Target="https://youtu.be/C_2rljFQ2w4?t=11052" TargetMode="External"/><Relationship Id="rId3209" Type="http://schemas.openxmlformats.org/officeDocument/2006/relationships/hyperlink" Target="https://youtu.be/3Mbc7M7uEm8" TargetMode="External"/><Relationship Id="rId3208" Type="http://schemas.openxmlformats.org/officeDocument/2006/relationships/hyperlink" Target="https://www.twitch.tv/linky628/clip/AbstruseDullYogurtVoHiY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2Y_eB2PGdcI" TargetMode="External"/><Relationship Id="rId674" Type="http://schemas.openxmlformats.org/officeDocument/2006/relationships/hyperlink" Target="https://youtu.be/ef8Ev-phptA" TargetMode="External"/><Relationship Id="rId3200" Type="http://schemas.openxmlformats.org/officeDocument/2006/relationships/hyperlink" Target="https://youtu.be/NNPXltghmL4" TargetMode="External"/><Relationship Id="rId673" Type="http://schemas.openxmlformats.org/officeDocument/2006/relationships/hyperlink" Target="https://youtu.be/wCjo5Uf-1LQ" TargetMode="External"/><Relationship Id="rId3203" Type="http://schemas.openxmlformats.org/officeDocument/2006/relationships/hyperlink" Target="https://youtu.be/8UFCSTp1hy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AnnoyingHerringWOOP"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lindingWittySquidArsonNoSexy-an14cMVazpBQ8zTL" TargetMode="External"/><Relationship Id="rId3272" Type="http://schemas.openxmlformats.org/officeDocument/2006/relationships/hyperlink" Target="https://clips.twitch.tv/CloudyWiseHorseFeelsBadMan-vXig0gfxFh9oqOMp" TargetMode="External"/><Relationship Id="rId3271" Type="http://schemas.openxmlformats.org/officeDocument/2006/relationships/hyperlink" Target="https://youtu.be/oDxj7CTWpx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ClearTangibleOryxOMGScoots-RUJeu6MdrRyS8XMp" TargetMode="External"/><Relationship Id="rId142" Type="http://schemas.openxmlformats.org/officeDocument/2006/relationships/hyperlink" Target="https://youtu.be/FW1dE53KkGs" TargetMode="External"/><Relationship Id="rId3273" Type="http://schemas.openxmlformats.org/officeDocument/2006/relationships/hyperlink" Target="https://youtu.be/aI2boBx2egA" TargetMode="External"/><Relationship Id="rId141" Type="http://schemas.openxmlformats.org/officeDocument/2006/relationships/hyperlink" Target="https://youtu.be/ePnJ4WzEO2w" TargetMode="External"/><Relationship Id="rId3276" Type="http://schemas.openxmlformats.org/officeDocument/2006/relationships/hyperlink" Target="https://youtu.be/Df8m_IV4vrA" TargetMode="External"/><Relationship Id="rId140" Type="http://schemas.openxmlformats.org/officeDocument/2006/relationships/hyperlink" Target="https://youtu.be/1sBA5dNwoHk" TargetMode="External"/><Relationship Id="rId3275" Type="http://schemas.openxmlformats.org/officeDocument/2006/relationships/hyperlink" Target="https://youtu.be/vc2vKpA4W0o" TargetMode="External"/><Relationship Id="rId147" Type="http://schemas.openxmlformats.org/officeDocument/2006/relationships/hyperlink" Target="https://youtu.be/9qgFaso0QEo" TargetMode="External"/><Relationship Id="rId3278" Type="http://schemas.openxmlformats.org/officeDocument/2006/relationships/hyperlink" Target="https://youtu.be/fNVSKf4AXPg" TargetMode="External"/><Relationship Id="rId146" Type="http://schemas.openxmlformats.org/officeDocument/2006/relationships/hyperlink" Target="https://youtu.be/jCh84bu7RPY" TargetMode="External"/><Relationship Id="rId3277" Type="http://schemas.openxmlformats.org/officeDocument/2006/relationships/hyperlink" Target="https://youtu.be/S2yDCubR2o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5NFV4JlVEh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CILDpiFkyUg" TargetMode="External"/><Relationship Id="rId3260" Type="http://schemas.openxmlformats.org/officeDocument/2006/relationships/hyperlink" Target="https://www.youtube.com/watch?v=_h-Y9PTQCt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oldDaintyHamburgerDoggo-HwljQ6lnz6OyXn3N"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enuousPiercingMageGOWSkull-kGLgwfGlf3oOKCj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78115" TargetMode="External"/><Relationship Id="rId3264" Type="http://schemas.openxmlformats.org/officeDocument/2006/relationships/hyperlink" Target="https://clips.twitch.tv/RichSpineyBubbleteaM4xHeh-fIFup2DAWZcRVyH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97534"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9858"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DependableWimpyPlumberNerfRedBlaster-l0N1ltNqN24Dfq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EmpathicBlitheMouseCclamChamp-vw9pV9yJ-0wMcIEx"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0TbF-x-ys" TargetMode="External"/><Relationship Id="rId3292" Type="http://schemas.openxmlformats.org/officeDocument/2006/relationships/hyperlink" Target="https://youtu.be/q-qecF2b-PI" TargetMode="External"/><Relationship Id="rId3291" Type="http://schemas.openxmlformats.org/officeDocument/2006/relationships/hyperlink" Target="https://youtu.be/79vpdi3lud8" TargetMode="External"/><Relationship Id="rId3294" Type="http://schemas.openxmlformats.org/officeDocument/2006/relationships/hyperlink" Target="https://youtu.be/rWyWVJ-1mOc" TargetMode="External"/><Relationship Id="rId3293" Type="http://schemas.openxmlformats.org/officeDocument/2006/relationships/hyperlink" Target="https://youtu.be/n4rYYEWURh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P1zYoS5W0-o" TargetMode="External"/><Relationship Id="rId164" Type="http://schemas.openxmlformats.org/officeDocument/2006/relationships/hyperlink" Target="https://youtu.be/ZygQ_uEAoUU" TargetMode="External"/><Relationship Id="rId3295" Type="http://schemas.openxmlformats.org/officeDocument/2006/relationships/hyperlink" Target="https://youtu.be/0cqSvG8RrC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EvtQbxNgSyc" TargetMode="External"/><Relationship Id="rId162" Type="http://schemas.openxmlformats.org/officeDocument/2006/relationships/hyperlink" Target="https://youtu.be/mr4J2uasmes" TargetMode="External"/><Relationship Id="rId3297" Type="http://schemas.openxmlformats.org/officeDocument/2006/relationships/hyperlink" Target="https://youtu.be/nggxOuqniq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I7ZgVTZnK5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zlsxUCl28VA" TargetMode="External"/><Relationship Id="rId3280" Type="http://schemas.openxmlformats.org/officeDocument/2006/relationships/hyperlink" Target="https://www.youtube.com/watch?v=RjXUBXs_PiQ" TargetMode="External"/><Relationship Id="rId3283" Type="http://schemas.openxmlformats.org/officeDocument/2006/relationships/hyperlink" Target="https://youtu.be/74H20Y0ruuk" TargetMode="External"/><Relationship Id="rId3282" Type="http://schemas.openxmlformats.org/officeDocument/2006/relationships/hyperlink" Target="https://youtu.be/NqCh1AR43c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XKS8y_04v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xBwATUne_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Gf89D1COS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r_xP8bgJe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wi1P8hhbE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GzQtN80a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28995922"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youtu.be/WkWyNPkHDJg"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_bDKS86UQO0"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duVxyyKkGSE"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_DhWYRq0LwA"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Log8qYsdK6g"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96nVi2MEUxY" TargetMode="External"/><Relationship Id="rId1545" Type="http://schemas.openxmlformats.org/officeDocument/2006/relationships/hyperlink" Target="https://youtu.be/HFYEp8Cwuu0"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youtu.be/q1J17if5PjY"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HLtLqTHqXYA"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ADxHxNj6HV0"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KOCINv5g9w"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AlDJUqcUgNE"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PAuCtRTeOZQ"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www.youtube.com/watch?v=traHO3RCMF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2fhIenEkLlY"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qgluFqR_tLI"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0XUpJc8IzRk"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YB9LQDhmWD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EMGpElzeI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BzUWjt9z1GM"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H3JDwX7khMg" TargetMode="External"/><Relationship Id="rId3340" Type="http://schemas.openxmlformats.org/officeDocument/2006/relationships/hyperlink" Target="https://youtu.be/ktYmL9p1dwQ"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AMDglE01Tg"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PW3RefbTtj8"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www.youtube.com/watch?v=NBnUp-T3fhc"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djpRgtYWDDw"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X-8cgwjxbo"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odXAa6vbdas"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gF0Swsi3g"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5DZ8BfAN4cI"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4MSMADxISL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SlWniPyjlmc"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tBNhb-7Umg"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rPxyleozvM"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HZnBxf4JU_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ym3rnWucf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1dW06SPmkiU"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qhvHHeJ6c_8"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wrHqU3R3n8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_iXBKQwq-Y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dOp5piQQYq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qo_9Tt8brs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YkHffV7svTc"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CfDEkDG5HF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JNGeEHSpy7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RqUNHa6gnV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y0NuMK8xHq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v8KAMn60AmI" TargetMode="External"/><Relationship Id="rId3315" Type="http://schemas.openxmlformats.org/officeDocument/2006/relationships/hyperlink" Target="https://youtu.be/pTOrGSUJHWI" TargetMode="External"/><Relationship Id="rId3314" Type="http://schemas.openxmlformats.org/officeDocument/2006/relationships/hyperlink" Target="https://youtu.be/HhrXXa3_6QQ" TargetMode="External"/><Relationship Id="rId3317" Type="http://schemas.openxmlformats.org/officeDocument/2006/relationships/hyperlink" Target="https://www.twitch.tv/videos/926486795" TargetMode="External"/><Relationship Id="rId3316" Type="http://schemas.openxmlformats.org/officeDocument/2006/relationships/hyperlink" Target="https://www.youtube.com/watch?v=Z8jGC0Sx7P0" TargetMode="External"/><Relationship Id="rId3319" Type="http://schemas.openxmlformats.org/officeDocument/2006/relationships/hyperlink" Target="https://youtu.be/U69TxGBhuZk" TargetMode="External"/><Relationship Id="rId3318" Type="http://schemas.openxmlformats.org/officeDocument/2006/relationships/hyperlink" Target="https://youtu.be/RNYZoSLvrpg" TargetMode="External"/><Relationship Id="rId3311" Type="http://schemas.openxmlformats.org/officeDocument/2006/relationships/hyperlink" Target="https://youtu.be/6in2eMbJ0ow" TargetMode="External"/><Relationship Id="rId3310" Type="http://schemas.openxmlformats.org/officeDocument/2006/relationships/hyperlink" Target="https://youtu.be/K9g9bFufOgE" TargetMode="External"/><Relationship Id="rId3313" Type="http://schemas.openxmlformats.org/officeDocument/2006/relationships/hyperlink" Target="https://youtu.be/cMWcL3kLKVs" TargetMode="External"/><Relationship Id="rId3312" Type="http://schemas.openxmlformats.org/officeDocument/2006/relationships/hyperlink" Target="https://youtu.be/oJ7uiss0Fac" TargetMode="External"/><Relationship Id="rId3304" Type="http://schemas.openxmlformats.org/officeDocument/2006/relationships/hyperlink" Target="https://youtu.be/UbE6nG94rbc" TargetMode="External"/><Relationship Id="rId3303" Type="http://schemas.openxmlformats.org/officeDocument/2006/relationships/hyperlink" Target="https://youtu.be/S2-pKof3drs" TargetMode="External"/><Relationship Id="rId3306" Type="http://schemas.openxmlformats.org/officeDocument/2006/relationships/hyperlink" Target="https://youtu.be/qKz5kBAucjo" TargetMode="External"/><Relationship Id="rId3305" Type="http://schemas.openxmlformats.org/officeDocument/2006/relationships/hyperlink" Target="https://youtu.be/gs6T_sN1V7s" TargetMode="External"/><Relationship Id="rId3308" Type="http://schemas.openxmlformats.org/officeDocument/2006/relationships/hyperlink" Target="https://youtu.be/5awgm4vADLQ" TargetMode="External"/><Relationship Id="rId3307" Type="http://schemas.openxmlformats.org/officeDocument/2006/relationships/hyperlink" Target="https://youtu.be/Oc0mzisGZgM" TargetMode="External"/><Relationship Id="rId3309" Type="http://schemas.openxmlformats.org/officeDocument/2006/relationships/hyperlink" Target="https://youtu.be/_yyE2bJP2Bk" TargetMode="External"/><Relationship Id="rId3300" Type="http://schemas.openxmlformats.org/officeDocument/2006/relationships/hyperlink" Target="https://youtu.be/is_vY-GrcvA" TargetMode="External"/><Relationship Id="rId3302" Type="http://schemas.openxmlformats.org/officeDocument/2006/relationships/hyperlink" Target="https://youtu.be/69ic33AvIaQ" TargetMode="External"/><Relationship Id="rId3301" Type="http://schemas.openxmlformats.org/officeDocument/2006/relationships/hyperlink" Target="https://youtu.be/L3JP_GvYE7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ewGQiYOg6F4"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BzPxFP5PIp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fxXpN4iAks"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x4wUe8VzFL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pHdG2rZYIU"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52488021"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QQ0q65ToQQ"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3VT120o91Mg"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Mo3ZBMPIrU"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mEmDaTtNmiw" TargetMode="External"/><Relationship Id="rId3326" Type="http://schemas.openxmlformats.org/officeDocument/2006/relationships/hyperlink" Target="https://www.twitch.tv/videos/1224432075" TargetMode="External"/><Relationship Id="rId3325" Type="http://schemas.openxmlformats.org/officeDocument/2006/relationships/hyperlink" Target="https://www.twitch.tv/videos/1230321696" TargetMode="External"/><Relationship Id="rId3328" Type="http://schemas.openxmlformats.org/officeDocument/2006/relationships/hyperlink" Target="https://clips.twitch.tv/SarcasticJoyousMacaroniSaltBae-7jY8PhjdTlVbfUri" TargetMode="External"/><Relationship Id="rId3327" Type="http://schemas.openxmlformats.org/officeDocument/2006/relationships/hyperlink" Target="https://clips.twitch.tv/UnsightlyObservantCrabsKappaClaus-1ZkgEyeYp8b3WKgQ" TargetMode="External"/><Relationship Id="rId3329" Type="http://schemas.openxmlformats.org/officeDocument/2006/relationships/hyperlink" Target="https://www.twitch.tv/videos/1264996095" TargetMode="External"/><Relationship Id="rId3320" Type="http://schemas.openxmlformats.org/officeDocument/2006/relationships/hyperlink" Target="https://youtu.be/V0BNwZvwvjw" TargetMode="External"/><Relationship Id="rId3322" Type="http://schemas.openxmlformats.org/officeDocument/2006/relationships/hyperlink" Target="https://clips.twitch.tv/OpenSwissHorseradishPlanking-F6U4Rdie9N3lGJTB" TargetMode="External"/><Relationship Id="rId3321" Type="http://schemas.openxmlformats.org/officeDocument/2006/relationships/hyperlink" Target="https://www.twitch.tv/videos/1608947983" TargetMode="External"/><Relationship Id="rId3324" Type="http://schemas.openxmlformats.org/officeDocument/2006/relationships/hyperlink" Target="https://clips.twitch.tv/AmericanTardyDugongSpicyBoy-u5HRN4Pv98XlV4QZ" TargetMode="External"/><Relationship Id="rId3323" Type="http://schemas.openxmlformats.org/officeDocument/2006/relationships/hyperlink" Target="https://clips.twitch.tv/AdorableAuspiciousPonyOMGScoots-cOHUPAy5-HX8cTlY"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dbu2Wi9biH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n6t3ryt15_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streamable.com/ece2zm"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4lOtCb_Aoz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fsx42y"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WEi5En16ras" TargetMode="External"/><Relationship Id="rId2050" Type="http://schemas.openxmlformats.org/officeDocument/2006/relationships/hyperlink" Target="https://youtu.be/eovNcQ0BceQ" TargetMode="External"/><Relationship Id="rId3382" Type="http://schemas.openxmlformats.org/officeDocument/2006/relationships/hyperlink" Target="https://youtu.be/M0zcfBzYqS0" TargetMode="External"/><Relationship Id="rId2051" Type="http://schemas.openxmlformats.org/officeDocument/2006/relationships/hyperlink" Target="https://youtu.be/M4IpRAwtBek" TargetMode="External"/><Relationship Id="rId3381" Type="http://schemas.openxmlformats.org/officeDocument/2006/relationships/hyperlink" Target="https://youtu.be/aROk5J96rU0" TargetMode="External"/><Relationship Id="rId2052" Type="http://schemas.openxmlformats.org/officeDocument/2006/relationships/hyperlink" Target="https://youtu.be/KscCQi5l2xo" TargetMode="External"/><Relationship Id="rId3384" Type="http://schemas.openxmlformats.org/officeDocument/2006/relationships/hyperlink" Target="https://youtu.be/7DKS_xqCH8A" TargetMode="External"/><Relationship Id="rId2053" Type="http://schemas.openxmlformats.org/officeDocument/2006/relationships/hyperlink" Target="https://youtu.be/al34fFjCtSE" TargetMode="External"/><Relationship Id="rId3383" Type="http://schemas.openxmlformats.org/officeDocument/2006/relationships/hyperlink" Target="https://youtu.be/2pdrTGGpy2s" TargetMode="External"/><Relationship Id="rId2054" Type="http://schemas.openxmlformats.org/officeDocument/2006/relationships/hyperlink" Target="https://youtu.be/1C2qIoyk67Q" TargetMode="External"/><Relationship Id="rId3386" Type="http://schemas.openxmlformats.org/officeDocument/2006/relationships/hyperlink" Target="https://www.twitch.tv/videos/1562978554" TargetMode="External"/><Relationship Id="rId2055" Type="http://schemas.openxmlformats.org/officeDocument/2006/relationships/hyperlink" Target="https://youtu.be/KTeeYIrSkJg" TargetMode="External"/><Relationship Id="rId3385" Type="http://schemas.openxmlformats.org/officeDocument/2006/relationships/hyperlink" Target="https://youtu.be/umgWlwQvLlg" TargetMode="External"/><Relationship Id="rId2056" Type="http://schemas.openxmlformats.org/officeDocument/2006/relationships/hyperlink" Target="https://youtu.be/WH8jwRgt2kU" TargetMode="External"/><Relationship Id="rId3388" Type="http://schemas.openxmlformats.org/officeDocument/2006/relationships/hyperlink" Target="https://youtu.be/X-ta1hc2wpQ"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638636950"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lGYLythfgV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QCZ15YXP7O0"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Sc_oJ7DMHOk" TargetMode="External"/><Relationship Id="rId1611" Type="http://schemas.openxmlformats.org/officeDocument/2006/relationships/hyperlink" Target="https://youtu.be/PyywvXauxXo" TargetMode="External"/><Relationship Id="rId2942" Type="http://schemas.openxmlformats.org/officeDocument/2006/relationships/hyperlink" Target="https://youtu.be/gYAsKhAbCIw" TargetMode="External"/><Relationship Id="rId1612" Type="http://schemas.openxmlformats.org/officeDocument/2006/relationships/hyperlink" Target="https://youtu.be/TjlgRuQW9S4" TargetMode="External"/><Relationship Id="rId2943" Type="http://schemas.openxmlformats.org/officeDocument/2006/relationships/hyperlink" Target="https://youtu.be/RIzlArMTv18" TargetMode="External"/><Relationship Id="rId1613" Type="http://schemas.openxmlformats.org/officeDocument/2006/relationships/hyperlink" Target="https://youtu.be/P7ngqIpqHs0" TargetMode="External"/><Relationship Id="rId2944" Type="http://schemas.openxmlformats.org/officeDocument/2006/relationships/hyperlink" Target="https://youtu.be/THguJsZpdGg" TargetMode="External"/><Relationship Id="rId1614" Type="http://schemas.openxmlformats.org/officeDocument/2006/relationships/hyperlink" Target="https://youtu.be/8yabOhg3fUI" TargetMode="External"/><Relationship Id="rId2945" Type="http://schemas.openxmlformats.org/officeDocument/2006/relationships/hyperlink" Target="https://youtu.be/iMMzhLJFgX4" TargetMode="External"/><Relationship Id="rId1615" Type="http://schemas.openxmlformats.org/officeDocument/2006/relationships/hyperlink" Target="https://youtu.be/44-NKBQRGJk" TargetMode="External"/><Relationship Id="rId2946" Type="http://schemas.openxmlformats.org/officeDocument/2006/relationships/hyperlink" Target="https://youtu.be/2Yd9N52a0y4" TargetMode="External"/><Relationship Id="rId1616" Type="http://schemas.openxmlformats.org/officeDocument/2006/relationships/hyperlink" Target="https://youtu.be/lCIDNnQsWl0" TargetMode="External"/><Relationship Id="rId2947" Type="http://schemas.openxmlformats.org/officeDocument/2006/relationships/hyperlink" Target="https://youtu.be/QaWlWaT7l7k"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IBrNUCftk2g"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7OAvWxNTvOI"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www.youtube.com/watch?v=n7lzjZ9mb4k"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youtu.be/yr_fODWKb4I"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www.youtube.com/watch?v=E68dQhdTp-w"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youtu.be/YMIhOgmmF3o"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ixt4mhRLGe4"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jGysVsWZTkg" TargetMode="External"/><Relationship Id="rId1632" Type="http://schemas.openxmlformats.org/officeDocument/2006/relationships/hyperlink" Target="https://youtu.be/4Ja94xnHdyE" TargetMode="External"/><Relationship Id="rId2963" Type="http://schemas.openxmlformats.org/officeDocument/2006/relationships/hyperlink" Target="https://youtu.be/kUpiYpqjSf4" TargetMode="External"/><Relationship Id="rId1633" Type="http://schemas.openxmlformats.org/officeDocument/2006/relationships/hyperlink" Target="https://youtu.be/8pUCG6pIQt8" TargetMode="External"/><Relationship Id="rId2964" Type="http://schemas.openxmlformats.org/officeDocument/2006/relationships/hyperlink" Target="https://youtu.be/5ItCib67nd4" TargetMode="External"/><Relationship Id="rId1634" Type="http://schemas.openxmlformats.org/officeDocument/2006/relationships/hyperlink" Target="https://youtu.be/OG-Na1we3z4" TargetMode="External"/><Relationship Id="rId2965" Type="http://schemas.openxmlformats.org/officeDocument/2006/relationships/hyperlink" Target="https://youtu.be/bXwkS_c6hb0" TargetMode="External"/><Relationship Id="rId1635" Type="http://schemas.openxmlformats.org/officeDocument/2006/relationships/hyperlink" Target="https://youtu.be/wlWTuIlWQSw" TargetMode="External"/><Relationship Id="rId2966" Type="http://schemas.openxmlformats.org/officeDocument/2006/relationships/hyperlink" Target="https://youtu.be/MQ4431xDyKg" TargetMode="External"/><Relationship Id="rId1636" Type="http://schemas.openxmlformats.org/officeDocument/2006/relationships/hyperlink" Target="https://youtu.be/wIw8njveG1A" TargetMode="External"/><Relationship Id="rId2967" Type="http://schemas.openxmlformats.org/officeDocument/2006/relationships/hyperlink" Target="https://youtu.be/ludIvyZW0sw" TargetMode="External"/><Relationship Id="rId1637" Type="http://schemas.openxmlformats.org/officeDocument/2006/relationships/hyperlink" Target="https://youtu.be/segQwMPQDyE" TargetMode="External"/><Relationship Id="rId2968" Type="http://schemas.openxmlformats.org/officeDocument/2006/relationships/hyperlink" Target="https://youtu.be/wnb2S-ZM6U4" TargetMode="External"/><Relationship Id="rId1638" Type="http://schemas.openxmlformats.org/officeDocument/2006/relationships/hyperlink" Target="https://youtu.be/XBXODnaE71Y" TargetMode="External"/><Relationship Id="rId2969" Type="http://schemas.openxmlformats.org/officeDocument/2006/relationships/hyperlink" Target="https://youtu.be/Sp05l_QXKZg"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bMDUx7MwXE"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qz7q29iw0_A" TargetMode="External"/><Relationship Id="rId1621" Type="http://schemas.openxmlformats.org/officeDocument/2006/relationships/hyperlink" Target="https://youtu.be/KYZnzcA5n7Y" TargetMode="External"/><Relationship Id="rId2952" Type="http://schemas.openxmlformats.org/officeDocument/2006/relationships/hyperlink" Target="https://youtu.be/KpqQOIm_K_g" TargetMode="External"/><Relationship Id="rId1622" Type="http://schemas.openxmlformats.org/officeDocument/2006/relationships/hyperlink" Target="https://youtu.be/7f8U91Aw0u8"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KtqbanHvemo" TargetMode="External"/><Relationship Id="rId1624" Type="http://schemas.openxmlformats.org/officeDocument/2006/relationships/hyperlink" Target="https://youtu.be/JJjudR8C9eI"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HIeVgcy-xtw" TargetMode="External"/><Relationship Id="rId1626" Type="http://schemas.openxmlformats.org/officeDocument/2006/relationships/hyperlink" Target="https://youtu.be/WDHxPkuC07w" TargetMode="External"/><Relationship Id="rId2957" Type="http://schemas.openxmlformats.org/officeDocument/2006/relationships/hyperlink" Target="https://youtu.be/5sBu6lUT9RE" TargetMode="External"/><Relationship Id="rId1627" Type="http://schemas.openxmlformats.org/officeDocument/2006/relationships/hyperlink" Target="https://youtu.be/TVfrZQtTkJs" TargetMode="External"/><Relationship Id="rId2958" Type="http://schemas.openxmlformats.org/officeDocument/2006/relationships/hyperlink" Target="https://youtu.be/c1nqEpTKr0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sp1sPQlZ4J0"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p8Y3AU75vY"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icklyHelpfulOrangeRlyTho-klp6JQH6Wt_q38gr" TargetMode="External"/><Relationship Id="rId3413" Type="http://schemas.openxmlformats.org/officeDocument/2006/relationships/hyperlink" Target="https://clips.twitch.tv/ProtectiveSpookyDogCharlietheUnicorn-JXqs21stCUVSayku" TargetMode="External"/><Relationship Id="rId3416" Type="http://schemas.openxmlformats.org/officeDocument/2006/relationships/hyperlink" Target="https://youtu.be/vRD_ott4DpA" TargetMode="External"/><Relationship Id="rId3415" Type="http://schemas.openxmlformats.org/officeDocument/2006/relationships/hyperlink" Target="https://youtu.be/A8KjkBjUfOk" TargetMode="External"/><Relationship Id="rId3418" Type="http://schemas.openxmlformats.org/officeDocument/2006/relationships/hyperlink" Target="https://youtu.be/27CxZIOvcHM" TargetMode="External"/><Relationship Id="rId3417" Type="http://schemas.openxmlformats.org/officeDocument/2006/relationships/hyperlink" Target="https://www.youtube.com/watch?v=YKJ05njeDNs" TargetMode="External"/><Relationship Id="rId3419" Type="http://schemas.openxmlformats.org/officeDocument/2006/relationships/hyperlink" Target="https://youtu.be/AwP6a85z6T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PbuzEBssXK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xJuhZoiiATI" TargetMode="External"/><Relationship Id="rId881" Type="http://schemas.openxmlformats.org/officeDocument/2006/relationships/hyperlink" Target="https://youtu.be/K3FbfuIU85Y" TargetMode="External"/><Relationship Id="rId3411" Type="http://schemas.openxmlformats.org/officeDocument/2006/relationships/hyperlink" Target="https://www.twitch.tv/videos/1038648534" TargetMode="External"/><Relationship Id="rId3403" Type="http://schemas.openxmlformats.org/officeDocument/2006/relationships/hyperlink" Target="https://youtu.be/bcDvzV86e5g" TargetMode="External"/><Relationship Id="rId3402" Type="http://schemas.openxmlformats.org/officeDocument/2006/relationships/hyperlink" Target="https://youtu.be/-3GaMR2hFrw" TargetMode="External"/><Relationship Id="rId3405" Type="http://schemas.openxmlformats.org/officeDocument/2006/relationships/hyperlink" Target="https://youtu.be/5eQkooWszLE" TargetMode="External"/><Relationship Id="rId3404" Type="http://schemas.openxmlformats.org/officeDocument/2006/relationships/hyperlink" Target="https://youtu.be/ZAinYSFi65U" TargetMode="External"/><Relationship Id="rId3407" Type="http://schemas.openxmlformats.org/officeDocument/2006/relationships/hyperlink" Target="https://youtu.be/S7ZyqPl-gyk" TargetMode="External"/><Relationship Id="rId3406" Type="http://schemas.openxmlformats.org/officeDocument/2006/relationships/hyperlink" Target="https://youtu.be/k9aBZWJvGU8" TargetMode="External"/><Relationship Id="rId3409" Type="http://schemas.openxmlformats.org/officeDocument/2006/relationships/hyperlink" Target="https://youtu.be/s7KwjQLw1kU" TargetMode="External"/><Relationship Id="rId3408" Type="http://schemas.openxmlformats.org/officeDocument/2006/relationships/hyperlink" Target="https://youtu.be/3AOqHxOuW5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rUQqqvBx88E" TargetMode="External"/><Relationship Id="rId1654" Type="http://schemas.openxmlformats.org/officeDocument/2006/relationships/hyperlink" Target="https://youtu.be/Vr3gIRP_XVg" TargetMode="External"/><Relationship Id="rId2985" Type="http://schemas.openxmlformats.org/officeDocument/2006/relationships/hyperlink" Target="https://youtu.be/M6YztZoaTSc" TargetMode="External"/><Relationship Id="rId1655" Type="http://schemas.openxmlformats.org/officeDocument/2006/relationships/hyperlink" Target="https://youtu.be/lPDaoiMyXBQ" TargetMode="External"/><Relationship Id="rId2986" Type="http://schemas.openxmlformats.org/officeDocument/2006/relationships/hyperlink" Target="https://youtu.be/2O1PA2iX0zY" TargetMode="External"/><Relationship Id="rId1656" Type="http://schemas.openxmlformats.org/officeDocument/2006/relationships/hyperlink" Target="https://youtu.be/gEq0l-ixE7M" TargetMode="External"/><Relationship Id="rId2987" Type="http://schemas.openxmlformats.org/officeDocument/2006/relationships/hyperlink" Target="https://youtu.be/WbEtprLGID0" TargetMode="External"/><Relationship Id="rId1657" Type="http://schemas.openxmlformats.org/officeDocument/2006/relationships/hyperlink" Target="https://youtu.be/zEsGuVGGhQQ" TargetMode="External"/><Relationship Id="rId2988" Type="http://schemas.openxmlformats.org/officeDocument/2006/relationships/hyperlink" Target="https://www.youtube.com/watch?v=cVqxWzGaYCM"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4cm-Sr8GgEk"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mJxnxexXk1w" TargetMode="External"/><Relationship Id="rId1650" Type="http://schemas.openxmlformats.org/officeDocument/2006/relationships/hyperlink" Target="https://youtu.be/r3eee0ZgkS4" TargetMode="External"/><Relationship Id="rId2981" Type="http://schemas.openxmlformats.org/officeDocument/2006/relationships/hyperlink" Target="https://youtu.be/14XtK7BAy94" TargetMode="External"/><Relationship Id="rId1651" Type="http://schemas.openxmlformats.org/officeDocument/2006/relationships/hyperlink" Target="https://youtu.be/LGcQU5NzFTI" TargetMode="External"/><Relationship Id="rId2982" Type="http://schemas.openxmlformats.org/officeDocument/2006/relationships/hyperlink" Target="https://youtu.be/AhrASTid91E" TargetMode="External"/><Relationship Id="rId1652" Type="http://schemas.openxmlformats.org/officeDocument/2006/relationships/hyperlink" Target="https://youtu.be/0wD8BB_opNE"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j7-8YNFT0co" TargetMode="External"/><Relationship Id="rId1643" Type="http://schemas.openxmlformats.org/officeDocument/2006/relationships/hyperlink" Target="https://youtu.be/e9eX3OFKMDQ" TargetMode="External"/><Relationship Id="rId2974" Type="http://schemas.openxmlformats.org/officeDocument/2006/relationships/hyperlink" Target="https://youtu.be/qHrR4WiaAvE" TargetMode="External"/><Relationship Id="rId1644" Type="http://schemas.openxmlformats.org/officeDocument/2006/relationships/hyperlink" Target="https://youtu.be/25c5cuyuB9M" TargetMode="External"/><Relationship Id="rId2975" Type="http://schemas.openxmlformats.org/officeDocument/2006/relationships/hyperlink" Target="https://youtu.be/Bsr_tRNbUK0" TargetMode="External"/><Relationship Id="rId1645" Type="http://schemas.openxmlformats.org/officeDocument/2006/relationships/hyperlink" Target="https://youtu.be/6qIWHHF6eug" TargetMode="External"/><Relationship Id="rId2976" Type="http://schemas.openxmlformats.org/officeDocument/2006/relationships/hyperlink" Target="https://youtu.be/KonmYHL9k-I" TargetMode="External"/><Relationship Id="rId1646" Type="http://schemas.openxmlformats.org/officeDocument/2006/relationships/hyperlink" Target="https://youtu.be/M9U0p2aI6YM" TargetMode="External"/><Relationship Id="rId2977" Type="http://schemas.openxmlformats.org/officeDocument/2006/relationships/hyperlink" Target="https://youtu.be/hVgd3hos45M" TargetMode="External"/><Relationship Id="rId1647" Type="http://schemas.openxmlformats.org/officeDocument/2006/relationships/hyperlink" Target="https://youtu.be/TbiL5f3Ktjs" TargetMode="External"/><Relationship Id="rId2978" Type="http://schemas.openxmlformats.org/officeDocument/2006/relationships/hyperlink" Target="https://youtu.be/7K-re3OdSN0" TargetMode="External"/><Relationship Id="rId1648" Type="http://schemas.openxmlformats.org/officeDocument/2006/relationships/hyperlink" Target="https://youtu.be/x2aYNbuK7Xg" TargetMode="External"/><Relationship Id="rId2979" Type="http://schemas.openxmlformats.org/officeDocument/2006/relationships/hyperlink" Target="https://youtu.be/1i_AVBjJUxM"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c8LC4B9Vvkg" TargetMode="External"/><Relationship Id="rId1640" Type="http://schemas.openxmlformats.org/officeDocument/2006/relationships/hyperlink" Target="https://youtu.be/shPzEQNNVeg" TargetMode="External"/><Relationship Id="rId2971" Type="http://schemas.openxmlformats.org/officeDocument/2006/relationships/hyperlink" Target="https://youtu.be/dk2mn7vS6Kk" TargetMode="External"/><Relationship Id="rId1641" Type="http://schemas.openxmlformats.org/officeDocument/2006/relationships/hyperlink" Target="https://youtu.be/iZrVJGFnRhU" TargetMode="External"/><Relationship Id="rId2972" Type="http://schemas.openxmlformats.org/officeDocument/2006/relationships/hyperlink" Target="https://youtu.be/R6qJaEgyXcs"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rWtVKWorU44" TargetMode="External"/><Relationship Id="rId1665" Type="http://schemas.openxmlformats.org/officeDocument/2006/relationships/hyperlink" Target="https://youtu.be/_0eY5bnDUK8" TargetMode="External"/><Relationship Id="rId2996" Type="http://schemas.openxmlformats.org/officeDocument/2006/relationships/hyperlink" Target="https://youtu.be/jCH6O91Q-Og?t=9" TargetMode="External"/><Relationship Id="rId1666" Type="http://schemas.openxmlformats.org/officeDocument/2006/relationships/hyperlink" Target="https://youtu.be/TvnjjOvq4G8?t=23" TargetMode="External"/><Relationship Id="rId2997" Type="http://schemas.openxmlformats.org/officeDocument/2006/relationships/hyperlink" Target="https://www.youtube.com/watch?v=1G0q6FmTpKo"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clips.twitch.tv/SparklyCallousCheeseHassaanChop"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OilyResoluteWrenWow"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5mrfekwFvpo?t=16" TargetMode="External"/><Relationship Id="rId1660" Type="http://schemas.openxmlformats.org/officeDocument/2006/relationships/hyperlink" Target="https://youtu.be/PCH-drYx9pc" TargetMode="External"/><Relationship Id="rId2991" Type="http://schemas.openxmlformats.org/officeDocument/2006/relationships/hyperlink" Target="https://www.youtube.com/watch?v=C9yFXcBHC_0"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br5HS4fpTQg" TargetMode="External"/><Relationship Id="rId1662" Type="http://schemas.openxmlformats.org/officeDocument/2006/relationships/hyperlink" Target="https://youtu.be/kiFDuNwQStg" TargetMode="External"/><Relationship Id="rId2993" Type="http://schemas.openxmlformats.org/officeDocument/2006/relationships/hyperlink" Target="https://youtu.be/PEMSpVJNgU0?t=11" TargetMode="External"/><Relationship Id="rId1663" Type="http://schemas.openxmlformats.org/officeDocument/2006/relationships/hyperlink" Target="https://youtu.be/WkPa68rpgOI" TargetMode="External"/><Relationship Id="rId2994" Type="http://schemas.openxmlformats.org/officeDocument/2006/relationships/hyperlink" Target="https://www.youtube.com/watch?v=nn9nk809yJ0"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hyperlink" Target="https://clips.twitch.tv/FantasticHumbleNuggetsAMPTropPunch-8vOucFusTrXlS3mn" TargetMode="External"/><Relationship Id="rId2140" Type="http://schemas.openxmlformats.org/officeDocument/2006/relationships/hyperlink" Target="https://www.twitch.tv/videos/1207712762?t=00h19m33s" TargetMode="External"/><Relationship Id="rId3472" Type="http://schemas.openxmlformats.org/officeDocument/2006/relationships/vmlDrawing" Target="../drawings/vmlDrawing1.vml"/><Relationship Id="rId2141" Type="http://schemas.openxmlformats.org/officeDocument/2006/relationships/hyperlink" Target="https://www.twitch.tv/videos/1211705562?t=02h25m27s" TargetMode="External"/><Relationship Id="rId3471" Type="http://schemas.openxmlformats.org/officeDocument/2006/relationships/drawing" Target="../drawings/drawing2.xm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1.xm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3.xml"/><Relationship Id="rId2147" Type="http://schemas.openxmlformats.org/officeDocument/2006/relationships/hyperlink" Target="https://www.twitch.tv/videos/1207712762?t=01h35m55s" TargetMode="External"/><Relationship Id="rId3477" Type="http://schemas.openxmlformats.org/officeDocument/2006/relationships/table" Target="../tables/table2.xml"/><Relationship Id="rId2137" Type="http://schemas.openxmlformats.org/officeDocument/2006/relationships/hyperlink" Target="https://www.youtube.com/watch?v=_BHTBFqqzd4" TargetMode="External"/><Relationship Id="rId3469" Type="http://schemas.openxmlformats.org/officeDocument/2006/relationships/hyperlink" Target="https://www.youtube.com/watch?v=gRryQt-bhAg"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34"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bLwqganoodE"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L4jVt_16yU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zuhk9lBcLv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OEN9ux8xfE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laCHqyWs98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DxeBCVnAtNQ"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youtu.be/caU8VP9BHrg?t=18"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caU8VP9BHr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gzUXXtTt4nU"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ABGOgReoYkg"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jpYdinwdWs"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vIg-evunV8"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qXYDyZM1szs" TargetMode="External"/><Relationship Id="rId3430" Type="http://schemas.openxmlformats.org/officeDocument/2006/relationships/hyperlink" Target="https://youtu.be/_m4RGK97kEg"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VZeV5aR2Gc" TargetMode="External"/><Relationship Id="rId2101" Type="http://schemas.openxmlformats.org/officeDocument/2006/relationships/hyperlink" Target="https://youtu.be/Dtt-mo-Aifw" TargetMode="External"/><Relationship Id="rId3431" Type="http://schemas.openxmlformats.org/officeDocument/2006/relationships/hyperlink" Target="https://www.twitch.tv/videos/1623676612"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f17gzDXlYE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k-c9j9gTfWI" TargetMode="External"/><Relationship Id="rId3425" Type="http://schemas.openxmlformats.org/officeDocument/2006/relationships/hyperlink" Target="https://www.youtube.com/watch?v=nFAborGQoIQ"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youtu.be/kySJxVHeP0U" TargetMode="External"/><Relationship Id="rId3426" Type="http://schemas.openxmlformats.org/officeDocument/2006/relationships/hyperlink" Target="https://youtu.be/314rWkYHf6A" TargetMode="External"/><Relationship Id="rId3429" Type="http://schemas.openxmlformats.org/officeDocument/2006/relationships/hyperlink" Target="https://www.twitch.tv/videos/856216849" TargetMode="External"/><Relationship Id="rId3428" Type="http://schemas.openxmlformats.org/officeDocument/2006/relationships/hyperlink" Target="https://youtu.be/3TQw0AW_aJ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youtu.be/q-NdD4rXL5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uRlpI4FPxo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cOfyR1fEpi0"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VdsKTXs-UTY"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SrUwkGFzCEE"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6Nt3IRc9yTw" TargetMode="External"/><Relationship Id="rId3450" Type="http://schemas.openxmlformats.org/officeDocument/2006/relationships/hyperlink" Target="https://www.youtube.com/watch?v=xWCGegw2YqQ" TargetMode="External"/><Relationship Id="rId2120" Type="http://schemas.openxmlformats.org/officeDocument/2006/relationships/hyperlink" Target="https://youtu.be/t_qCDLYjjxU" TargetMode="External"/><Relationship Id="rId3452" Type="http://schemas.openxmlformats.org/officeDocument/2006/relationships/hyperlink" Target="https://youtu.be/1HDBaMUS5Dw"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oO5-I1f_Syo"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youtu.be/W63_N-vjsxw" TargetMode="External"/><Relationship Id="rId3456" Type="http://schemas.openxmlformats.org/officeDocument/2006/relationships/hyperlink" Target="https://youtu.be/7fwDH3Vvugs" TargetMode="External"/><Relationship Id="rId2125" Type="http://schemas.openxmlformats.org/officeDocument/2006/relationships/hyperlink" Target="https://youtu.be/fEMo7Ia2srg" TargetMode="External"/><Relationship Id="rId3455" Type="http://schemas.openxmlformats.org/officeDocument/2006/relationships/hyperlink" Target="https://twitter.com/zelpikukirby/status/1295234878305271808"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R4IxK2k5dl0&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HPXO9760duU&amp;"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PCcI6CIPGqk"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JVJuFsqyJ7Q" TargetMode="External"/><Relationship Id="rId2119" Type="http://schemas.openxmlformats.org/officeDocument/2006/relationships/hyperlink" Target="https://youtu.be/ezRLGDMPXGw" TargetMode="External"/><Relationship Id="rId3441" Type="http://schemas.openxmlformats.org/officeDocument/2006/relationships/hyperlink" Target="https://www.youtube.com/watch?v=DFSFi_y42_4"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twitch.tv/videos/924471122"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clips.twitch.tv/BoredGrossSageResidentSleeper-RoadRockbjIdqeRh"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youtu.be/m3di6ACAgl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sJkf6_jvdMY"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dailymotion.com/video/x7ykd9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7822</v>
      </c>
      <c r="C1" s="1531" t="s">
        <v>7855</v>
      </c>
      <c r="D1" s="1532" t="s">
        <v>7823</v>
      </c>
      <c r="E1" s="1532" t="s">
        <v>7284</v>
      </c>
      <c r="F1" s="1532" t="s">
        <v>7285</v>
      </c>
      <c r="G1" s="1532" t="s">
        <v>7824</v>
      </c>
      <c r="H1" s="1533"/>
      <c r="I1" s="1534" t="s">
        <v>10431</v>
      </c>
      <c r="J1" s="1535" t="s">
        <v>7826</v>
      </c>
      <c r="K1" s="1533"/>
      <c r="L1" s="1536" t="s">
        <v>7296</v>
      </c>
      <c r="M1" s="1536" t="s">
        <v>7827</v>
      </c>
      <c r="N1" s="1536" t="s">
        <v>7828</v>
      </c>
      <c r="O1" s="1536" t="s">
        <v>7829</v>
      </c>
      <c r="P1" s="1536" t="s">
        <v>7359</v>
      </c>
      <c r="Q1" s="1536" t="s">
        <v>7830</v>
      </c>
      <c r="R1" s="1536" t="s">
        <v>7831</v>
      </c>
      <c r="S1" s="1533"/>
      <c r="T1" s="1537" t="s">
        <v>7832</v>
      </c>
      <c r="U1" s="1538" t="s">
        <v>7292</v>
      </c>
      <c r="V1" s="1538" t="s">
        <v>7352</v>
      </c>
      <c r="W1" s="1537" t="s">
        <v>7833</v>
      </c>
      <c r="X1" s="1537" t="s">
        <v>7834</v>
      </c>
      <c r="Y1" s="1538" t="s">
        <v>10432</v>
      </c>
      <c r="Z1" s="1537" t="s">
        <v>7835</v>
      </c>
      <c r="AA1" s="1537" t="s">
        <v>7836</v>
      </c>
      <c r="AB1" s="1533"/>
      <c r="AC1" s="1539" t="s">
        <v>76</v>
      </c>
      <c r="AD1" s="1540" t="s">
        <v>7286</v>
      </c>
      <c r="AE1" s="1540" t="s">
        <v>7287</v>
      </c>
      <c r="AF1" s="1540" t="s">
        <v>7837</v>
      </c>
      <c r="AG1" s="1540" t="s">
        <v>7838</v>
      </c>
      <c r="AH1" s="1540" t="s">
        <v>7289</v>
      </c>
      <c r="AI1" s="1540" t="s">
        <v>7839</v>
      </c>
      <c r="AJ1" s="1541" t="s">
        <v>7840</v>
      </c>
      <c r="AK1" s="1542"/>
      <c r="AL1" s="1532" t="s">
        <v>7841</v>
      </c>
      <c r="AM1" s="1532" t="s">
        <v>7842</v>
      </c>
      <c r="AN1" s="1542"/>
      <c r="AO1" s="1543" t="s">
        <v>7293</v>
      </c>
      <c r="AP1" s="1543" t="s">
        <v>7843</v>
      </c>
      <c r="AQ1" s="1543" t="s">
        <v>7844</v>
      </c>
      <c r="AR1" s="1543" t="s">
        <v>7294</v>
      </c>
      <c r="AS1" s="1543" t="s">
        <v>7845</v>
      </c>
      <c r="AT1" s="1543" t="s">
        <v>7846</v>
      </c>
      <c r="AU1" s="1543" t="s">
        <v>7847</v>
      </c>
      <c r="AV1" s="1533"/>
      <c r="AW1" s="1544" t="s">
        <v>7295</v>
      </c>
      <c r="AX1" s="1544" t="s">
        <v>7848</v>
      </c>
      <c r="AY1" s="1544" t="s">
        <v>7849</v>
      </c>
      <c r="AZ1" s="1544" t="s">
        <v>7850</v>
      </c>
      <c r="BA1" s="1544" t="s">
        <v>7851</v>
      </c>
      <c r="BB1" s="1544" t="s">
        <v>7852</v>
      </c>
      <c r="BC1" s="1544" t="s">
        <v>7853</v>
      </c>
      <c r="BD1" s="1545"/>
      <c r="BE1" s="1546" t="s">
        <v>7854</v>
      </c>
      <c r="BF1" s="1547" t="s">
        <v>10433</v>
      </c>
      <c r="BG1" s="1547" t="s">
        <v>10434</v>
      </c>
      <c r="BH1" s="1547" t="s">
        <v>7354</v>
      </c>
      <c r="BI1" s="1547" t="s">
        <v>10435</v>
      </c>
      <c r="BJ1" s="1548"/>
      <c r="BK1" s="1549" t="s">
        <v>10436</v>
      </c>
      <c r="BL1" s="1549" t="s">
        <v>10437</v>
      </c>
      <c r="BM1" s="1549" t="s">
        <v>10438</v>
      </c>
      <c r="BN1" s="1549" t="s">
        <v>10439</v>
      </c>
      <c r="BO1" s="1549" t="s">
        <v>10440</v>
      </c>
      <c r="BP1" s="1549" t="s">
        <v>10441</v>
      </c>
      <c r="BQ1" s="1549" t="s">
        <v>7291</v>
      </c>
      <c r="BR1" s="1549" t="s">
        <v>7290</v>
      </c>
      <c r="BS1" s="1549" t="s">
        <v>10442</v>
      </c>
      <c r="BT1" s="1539" t="s">
        <v>68</v>
      </c>
      <c r="BU1" s="1548"/>
      <c r="BV1" s="1550" t="s">
        <v>10443</v>
      </c>
      <c r="BW1" s="1550" t="s">
        <v>10444</v>
      </c>
      <c r="BX1" s="1550" t="s">
        <v>10445</v>
      </c>
      <c r="BY1" s="1550" t="s">
        <v>10446</v>
      </c>
      <c r="BZ1" s="1550" t="s">
        <v>7283</v>
      </c>
      <c r="CA1" s="1548"/>
      <c r="CB1" s="1551" t="s">
        <v>7353</v>
      </c>
      <c r="CC1" s="1552" t="s">
        <v>10447</v>
      </c>
      <c r="CD1" s="1552" t="s">
        <v>10448</v>
      </c>
      <c r="CE1" s="1539" t="s">
        <v>70</v>
      </c>
      <c r="CF1" s="1548"/>
      <c r="CG1" s="1553" t="s">
        <v>10449</v>
      </c>
      <c r="CH1" s="1553" t="s">
        <v>10450</v>
      </c>
      <c r="CI1" s="1553" t="s">
        <v>10451</v>
      </c>
      <c r="CJ1" s="1553" t="s">
        <v>7357</v>
      </c>
      <c r="CK1" s="1548"/>
      <c r="CL1" s="1554" t="s">
        <v>10452</v>
      </c>
      <c r="CM1" s="1554" t="s">
        <v>10453</v>
      </c>
      <c r="CN1" s="1554" t="s">
        <v>7356</v>
      </c>
      <c r="CO1" s="1554" t="s">
        <v>7355</v>
      </c>
      <c r="CP1" s="1548"/>
      <c r="CQ1" s="1539" t="s">
        <v>78</v>
      </c>
      <c r="CR1" s="1539" t="s">
        <v>81</v>
      </c>
      <c r="CS1" s="1539" t="s">
        <v>10454</v>
      </c>
      <c r="CT1" s="1539" t="s">
        <v>65</v>
      </c>
      <c r="CU1" s="1539" t="s">
        <v>10455</v>
      </c>
      <c r="CV1" s="1539" t="s">
        <v>74</v>
      </c>
      <c r="CW1" s="1555" t="s">
        <v>80</v>
      </c>
      <c r="CX1" s="1539" t="s">
        <v>75</v>
      </c>
      <c r="CY1" s="1539" t="s">
        <v>10456</v>
      </c>
      <c r="CZ1" s="1539" t="s">
        <v>84</v>
      </c>
      <c r="DA1" s="1539" t="s">
        <v>82</v>
      </c>
      <c r="DB1" s="1539" t="s">
        <v>6533</v>
      </c>
      <c r="DC1" s="1539" t="s">
        <v>10457</v>
      </c>
      <c r="DD1" s="1548"/>
      <c r="DE1" s="1556" t="s">
        <v>10458</v>
      </c>
      <c r="DF1" s="1557" t="s">
        <v>10459</v>
      </c>
      <c r="DG1" s="1557" t="s">
        <v>10460</v>
      </c>
      <c r="DH1" s="1541" t="s">
        <v>10461</v>
      </c>
      <c r="DI1" s="1558" t="s">
        <v>10462</v>
      </c>
    </row>
    <row r="2">
      <c r="A2" s="1559" t="s">
        <v>10463</v>
      </c>
      <c r="B2" s="1560" t="s">
        <v>10464</v>
      </c>
      <c r="C2" s="1561">
        <v>0.12115740740740741</v>
      </c>
      <c r="D2" s="1562" t="s">
        <v>10465</v>
      </c>
      <c r="E2" s="1562" t="s">
        <v>7984</v>
      </c>
      <c r="F2" s="1562" t="s">
        <v>10466</v>
      </c>
      <c r="G2" s="1562" t="s">
        <v>4980</v>
      </c>
      <c r="H2" s="1562"/>
      <c r="I2" s="1563" t="s">
        <v>10467</v>
      </c>
      <c r="J2" s="1562">
        <v>47.99</v>
      </c>
      <c r="K2" s="1562"/>
      <c r="L2" s="1562" t="s">
        <v>7986</v>
      </c>
      <c r="M2" s="1562" t="s">
        <v>2365</v>
      </c>
      <c r="N2" s="1562" t="s">
        <v>9548</v>
      </c>
      <c r="O2" s="1562" t="s">
        <v>7987</v>
      </c>
      <c r="P2" s="1563" t="s">
        <v>7957</v>
      </c>
      <c r="Q2" s="1563" t="s">
        <v>10468</v>
      </c>
      <c r="R2" s="1562">
        <v>56.35</v>
      </c>
      <c r="S2" s="1562"/>
      <c r="T2" s="1562" t="s">
        <v>10469</v>
      </c>
      <c r="U2" s="1562" t="s">
        <v>6647</v>
      </c>
      <c r="V2" s="1562" t="s">
        <v>10470</v>
      </c>
      <c r="W2" s="1562" t="s">
        <v>2859</v>
      </c>
      <c r="X2" s="1563" t="s">
        <v>8357</v>
      </c>
      <c r="Y2" s="1562" t="s">
        <v>10471</v>
      </c>
      <c r="Z2" s="1562" t="s">
        <v>10472</v>
      </c>
      <c r="AA2" s="1562" t="s">
        <v>10473</v>
      </c>
      <c r="AB2" s="1562"/>
      <c r="AC2" s="1562" t="s">
        <v>4275</v>
      </c>
      <c r="AD2" s="1563" t="s">
        <v>10474</v>
      </c>
      <c r="AE2" s="1562" t="s">
        <v>10475</v>
      </c>
      <c r="AF2" s="1562">
        <v>46.63</v>
      </c>
      <c r="AG2" s="1562" t="s">
        <v>419</v>
      </c>
      <c r="AH2" s="1562" t="s">
        <v>9145</v>
      </c>
      <c r="AI2" s="1562" t="s">
        <v>8048</v>
      </c>
      <c r="AJ2" s="1564">
        <v>48.65</v>
      </c>
      <c r="AK2" s="1562"/>
      <c r="AL2" s="1562" t="s">
        <v>7998</v>
      </c>
      <c r="AM2" s="1562">
        <v>47.81</v>
      </c>
      <c r="AN2" s="1562"/>
      <c r="AO2" s="1562" t="s">
        <v>10476</v>
      </c>
      <c r="AP2" s="1562" t="s">
        <v>7876</v>
      </c>
      <c r="AQ2" s="1562">
        <v>56.99</v>
      </c>
      <c r="AR2" s="1562" t="s">
        <v>389</v>
      </c>
      <c r="AS2" s="1562" t="s">
        <v>10477</v>
      </c>
      <c r="AT2" s="1563" t="s">
        <v>10478</v>
      </c>
      <c r="AU2" s="1562" t="s">
        <v>10479</v>
      </c>
      <c r="AV2" s="1562"/>
      <c r="AW2" s="1562" t="s">
        <v>10480</v>
      </c>
      <c r="AX2" s="1562" t="s">
        <v>1755</v>
      </c>
      <c r="AY2" s="1562" t="s">
        <v>10481</v>
      </c>
      <c r="AZ2" s="1562" t="s">
        <v>10482</v>
      </c>
      <c r="BA2" s="1562" t="s">
        <v>10483</v>
      </c>
      <c r="BB2" s="1562" t="s">
        <v>4304</v>
      </c>
      <c r="BC2" s="1562">
        <v>42.88</v>
      </c>
      <c r="BD2" s="1562"/>
      <c r="BE2" s="1562" t="s">
        <v>10484</v>
      </c>
      <c r="BF2" s="1563" t="s">
        <v>10485</v>
      </c>
      <c r="BG2" s="1562" t="s">
        <v>7026</v>
      </c>
      <c r="BH2" s="1563" t="s">
        <v>4382</v>
      </c>
      <c r="BI2" s="1562" t="s">
        <v>10486</v>
      </c>
      <c r="BJ2" s="1562"/>
      <c r="BK2" s="1562" t="s">
        <v>10487</v>
      </c>
      <c r="BL2" s="1562" t="s">
        <v>8292</v>
      </c>
      <c r="BM2" s="1563" t="s">
        <v>10488</v>
      </c>
      <c r="BN2" s="1562">
        <v>59.82</v>
      </c>
      <c r="BO2" s="1562" t="s">
        <v>10489</v>
      </c>
      <c r="BP2" s="1563" t="s">
        <v>10490</v>
      </c>
      <c r="BQ2" s="1562" t="s">
        <v>10491</v>
      </c>
      <c r="BR2" s="1562" t="s">
        <v>5104</v>
      </c>
      <c r="BS2" s="1563" t="s">
        <v>10492</v>
      </c>
      <c r="BT2" s="1562">
        <v>42.39</v>
      </c>
      <c r="BU2" s="1562"/>
      <c r="BV2" s="1563" t="s">
        <v>9963</v>
      </c>
      <c r="BW2" s="1562" t="s">
        <v>10493</v>
      </c>
      <c r="BX2" s="1562" t="s">
        <v>9204</v>
      </c>
      <c r="BY2" s="1563" t="s">
        <v>9441</v>
      </c>
      <c r="BZ2" s="1562" t="s">
        <v>6655</v>
      </c>
      <c r="CA2" s="1562"/>
      <c r="CB2" s="1562" t="s">
        <v>10494</v>
      </c>
      <c r="CC2" s="1562" t="s">
        <v>10495</v>
      </c>
      <c r="CD2" s="1562" t="s">
        <v>4844</v>
      </c>
      <c r="CE2" s="1562">
        <v>49.61</v>
      </c>
      <c r="CF2" s="1562"/>
      <c r="CG2" s="1565" t="s">
        <v>5491</v>
      </c>
      <c r="CH2" s="1562" t="s">
        <v>10496</v>
      </c>
      <c r="CI2" s="1562" t="s">
        <v>10497</v>
      </c>
      <c r="CJ2" s="1562" t="s">
        <v>10498</v>
      </c>
      <c r="CK2" s="1562"/>
      <c r="CL2" s="1562" t="s">
        <v>10499</v>
      </c>
      <c r="CM2" s="1562" t="s">
        <v>10500</v>
      </c>
      <c r="CN2" s="1562" t="s">
        <v>10501</v>
      </c>
      <c r="CO2" s="1562" t="s">
        <v>10502</v>
      </c>
      <c r="CP2" s="1562"/>
      <c r="CQ2" s="1562">
        <v>45.49</v>
      </c>
      <c r="CR2" s="1563">
        <v>45.81</v>
      </c>
      <c r="CS2" s="1563" t="s">
        <v>7521</v>
      </c>
      <c r="CT2" s="1562" t="s">
        <v>9567</v>
      </c>
      <c r="CU2" s="1562">
        <v>30.72</v>
      </c>
      <c r="CV2" s="1562">
        <v>23.86</v>
      </c>
      <c r="CW2" s="1562" t="s">
        <v>3482</v>
      </c>
      <c r="CX2" s="1562">
        <v>48.47</v>
      </c>
      <c r="CY2" s="1563">
        <v>56.62</v>
      </c>
      <c r="CZ2" s="1562">
        <v>17.76</v>
      </c>
      <c r="DA2" s="1562">
        <v>31.39</v>
      </c>
      <c r="DB2" s="1562">
        <v>54.55</v>
      </c>
      <c r="DC2" s="1565">
        <v>35.9</v>
      </c>
      <c r="DD2" s="1562"/>
      <c r="DE2" s="1562" t="s">
        <v>4968</v>
      </c>
      <c r="DF2" s="1562" t="s">
        <v>4310</v>
      </c>
      <c r="DG2" s="1563" t="s">
        <v>10503</v>
      </c>
      <c r="DH2" s="1562" t="s">
        <v>10504</v>
      </c>
      <c r="DI2" s="1562" t="s">
        <v>10505</v>
      </c>
    </row>
    <row r="3">
      <c r="A3" s="1566" t="s">
        <v>5958</v>
      </c>
      <c r="B3" s="1567" t="s">
        <v>10506</v>
      </c>
      <c r="C3" s="1568">
        <v>0.12115740740740741</v>
      </c>
      <c r="D3" s="1569" t="s">
        <v>10507</v>
      </c>
      <c r="E3" s="1569" t="s">
        <v>10508</v>
      </c>
      <c r="F3" s="1569" t="s">
        <v>10509</v>
      </c>
      <c r="G3" s="1569" t="s">
        <v>10510</v>
      </c>
      <c r="H3" s="1570"/>
      <c r="I3" s="1569" t="s">
        <v>10511</v>
      </c>
      <c r="J3" s="1571">
        <v>47.99</v>
      </c>
      <c r="K3" s="1570"/>
      <c r="L3" s="1569" t="s">
        <v>10512</v>
      </c>
      <c r="M3" s="1569" t="s">
        <v>3509</v>
      </c>
      <c r="N3" s="1571" t="s">
        <v>9548</v>
      </c>
      <c r="O3" s="1569" t="s">
        <v>5909</v>
      </c>
      <c r="P3" s="1571" t="s">
        <v>7957</v>
      </c>
      <c r="Q3" s="1571" t="s">
        <v>10468</v>
      </c>
      <c r="R3" s="1569">
        <v>56.72</v>
      </c>
      <c r="S3" s="1570"/>
      <c r="T3" s="1571" t="s">
        <v>10469</v>
      </c>
      <c r="U3" s="1569" t="s">
        <v>9101</v>
      </c>
      <c r="V3" s="1569" t="s">
        <v>8464</v>
      </c>
      <c r="W3" s="1569" t="s">
        <v>4450</v>
      </c>
      <c r="X3" s="1569" t="s">
        <v>9792</v>
      </c>
      <c r="Y3" s="1571" t="s">
        <v>10471</v>
      </c>
      <c r="Z3" s="1569" t="s">
        <v>10513</v>
      </c>
      <c r="AA3" s="1569" t="s">
        <v>10514</v>
      </c>
      <c r="AB3" s="1570"/>
      <c r="AC3" s="1572" t="s">
        <v>4275</v>
      </c>
      <c r="AD3" s="1569" t="s">
        <v>10515</v>
      </c>
      <c r="AE3" s="1571" t="s">
        <v>10475</v>
      </c>
      <c r="AF3" s="1569">
        <v>46.88</v>
      </c>
      <c r="AG3" s="1569" t="s">
        <v>10516</v>
      </c>
      <c r="AH3" s="1569" t="s">
        <v>8215</v>
      </c>
      <c r="AI3" s="1571" t="s">
        <v>8048</v>
      </c>
      <c r="AJ3" s="1569">
        <v>48.92</v>
      </c>
      <c r="AK3" s="1573"/>
      <c r="AL3" s="1574" t="s">
        <v>6182</v>
      </c>
      <c r="AM3" s="1575">
        <v>47.98</v>
      </c>
      <c r="AN3" s="1570"/>
      <c r="AO3" s="1576" t="s">
        <v>10517</v>
      </c>
      <c r="AP3" s="1577" t="s">
        <v>8556</v>
      </c>
      <c r="AQ3" s="1577">
        <v>57.35</v>
      </c>
      <c r="AR3" s="1578" t="s">
        <v>389</v>
      </c>
      <c r="AS3" s="1578" t="s">
        <v>10477</v>
      </c>
      <c r="AT3" s="1577" t="s">
        <v>10518</v>
      </c>
      <c r="AU3" s="1578" t="s">
        <v>10479</v>
      </c>
      <c r="AV3" s="1573"/>
      <c r="AW3" s="1578" t="s">
        <v>10480</v>
      </c>
      <c r="AX3" s="1579" t="s">
        <v>10519</v>
      </c>
      <c r="AY3" s="1579" t="s">
        <v>4486</v>
      </c>
      <c r="AZ3" s="1580" t="s">
        <v>10482</v>
      </c>
      <c r="BA3" s="1579" t="s">
        <v>5902</v>
      </c>
      <c r="BB3" s="1579" t="s">
        <v>9131</v>
      </c>
      <c r="BC3" s="1580">
        <v>42.88</v>
      </c>
      <c r="BD3" s="1573"/>
      <c r="BE3" s="1579" t="s">
        <v>10520</v>
      </c>
      <c r="BF3" s="1580" t="s">
        <v>10485</v>
      </c>
      <c r="BG3" s="1581" t="s">
        <v>7026</v>
      </c>
      <c r="BH3" s="1581" t="s">
        <v>4382</v>
      </c>
      <c r="BI3" s="1582" t="s">
        <v>10521</v>
      </c>
      <c r="BJ3" s="1583"/>
      <c r="BK3" s="1576" t="s">
        <v>10522</v>
      </c>
      <c r="BL3" s="1584" t="s">
        <v>10523</v>
      </c>
      <c r="BM3" s="1584" t="s">
        <v>10524</v>
      </c>
      <c r="BN3" s="1585">
        <v>59.82</v>
      </c>
      <c r="BO3" s="1584" t="s">
        <v>3872</v>
      </c>
      <c r="BP3" s="1584" t="s">
        <v>10525</v>
      </c>
      <c r="BQ3" s="1584" t="s">
        <v>2559</v>
      </c>
      <c r="BR3" s="1584" t="s">
        <v>10526</v>
      </c>
      <c r="BS3" s="1584" t="s">
        <v>10527</v>
      </c>
      <c r="BT3" s="1584">
        <v>42.76</v>
      </c>
      <c r="BU3" s="1573"/>
      <c r="BV3" s="1586" t="s">
        <v>9963</v>
      </c>
      <c r="BW3" s="1587" t="s">
        <v>10528</v>
      </c>
      <c r="BX3" s="1588" t="s">
        <v>9204</v>
      </c>
      <c r="BY3" s="1587" t="s">
        <v>3130</v>
      </c>
      <c r="BZ3" s="1587" t="s">
        <v>4360</v>
      </c>
      <c r="CA3" s="1583"/>
      <c r="CB3" s="1582" t="s">
        <v>10529</v>
      </c>
      <c r="CC3" s="1589" t="s">
        <v>8238</v>
      </c>
      <c r="CD3" s="1589" t="s">
        <v>2854</v>
      </c>
      <c r="CE3" s="1589">
        <v>52.55</v>
      </c>
      <c r="CF3" s="1573"/>
      <c r="CG3" s="1588" t="s">
        <v>5491</v>
      </c>
      <c r="CH3" s="1579" t="s">
        <v>10530</v>
      </c>
      <c r="CI3" s="1580" t="s">
        <v>10497</v>
      </c>
      <c r="CJ3" s="1580" t="s">
        <v>10498</v>
      </c>
      <c r="CK3" s="1583"/>
      <c r="CL3" s="1576" t="s">
        <v>10531</v>
      </c>
      <c r="CM3" s="1578" t="s">
        <v>10500</v>
      </c>
      <c r="CN3" s="1577" t="s">
        <v>10496</v>
      </c>
      <c r="CO3" s="1577" t="s">
        <v>10489</v>
      </c>
      <c r="CP3" s="1573"/>
      <c r="CQ3" s="1577">
        <v>45.66</v>
      </c>
      <c r="CR3" s="1590">
        <v>45.81</v>
      </c>
      <c r="CS3" s="1576" t="s">
        <v>8951</v>
      </c>
      <c r="CT3" s="1576" t="s">
        <v>9291</v>
      </c>
      <c r="CU3" s="1586">
        <v>30.72</v>
      </c>
      <c r="CV3" s="1586">
        <v>23.86</v>
      </c>
      <c r="CW3" s="1591" t="s">
        <v>3482</v>
      </c>
      <c r="CX3" s="1576">
        <v>48.96</v>
      </c>
      <c r="CY3" s="1586">
        <v>56.62</v>
      </c>
      <c r="CZ3" s="1576">
        <v>18.63</v>
      </c>
      <c r="DA3" s="1586">
        <v>31.39</v>
      </c>
      <c r="DB3" s="1586">
        <v>54.55</v>
      </c>
      <c r="DC3" s="1586">
        <v>35.9</v>
      </c>
      <c r="DD3" s="1583"/>
      <c r="DE3" s="1576" t="s">
        <v>6260</v>
      </c>
      <c r="DF3" s="1592" t="s">
        <v>4310</v>
      </c>
      <c r="DG3" s="1592" t="s">
        <v>10503</v>
      </c>
      <c r="DH3" s="1571" t="s">
        <v>10504</v>
      </c>
      <c r="DI3" s="1590" t="s">
        <v>10505</v>
      </c>
    </row>
    <row r="4">
      <c r="A4" s="1593" t="s">
        <v>636</v>
      </c>
      <c r="B4" s="1567" t="s">
        <v>10532</v>
      </c>
      <c r="C4" s="1567" t="s">
        <v>10533</v>
      </c>
      <c r="D4" s="1571" t="s">
        <v>10465</v>
      </c>
      <c r="E4" s="1569" t="s">
        <v>10534</v>
      </c>
      <c r="F4" s="1571" t="s">
        <v>10466</v>
      </c>
      <c r="G4" s="1569" t="s">
        <v>10535</v>
      </c>
      <c r="H4" s="1594"/>
      <c r="I4" s="1571" t="s">
        <v>10467</v>
      </c>
      <c r="J4" s="1569">
        <v>48.33</v>
      </c>
      <c r="K4" s="1595"/>
      <c r="L4" s="1596" t="s">
        <v>10536</v>
      </c>
      <c r="M4" s="1597" t="s">
        <v>2365</v>
      </c>
      <c r="N4" s="1598" t="s">
        <v>9548</v>
      </c>
      <c r="O4" s="1596" t="s">
        <v>4820</v>
      </c>
      <c r="P4" s="1596" t="s">
        <v>4348</v>
      </c>
      <c r="Q4" s="1596" t="s">
        <v>10537</v>
      </c>
      <c r="R4" s="1597">
        <v>56.35</v>
      </c>
      <c r="S4" s="1598" t="s">
        <v>10538</v>
      </c>
      <c r="T4" s="1596" t="s">
        <v>10538</v>
      </c>
      <c r="U4" s="1598" t="s">
        <v>8284</v>
      </c>
      <c r="V4" s="1597" t="s">
        <v>10470</v>
      </c>
      <c r="W4" s="1597" t="s">
        <v>2859</v>
      </c>
      <c r="X4" s="1598" t="s">
        <v>6736</v>
      </c>
      <c r="Y4" s="1596" t="s">
        <v>10539</v>
      </c>
      <c r="Z4" s="1597" t="s">
        <v>10472</v>
      </c>
      <c r="AA4" s="1597" t="s">
        <v>10473</v>
      </c>
      <c r="AB4" s="1598">
        <v>53.53</v>
      </c>
      <c r="AC4" s="1599" t="s">
        <v>4275</v>
      </c>
      <c r="AD4" s="1597" t="s">
        <v>10474</v>
      </c>
      <c r="AE4" s="1596" t="s">
        <v>9531</v>
      </c>
      <c r="AF4" s="1598">
        <v>46.78</v>
      </c>
      <c r="AG4" s="1596" t="s">
        <v>10516</v>
      </c>
      <c r="AH4" s="1597" t="s">
        <v>9145</v>
      </c>
      <c r="AI4" s="1598" t="s">
        <v>3518</v>
      </c>
      <c r="AJ4" s="1597">
        <v>48.65</v>
      </c>
      <c r="AK4" s="1598" t="s">
        <v>8794</v>
      </c>
      <c r="AL4" s="1600" t="s">
        <v>10540</v>
      </c>
      <c r="AM4" s="1601">
        <v>47.9</v>
      </c>
      <c r="AN4" s="1598" t="s">
        <v>8652</v>
      </c>
      <c r="AO4" s="1596" t="s">
        <v>8652</v>
      </c>
      <c r="AP4" s="1598" t="s">
        <v>10541</v>
      </c>
      <c r="AQ4" s="1597">
        <v>56.99</v>
      </c>
      <c r="AR4" s="1596" t="s">
        <v>3234</v>
      </c>
      <c r="AS4" s="1598" t="s">
        <v>10542</v>
      </c>
      <c r="AT4" s="1596" t="s">
        <v>10543</v>
      </c>
      <c r="AU4" s="1596" t="s">
        <v>8794</v>
      </c>
      <c r="AV4" s="1598" t="s">
        <v>7794</v>
      </c>
      <c r="AW4" s="1596" t="s">
        <v>7794</v>
      </c>
      <c r="AX4" s="1596" t="s">
        <v>10544</v>
      </c>
      <c r="AY4" s="1597" t="s">
        <v>10481</v>
      </c>
      <c r="AZ4" s="1596" t="s">
        <v>10545</v>
      </c>
      <c r="BA4" s="1596" t="s">
        <v>8530</v>
      </c>
      <c r="BB4" s="1596" t="s">
        <v>5325</v>
      </c>
      <c r="BC4" s="1596">
        <v>47.08</v>
      </c>
      <c r="BD4" s="1598" t="s">
        <v>10546</v>
      </c>
      <c r="BE4" s="1597" t="s">
        <v>10484</v>
      </c>
      <c r="BF4" s="1598" t="s">
        <v>5108</v>
      </c>
      <c r="BG4" s="1600" t="s">
        <v>10546</v>
      </c>
      <c r="BH4" s="1600" t="s">
        <v>196</v>
      </c>
      <c r="BI4" s="1598" t="s">
        <v>10547</v>
      </c>
      <c r="BJ4" s="1598" t="s">
        <v>8292</v>
      </c>
      <c r="BK4" s="1600" t="s">
        <v>10548</v>
      </c>
      <c r="BL4" s="1599" t="s">
        <v>8292</v>
      </c>
      <c r="BM4" s="1599" t="s">
        <v>10488</v>
      </c>
      <c r="BN4" s="1600" t="s">
        <v>10549</v>
      </c>
      <c r="BO4" s="1600" t="s">
        <v>1373</v>
      </c>
      <c r="BP4" s="1599" t="s">
        <v>10490</v>
      </c>
      <c r="BQ4" s="1600" t="s">
        <v>10550</v>
      </c>
      <c r="BR4" s="1600" t="s">
        <v>10551</v>
      </c>
      <c r="BS4" s="1600" t="s">
        <v>10552</v>
      </c>
      <c r="BT4" s="1600">
        <v>42.4</v>
      </c>
      <c r="BU4" s="1598">
        <v>17.88</v>
      </c>
      <c r="BV4" s="1600" t="s">
        <v>10553</v>
      </c>
      <c r="BW4" s="1599" t="s">
        <v>10493</v>
      </c>
      <c r="BX4" s="1600" t="s">
        <v>10554</v>
      </c>
      <c r="BY4" s="1600" t="s">
        <v>2326</v>
      </c>
      <c r="BZ4" s="1600" t="s">
        <v>10555</v>
      </c>
      <c r="CA4" s="1598" t="s">
        <v>2326</v>
      </c>
      <c r="CB4" s="1600" t="s">
        <v>10556</v>
      </c>
      <c r="CC4" s="1600" t="s">
        <v>10557</v>
      </c>
      <c r="CD4" s="1596" t="s">
        <v>10558</v>
      </c>
      <c r="CE4" s="1600">
        <v>53.53</v>
      </c>
      <c r="CF4" s="1598" t="s">
        <v>9232</v>
      </c>
      <c r="CG4" s="1596" t="s">
        <v>7929</v>
      </c>
      <c r="CH4" s="1600" t="s">
        <v>10559</v>
      </c>
      <c r="CI4" s="1600" t="s">
        <v>10560</v>
      </c>
      <c r="CJ4" s="1600" t="s">
        <v>10561</v>
      </c>
      <c r="CK4" s="1598" t="s">
        <v>10562</v>
      </c>
      <c r="CL4" s="1599" t="s">
        <v>10499</v>
      </c>
      <c r="CM4" s="1600" t="s">
        <v>10563</v>
      </c>
      <c r="CN4" s="1600" t="s">
        <v>10564</v>
      </c>
      <c r="CO4" s="1600" t="s">
        <v>10562</v>
      </c>
      <c r="CP4" s="1598">
        <v>47.79</v>
      </c>
      <c r="CQ4" s="1600">
        <v>45.72</v>
      </c>
      <c r="CR4" s="1600">
        <v>47.79</v>
      </c>
      <c r="CS4" s="1600" t="s">
        <v>10565</v>
      </c>
      <c r="CT4" s="1599" t="s">
        <v>9567</v>
      </c>
      <c r="CU4" s="1600">
        <v>31.05</v>
      </c>
      <c r="CV4" s="1600">
        <v>24.4</v>
      </c>
      <c r="CW4" s="1600" t="s">
        <v>10551</v>
      </c>
      <c r="CX4" s="1569">
        <v>48.89</v>
      </c>
      <c r="CY4" s="1569">
        <v>58.86</v>
      </c>
      <c r="CZ4" s="1569">
        <v>17.88</v>
      </c>
      <c r="DA4" s="1569">
        <v>33.04</v>
      </c>
      <c r="DB4" s="1569">
        <v>55.43</v>
      </c>
      <c r="DC4" s="1569">
        <v>36.52</v>
      </c>
      <c r="DD4" s="1595"/>
      <c r="DE4" s="1569" t="s">
        <v>10566</v>
      </c>
      <c r="DF4" s="1569" t="s">
        <v>194</v>
      </c>
      <c r="DG4" s="1569" t="s">
        <v>10567</v>
      </c>
      <c r="DH4" s="1569" t="s">
        <v>1715</v>
      </c>
      <c r="DI4" s="1569" t="s">
        <v>10568</v>
      </c>
    </row>
    <row r="5">
      <c r="A5" s="1566" t="s">
        <v>6698</v>
      </c>
      <c r="B5" s="1567" t="s">
        <v>10569</v>
      </c>
      <c r="C5" s="1567" t="s">
        <v>10570</v>
      </c>
      <c r="D5" s="1602" t="s">
        <v>10571</v>
      </c>
      <c r="E5" s="1603" t="s">
        <v>1720</v>
      </c>
      <c r="F5" s="1604" t="s">
        <v>9015</v>
      </c>
      <c r="G5" s="1605" t="s">
        <v>4980</v>
      </c>
      <c r="H5" s="1570"/>
      <c r="I5" s="1606" t="s">
        <v>10572</v>
      </c>
      <c r="J5" s="1604" t="s">
        <v>10573</v>
      </c>
      <c r="K5" s="1570"/>
      <c r="L5" s="1603" t="s">
        <v>10574</v>
      </c>
      <c r="M5" s="1604" t="s">
        <v>9273</v>
      </c>
      <c r="N5" s="1607" t="s">
        <v>5860</v>
      </c>
      <c r="O5" s="1603" t="s">
        <v>10575</v>
      </c>
      <c r="P5" s="1604" t="s">
        <v>10576</v>
      </c>
      <c r="Q5" s="1608" t="s">
        <v>10577</v>
      </c>
      <c r="R5" s="1603" t="s">
        <v>10578</v>
      </c>
      <c r="S5" s="1595"/>
      <c r="T5" s="1604" t="s">
        <v>10579</v>
      </c>
      <c r="U5" s="1606" t="s">
        <v>10580</v>
      </c>
      <c r="V5" s="1603" t="s">
        <v>6746</v>
      </c>
      <c r="W5" s="1603" t="s">
        <v>10581</v>
      </c>
      <c r="X5" s="1569" t="s">
        <v>6293</v>
      </c>
      <c r="Y5" s="1603" t="s">
        <v>10582</v>
      </c>
      <c r="Z5" s="1603" t="s">
        <v>10583</v>
      </c>
      <c r="AA5" s="1569" t="s">
        <v>10584</v>
      </c>
      <c r="AB5" s="1595"/>
      <c r="AC5" s="1603" t="s">
        <v>6295</v>
      </c>
      <c r="AD5" s="1604" t="s">
        <v>10585</v>
      </c>
      <c r="AE5" s="1603" t="s">
        <v>8895</v>
      </c>
      <c r="AF5" s="1607">
        <v>47.72</v>
      </c>
      <c r="AG5" s="1603" t="s">
        <v>1834</v>
      </c>
      <c r="AH5" s="1604" t="s">
        <v>584</v>
      </c>
      <c r="AI5" s="1607" t="s">
        <v>4026</v>
      </c>
      <c r="AJ5" s="1604" t="s">
        <v>8778</v>
      </c>
      <c r="AK5" s="1609"/>
      <c r="AL5" s="1574" t="s">
        <v>10586</v>
      </c>
      <c r="AM5" s="1604" t="s">
        <v>8340</v>
      </c>
      <c r="AN5" s="1595"/>
      <c r="AO5" s="1604" t="s">
        <v>10587</v>
      </c>
      <c r="AP5" s="1607" t="s">
        <v>9690</v>
      </c>
      <c r="AQ5" s="1604" t="s">
        <v>3713</v>
      </c>
      <c r="AR5" s="1603" t="s">
        <v>6161</v>
      </c>
      <c r="AS5" s="1607" t="s">
        <v>10588</v>
      </c>
      <c r="AT5" s="1604" t="s">
        <v>10589</v>
      </c>
      <c r="AU5" s="1604" t="s">
        <v>10590</v>
      </c>
      <c r="AV5" s="1573"/>
      <c r="AW5" s="1607" t="s">
        <v>10591</v>
      </c>
      <c r="AX5" s="1604" t="s">
        <v>10592</v>
      </c>
      <c r="AY5" s="1604" t="s">
        <v>8504</v>
      </c>
      <c r="AZ5" s="1604" t="s">
        <v>10593</v>
      </c>
      <c r="BA5" s="1603" t="s">
        <v>10594</v>
      </c>
      <c r="BB5" s="1604" t="s">
        <v>6004</v>
      </c>
      <c r="BC5" s="1604" t="s">
        <v>2558</v>
      </c>
      <c r="BD5" s="1573"/>
      <c r="BE5" s="1604" t="s">
        <v>10595</v>
      </c>
      <c r="BF5" s="1606" t="s">
        <v>1643</v>
      </c>
      <c r="BG5" s="1603" t="s">
        <v>10596</v>
      </c>
      <c r="BH5" s="1603" t="s">
        <v>8547</v>
      </c>
      <c r="BI5" s="1582"/>
      <c r="BJ5" s="1583"/>
      <c r="BK5" s="1610" t="s">
        <v>10597</v>
      </c>
      <c r="BL5" s="1607" t="s">
        <v>8044</v>
      </c>
      <c r="BM5" s="1604" t="s">
        <v>10598</v>
      </c>
      <c r="BN5" s="1603" t="s">
        <v>6556</v>
      </c>
      <c r="BO5" s="1604" t="s">
        <v>10599</v>
      </c>
      <c r="BP5" s="1608" t="s">
        <v>10600</v>
      </c>
      <c r="BQ5" s="1611" t="s">
        <v>10491</v>
      </c>
      <c r="BR5" s="1603" t="s">
        <v>10601</v>
      </c>
      <c r="BS5" s="1607" t="s">
        <v>389</v>
      </c>
      <c r="BT5" s="1607">
        <v>42.84</v>
      </c>
      <c r="BU5" s="1573"/>
      <c r="BV5" s="1603" t="s">
        <v>10602</v>
      </c>
      <c r="BW5" s="1604" t="s">
        <v>10603</v>
      </c>
      <c r="BX5" s="1604" t="s">
        <v>10604</v>
      </c>
      <c r="BY5" s="1604" t="s">
        <v>6501</v>
      </c>
      <c r="BZ5" s="1612" t="s">
        <v>6655</v>
      </c>
      <c r="CA5" s="1583"/>
      <c r="CB5" s="1607" t="s">
        <v>10605</v>
      </c>
      <c r="CC5" s="1603" t="s">
        <v>10606</v>
      </c>
      <c r="CD5" s="1603" t="s">
        <v>10607</v>
      </c>
      <c r="CE5" s="1604" t="s">
        <v>2693</v>
      </c>
      <c r="CF5" s="1573"/>
      <c r="CG5" s="1604" t="s">
        <v>4387</v>
      </c>
      <c r="CH5" s="1605" t="s">
        <v>10496</v>
      </c>
      <c r="CI5" s="1603" t="s">
        <v>10608</v>
      </c>
      <c r="CJ5" s="1604" t="s">
        <v>10609</v>
      </c>
      <c r="CK5" s="1613"/>
      <c r="CL5" s="1603" t="s">
        <v>10610</v>
      </c>
      <c r="CM5" s="1607" t="s">
        <v>8084</v>
      </c>
      <c r="CN5" s="1607" t="s">
        <v>10478</v>
      </c>
      <c r="CO5" s="1603" t="s">
        <v>10611</v>
      </c>
      <c r="CP5" s="1609"/>
      <c r="CQ5" s="1614" t="s">
        <v>4262</v>
      </c>
      <c r="CR5" s="1615" t="s">
        <v>10612</v>
      </c>
      <c r="CS5" s="1608" t="s">
        <v>10613</v>
      </c>
      <c r="CT5" s="1604" t="s">
        <v>9038</v>
      </c>
      <c r="CU5" s="1616" t="s">
        <v>10614</v>
      </c>
      <c r="CV5" s="1608" t="s">
        <v>8569</v>
      </c>
      <c r="CW5" s="1603" t="s">
        <v>10615</v>
      </c>
      <c r="CX5" s="1603" t="s">
        <v>8294</v>
      </c>
      <c r="CY5" s="1607">
        <v>58.26</v>
      </c>
      <c r="CZ5" s="1603" t="s">
        <v>2447</v>
      </c>
      <c r="DA5" s="1603" t="s">
        <v>5266</v>
      </c>
      <c r="DB5" s="1604" t="s">
        <v>931</v>
      </c>
      <c r="DC5" s="1604" t="s">
        <v>4911</v>
      </c>
      <c r="DD5" s="1583"/>
      <c r="DE5" s="1604" t="s">
        <v>10616</v>
      </c>
      <c r="DF5" s="1603" t="s">
        <v>10617</v>
      </c>
      <c r="DG5" s="1604" t="s">
        <v>10618</v>
      </c>
      <c r="DH5" s="1603" t="s">
        <v>10619</v>
      </c>
      <c r="DI5" s="1617" t="s">
        <v>10620</v>
      </c>
    </row>
    <row r="6">
      <c r="A6" s="1593" t="s">
        <v>1432</v>
      </c>
      <c r="B6" s="1567" t="s">
        <v>10621</v>
      </c>
      <c r="C6" s="1567" t="s">
        <v>10622</v>
      </c>
      <c r="D6" s="1569" t="s">
        <v>10623</v>
      </c>
      <c r="E6" s="1569" t="s">
        <v>7887</v>
      </c>
      <c r="F6" s="1569" t="s">
        <v>7917</v>
      </c>
      <c r="G6" s="1618" t="s">
        <v>10624</v>
      </c>
      <c r="H6" s="1570"/>
      <c r="I6" s="1619" t="str">
        <f>HYPERLINK("https://youtu.be/lEL8m2E01nU?t=682","2:32.55")</f>
        <v>2:32.55</v>
      </c>
      <c r="J6" s="1569">
        <v>49.91</v>
      </c>
      <c r="K6" s="1570"/>
      <c r="L6" s="1569" t="s">
        <v>8259</v>
      </c>
      <c r="M6" s="1569" t="s">
        <v>2199</v>
      </c>
      <c r="N6" s="1569" t="s">
        <v>2474</v>
      </c>
      <c r="O6" s="1569" t="s">
        <v>10625</v>
      </c>
      <c r="P6" s="1619" t="str">
        <f>HYPERLINK("https://youtu.be/qa1JlaDaizA","1:27.27")</f>
        <v>1:27.27</v>
      </c>
      <c r="Q6" s="1619" t="s">
        <v>10626</v>
      </c>
      <c r="R6" s="1569">
        <v>57.89</v>
      </c>
      <c r="S6" s="1595"/>
      <c r="T6" s="1569" t="s">
        <v>1353</v>
      </c>
      <c r="U6" s="1569" t="s">
        <v>10627</v>
      </c>
      <c r="V6" s="1569" t="s">
        <v>4080</v>
      </c>
      <c r="W6" s="1569" t="s">
        <v>10628</v>
      </c>
      <c r="X6" s="1620" t="str">
        <f>HYPERLINK("https://www.twitch.tv/videos/536217404","1:24.99")</f>
        <v>1:24.99</v>
      </c>
      <c r="Y6" s="1569" t="s">
        <v>8492</v>
      </c>
      <c r="Z6" s="1569" t="s">
        <v>10629</v>
      </c>
      <c r="AA6" s="1569" t="s">
        <v>10630</v>
      </c>
      <c r="AB6" s="1595"/>
      <c r="AC6" s="1569" t="s">
        <v>3191</v>
      </c>
      <c r="AD6" s="1621" t="s">
        <v>10631</v>
      </c>
      <c r="AE6" s="1569" t="s">
        <v>1200</v>
      </c>
      <c r="AF6" s="1569">
        <v>47.74</v>
      </c>
      <c r="AG6" s="1569" t="s">
        <v>8265</v>
      </c>
      <c r="AH6" s="1569" t="s">
        <v>7876</v>
      </c>
      <c r="AI6" s="1569" t="s">
        <v>1387</v>
      </c>
      <c r="AJ6" s="1622">
        <v>49.3</v>
      </c>
      <c r="AK6" s="1595"/>
      <c r="AL6" s="1569" t="s">
        <v>10632</v>
      </c>
      <c r="AM6" s="1569">
        <v>47.88</v>
      </c>
      <c r="AN6" s="1595"/>
      <c r="AO6" s="1569" t="s">
        <v>10633</v>
      </c>
      <c r="AP6" s="1569" t="s">
        <v>9682</v>
      </c>
      <c r="AQ6" s="1569">
        <v>58.25</v>
      </c>
      <c r="AR6" s="1569" t="s">
        <v>10634</v>
      </c>
      <c r="AS6" s="1569" t="s">
        <v>10635</v>
      </c>
      <c r="AT6" s="1621" t="s">
        <v>9317</v>
      </c>
      <c r="AU6" s="1569" t="s">
        <v>10636</v>
      </c>
      <c r="AV6" s="1570"/>
      <c r="AW6" s="1569" t="s">
        <v>10637</v>
      </c>
      <c r="AX6" s="1569" t="s">
        <v>2684</v>
      </c>
      <c r="AY6" s="1569" t="s">
        <v>10638</v>
      </c>
      <c r="AZ6" s="1569" t="s">
        <v>10639</v>
      </c>
      <c r="BA6" s="1571" t="s">
        <v>10483</v>
      </c>
      <c r="BB6" s="1569" t="s">
        <v>8277</v>
      </c>
      <c r="BC6" s="1569">
        <v>46.45</v>
      </c>
      <c r="BD6" s="1570"/>
      <c r="BE6" s="1569" t="s">
        <v>10640</v>
      </c>
      <c r="BF6" s="1621" t="s">
        <v>10641</v>
      </c>
      <c r="BG6" s="1569" t="s">
        <v>10642</v>
      </c>
      <c r="BH6" s="1619" t="str">
        <f>HYPERLINK("https://youtu.be/lEL8m2E01nU?t=5227","1:36.16")</f>
        <v>1:36.16</v>
      </c>
      <c r="BI6" s="1571" t="s">
        <v>10486</v>
      </c>
      <c r="BJ6" s="1570"/>
      <c r="BK6" s="1571" t="s">
        <v>10487</v>
      </c>
      <c r="BL6" s="1569" t="s">
        <v>10643</v>
      </c>
      <c r="BM6" s="1621" t="s">
        <v>10644</v>
      </c>
      <c r="BN6" s="1569" t="s">
        <v>9147</v>
      </c>
      <c r="BO6" s="1569" t="s">
        <v>10645</v>
      </c>
      <c r="BP6" s="1619" t="str">
        <f>HYPERLINK("https://youtu.be/_zkEZrJiLkI?t=6208","1:52.30")</f>
        <v>1:52.30</v>
      </c>
      <c r="BQ6" s="1569" t="s">
        <v>2782</v>
      </c>
      <c r="BR6" s="1571" t="s">
        <v>5104</v>
      </c>
      <c r="BS6" s="1623" t="s">
        <v>10492</v>
      </c>
      <c r="BT6" s="1571">
        <v>42.39</v>
      </c>
      <c r="BU6" s="1570"/>
      <c r="BV6" s="1621" t="s">
        <v>10646</v>
      </c>
      <c r="BW6" s="1569" t="s">
        <v>10647</v>
      </c>
      <c r="BX6" s="1569" t="s">
        <v>10648</v>
      </c>
      <c r="BY6" s="1623" t="s">
        <v>9441</v>
      </c>
      <c r="BZ6" s="1569" t="s">
        <v>4767</v>
      </c>
      <c r="CA6" s="1570"/>
      <c r="CB6" s="1569" t="s">
        <v>10649</v>
      </c>
      <c r="CC6" s="1569" t="s">
        <v>10650</v>
      </c>
      <c r="CD6" s="1569" t="s">
        <v>10651</v>
      </c>
      <c r="CE6" s="1569">
        <v>51.68</v>
      </c>
      <c r="CF6" s="1570"/>
      <c r="CG6" s="1624" t="s">
        <v>8596</v>
      </c>
      <c r="CH6" s="1569" t="s">
        <v>10652</v>
      </c>
      <c r="CI6" s="1569" t="s">
        <v>10653</v>
      </c>
      <c r="CJ6" s="1569" t="s">
        <v>6853</v>
      </c>
      <c r="CK6" s="1595"/>
      <c r="CL6" s="1569" t="s">
        <v>10654</v>
      </c>
      <c r="CM6" s="1569" t="s">
        <v>621</v>
      </c>
      <c r="CN6" s="1569" t="s">
        <v>10655</v>
      </c>
      <c r="CO6" s="1569" t="s">
        <v>10656</v>
      </c>
      <c r="CP6" s="1595"/>
      <c r="CQ6" s="1569">
        <v>45.92</v>
      </c>
      <c r="CR6" s="1621">
        <v>46.94</v>
      </c>
      <c r="CS6" s="1621" t="s">
        <v>10657</v>
      </c>
      <c r="CT6" s="1569" t="s">
        <v>10658</v>
      </c>
      <c r="CU6" s="1569">
        <v>30.94</v>
      </c>
      <c r="CV6" s="1569">
        <v>23.92</v>
      </c>
      <c r="CW6" s="1569" t="s">
        <v>1666</v>
      </c>
      <c r="CX6" s="1571">
        <v>48.47</v>
      </c>
      <c r="CY6" s="1619" t="str">
        <f>HYPERLINK("https://www.twitch.tv/videos/536198396","57.14")</f>
        <v>57.14</v>
      </c>
      <c r="CZ6" s="1571">
        <v>17.76</v>
      </c>
      <c r="DA6" s="1569">
        <v>32.43</v>
      </c>
      <c r="DB6" s="1569">
        <v>57.15</v>
      </c>
      <c r="DC6" s="1624" t="s">
        <v>2066</v>
      </c>
      <c r="DD6" s="1570"/>
      <c r="DE6" s="1569" t="s">
        <v>9618</v>
      </c>
      <c r="DF6" s="1569" t="s">
        <v>8801</v>
      </c>
      <c r="DG6" s="1619" t="str">
        <f>HYPERLINK("https://youtu.be/_zkEZrJiLkI?t=9955","3:51.51")</f>
        <v>3:51.51</v>
      </c>
      <c r="DH6" s="1569" t="s">
        <v>9763</v>
      </c>
      <c r="DI6" s="1569" t="s">
        <v>10659</v>
      </c>
    </row>
    <row r="7">
      <c r="A7" s="1593" t="s">
        <v>440</v>
      </c>
      <c r="B7" s="1567" t="s">
        <v>10660</v>
      </c>
      <c r="C7" s="1567" t="s">
        <v>10661</v>
      </c>
      <c r="D7" s="1569" t="s">
        <v>10662</v>
      </c>
      <c r="E7" s="1571" t="s">
        <v>7984</v>
      </c>
      <c r="F7" s="1569" t="s">
        <v>9505</v>
      </c>
      <c r="G7" s="1569" t="s">
        <v>10663</v>
      </c>
      <c r="H7" s="1595"/>
      <c r="I7" s="1624" t="s">
        <v>10664</v>
      </c>
      <c r="J7" s="1625">
        <v>48.47</v>
      </c>
      <c r="K7" s="1595"/>
      <c r="L7" s="1571" t="s">
        <v>7986</v>
      </c>
      <c r="M7" s="1569" t="s">
        <v>10665</v>
      </c>
      <c r="N7" s="1569" t="s">
        <v>10666</v>
      </c>
      <c r="O7" s="1571" t="s">
        <v>7987</v>
      </c>
      <c r="P7" s="1569" t="s">
        <v>8041</v>
      </c>
      <c r="Q7" s="1569" t="s">
        <v>10667</v>
      </c>
      <c r="R7" s="1569">
        <v>57.34</v>
      </c>
      <c r="S7" s="1595"/>
      <c r="T7" s="1569" t="s">
        <v>10668</v>
      </c>
      <c r="U7" s="1619" t="str">
        <f>HYPERLINK("https://www.twitch.tv/videos/525613330","1:56.00")</f>
        <v>1:56.00</v>
      </c>
      <c r="V7" s="1569" t="s">
        <v>10669</v>
      </c>
      <c r="W7" s="1569" t="s">
        <v>10670</v>
      </c>
      <c r="X7" s="1569" t="s">
        <v>7992</v>
      </c>
      <c r="Y7" s="1569" t="s">
        <v>10671</v>
      </c>
      <c r="Z7" s="1626" t="s">
        <v>10672</v>
      </c>
      <c r="AA7" s="1569" t="s">
        <v>10673</v>
      </c>
      <c r="AB7" s="1595"/>
      <c r="AC7" s="1569" t="s">
        <v>8869</v>
      </c>
      <c r="AD7" s="1569" t="s">
        <v>10674</v>
      </c>
      <c r="AE7" s="1569" t="s">
        <v>5509</v>
      </c>
      <c r="AF7" s="1627">
        <v>46.63</v>
      </c>
      <c r="AG7" s="1571" t="s">
        <v>419</v>
      </c>
      <c r="AH7" s="1569" t="s">
        <v>7997</v>
      </c>
      <c r="AI7" s="1619" t="str">
        <f>HYPERLINK("https://www.twitch.tv/videos/538066633","1:22.49")</f>
        <v>1:22.49</v>
      </c>
      <c r="AJ7" s="1569">
        <v>48.89</v>
      </c>
      <c r="AK7" s="1628"/>
      <c r="AL7" s="1571" t="s">
        <v>7998</v>
      </c>
      <c r="AM7" s="1569">
        <v>47.96</v>
      </c>
      <c r="AN7" s="1595"/>
      <c r="AO7" s="1569" t="s">
        <v>10633</v>
      </c>
      <c r="AP7" s="1571" t="s">
        <v>7876</v>
      </c>
      <c r="AQ7" s="1569">
        <v>57.09</v>
      </c>
      <c r="AR7" s="1626" t="s">
        <v>975</v>
      </c>
      <c r="AS7" s="1569" t="s">
        <v>10675</v>
      </c>
      <c r="AT7" s="1620" t="str">
        <f>HYPERLINK("https://www.twitch.tv/videos/524838524","1:44.46")</f>
        <v>1:44.46</v>
      </c>
      <c r="AU7" s="1569" t="s">
        <v>4945</v>
      </c>
      <c r="AV7" s="1595"/>
      <c r="AW7" s="1569" t="s">
        <v>10676</v>
      </c>
      <c r="AX7" s="1620" t="str">
        <f>HYPERLINK("https://www.twitch.tv/videos/540841909","1:02.08")</f>
        <v>1:02.08</v>
      </c>
      <c r="AY7" s="1569" t="s">
        <v>7959</v>
      </c>
      <c r="AZ7" s="1569" t="s">
        <v>10677</v>
      </c>
      <c r="BA7" s="1569" t="s">
        <v>10678</v>
      </c>
      <c r="BB7" s="1629" t="s">
        <v>4304</v>
      </c>
      <c r="BC7" s="1569">
        <v>46.35</v>
      </c>
      <c r="BD7" s="1595"/>
      <c r="BE7" s="1569" t="s">
        <v>5439</v>
      </c>
      <c r="BF7" s="1569" t="s">
        <v>10679</v>
      </c>
      <c r="BG7" s="1569" t="s">
        <v>10680</v>
      </c>
      <c r="BH7" s="1569" t="s">
        <v>2132</v>
      </c>
      <c r="BI7" s="1569" t="s">
        <v>10681</v>
      </c>
      <c r="BJ7" s="1595"/>
      <c r="BK7" s="1569" t="s">
        <v>5610</v>
      </c>
      <c r="BL7" s="1607" t="s">
        <v>4090</v>
      </c>
      <c r="BM7" s="1569" t="s">
        <v>10682</v>
      </c>
      <c r="BN7" s="1569">
        <v>59.88</v>
      </c>
      <c r="BO7" s="1569" t="s">
        <v>4425</v>
      </c>
      <c r="BP7" s="1569" t="s">
        <v>10683</v>
      </c>
      <c r="BQ7" s="1569" t="s">
        <v>10684</v>
      </c>
      <c r="BR7" s="1569" t="s">
        <v>9296</v>
      </c>
      <c r="BS7" s="1569" t="s">
        <v>5190</v>
      </c>
      <c r="BT7" s="1569">
        <v>42.82</v>
      </c>
      <c r="BU7" s="1595"/>
      <c r="BV7" s="1569" t="s">
        <v>10685</v>
      </c>
      <c r="BW7" s="1569"/>
      <c r="BX7" s="1569"/>
      <c r="BY7" s="1569"/>
      <c r="BZ7" s="1569" t="s">
        <v>3776</v>
      </c>
      <c r="CA7" s="1595"/>
      <c r="CB7" s="1569" t="s">
        <v>10686</v>
      </c>
      <c r="CC7" s="1569" t="s">
        <v>10687</v>
      </c>
      <c r="CD7" s="1569" t="s">
        <v>10688</v>
      </c>
      <c r="CE7" s="1607">
        <v>50.09</v>
      </c>
      <c r="CF7" s="1595"/>
      <c r="CG7" s="1569" t="s">
        <v>8628</v>
      </c>
      <c r="CH7" s="1569" t="s">
        <v>10689</v>
      </c>
      <c r="CI7" s="1569" t="s">
        <v>10690</v>
      </c>
      <c r="CJ7" s="1569" t="s">
        <v>7171</v>
      </c>
      <c r="CK7" s="1595"/>
      <c r="CL7" s="1569" t="s">
        <v>10691</v>
      </c>
      <c r="CM7" s="1569" t="s">
        <v>10692</v>
      </c>
      <c r="CN7" s="1569" t="s">
        <v>6987</v>
      </c>
      <c r="CO7" s="1571" t="s">
        <v>10502</v>
      </c>
      <c r="CP7" s="1595"/>
      <c r="CQ7" s="1624" t="s">
        <v>10693</v>
      </c>
      <c r="CR7" s="1569">
        <v>50.42</v>
      </c>
      <c r="CS7" s="1569" t="s">
        <v>3002</v>
      </c>
      <c r="CT7" s="1569" t="s">
        <v>9007</v>
      </c>
      <c r="CU7" s="1622">
        <v>31.06</v>
      </c>
      <c r="CV7" s="1569">
        <v>30.53</v>
      </c>
      <c r="CW7" s="1630" t="s">
        <v>8466</v>
      </c>
      <c r="CX7" s="1622">
        <v>51.4</v>
      </c>
      <c r="CY7" s="1622">
        <v>57.8</v>
      </c>
      <c r="CZ7" s="1619" t="str">
        <f>HYPERLINK("https://clips.twitch.tv/ClearHardFlyCharlietheUnicorn","17.94")</f>
        <v>17.94</v>
      </c>
      <c r="DA7" s="1569">
        <v>32.63</v>
      </c>
      <c r="DB7" s="1569">
        <v>58.53</v>
      </c>
      <c r="DC7" s="1569">
        <v>35.99</v>
      </c>
      <c r="DD7" s="1595"/>
      <c r="DE7" s="1571" t="s">
        <v>4968</v>
      </c>
      <c r="DF7" s="1569" t="s">
        <v>5092</v>
      </c>
      <c r="DG7" s="1569" t="s">
        <v>10694</v>
      </c>
      <c r="DH7" s="1569" t="s">
        <v>8713</v>
      </c>
      <c r="DI7" s="1569" t="s">
        <v>10695</v>
      </c>
    </row>
    <row r="8">
      <c r="A8" s="1593" t="s">
        <v>5677</v>
      </c>
      <c r="B8" s="1567" t="s">
        <v>10696</v>
      </c>
      <c r="C8" s="1567" t="s">
        <v>10697</v>
      </c>
      <c r="D8" s="1631" t="s">
        <v>10698</v>
      </c>
      <c r="E8" s="1631" t="s">
        <v>10699</v>
      </c>
      <c r="F8" s="1569" t="s">
        <v>6833</v>
      </c>
      <c r="G8" s="1569" t="s">
        <v>10700</v>
      </c>
      <c r="H8" s="1570"/>
      <c r="I8" s="1569" t="s">
        <v>10701</v>
      </c>
      <c r="J8" s="1569">
        <v>50.47</v>
      </c>
      <c r="K8" s="1570"/>
      <c r="L8" s="1569" t="s">
        <v>5099</v>
      </c>
      <c r="M8" s="1569" t="s">
        <v>2590</v>
      </c>
      <c r="N8" s="1569" t="s">
        <v>10702</v>
      </c>
      <c r="O8" s="1569" t="s">
        <v>9843</v>
      </c>
      <c r="P8" s="1569" t="s">
        <v>9603</v>
      </c>
      <c r="Q8" s="1569" t="s">
        <v>10703</v>
      </c>
      <c r="R8" s="1569">
        <v>58.16</v>
      </c>
      <c r="S8" s="1595"/>
      <c r="T8" s="1569"/>
      <c r="U8" s="1569" t="s">
        <v>10704</v>
      </c>
      <c r="V8" s="1569" t="s">
        <v>10705</v>
      </c>
      <c r="W8" s="1632" t="s">
        <v>10706</v>
      </c>
      <c r="X8" s="1569" t="s">
        <v>9798</v>
      </c>
      <c r="Y8" s="1569" t="s">
        <v>10707</v>
      </c>
      <c r="Z8" s="1569" t="s">
        <v>10708</v>
      </c>
      <c r="AA8" s="1569" t="s">
        <v>10709</v>
      </c>
      <c r="AB8" s="1595"/>
      <c r="AC8" s="1569" t="s">
        <v>10710</v>
      </c>
      <c r="AD8" s="1569" t="s">
        <v>10711</v>
      </c>
      <c r="AE8" s="1569" t="s">
        <v>10712</v>
      </c>
      <c r="AF8" s="1569">
        <v>48.54</v>
      </c>
      <c r="AG8" s="1569" t="s">
        <v>10713</v>
      </c>
      <c r="AH8" s="1569" t="s">
        <v>8695</v>
      </c>
      <c r="AI8" s="1569" t="s">
        <v>10714</v>
      </c>
      <c r="AJ8" s="1569">
        <v>49.57</v>
      </c>
      <c r="AK8" s="1595"/>
      <c r="AL8" s="1569" t="s">
        <v>10715</v>
      </c>
      <c r="AM8" s="1569">
        <v>47.96</v>
      </c>
      <c r="AN8" s="1595"/>
      <c r="AO8" s="1569" t="s">
        <v>10716</v>
      </c>
      <c r="AP8" s="1569" t="s">
        <v>6792</v>
      </c>
      <c r="AQ8" s="1569">
        <v>58.86</v>
      </c>
      <c r="AR8" s="1569" t="s">
        <v>10717</v>
      </c>
      <c r="AS8" s="1569" t="s">
        <v>10718</v>
      </c>
      <c r="AT8" s="1569" t="s">
        <v>10719</v>
      </c>
      <c r="AU8" s="1569" t="s">
        <v>10720</v>
      </c>
      <c r="AV8" s="1570"/>
      <c r="AW8" s="1569" t="s">
        <v>10721</v>
      </c>
      <c r="AX8" s="1569" t="s">
        <v>10722</v>
      </c>
      <c r="AY8" s="1569" t="s">
        <v>8260</v>
      </c>
      <c r="AZ8" s="1569" t="s">
        <v>1481</v>
      </c>
      <c r="BA8" s="1569" t="s">
        <v>10723</v>
      </c>
      <c r="BB8" s="1569" t="s">
        <v>10724</v>
      </c>
      <c r="BC8" s="1569">
        <v>43.48</v>
      </c>
      <c r="BD8" s="1570"/>
      <c r="BE8" s="1569" t="s">
        <v>10725</v>
      </c>
      <c r="BF8" s="1569" t="s">
        <v>10726</v>
      </c>
      <c r="BG8" s="1569" t="s">
        <v>10727</v>
      </c>
      <c r="BH8" s="1569" t="s">
        <v>10728</v>
      </c>
      <c r="BI8" s="1569" t="s">
        <v>10729</v>
      </c>
      <c r="BJ8" s="1594"/>
      <c r="BK8" s="1569" t="s">
        <v>10730</v>
      </c>
      <c r="BL8" s="1569" t="s">
        <v>10731</v>
      </c>
      <c r="BM8" s="1569" t="s">
        <v>10732</v>
      </c>
      <c r="BN8" s="1569" t="s">
        <v>8794</v>
      </c>
      <c r="BO8" s="1569" t="s">
        <v>10733</v>
      </c>
      <c r="BP8" s="1569" t="s">
        <v>10734</v>
      </c>
      <c r="BQ8" s="1569" t="s">
        <v>10735</v>
      </c>
      <c r="BR8" s="1569" t="s">
        <v>2969</v>
      </c>
      <c r="BS8" s="1569" t="s">
        <v>1498</v>
      </c>
      <c r="BT8" s="1569">
        <v>42.95</v>
      </c>
      <c r="BU8" s="1570"/>
      <c r="BV8" s="1569" t="s">
        <v>8336</v>
      </c>
      <c r="BW8" s="1569" t="s">
        <v>10736</v>
      </c>
      <c r="BX8" s="1569" t="s">
        <v>10737</v>
      </c>
      <c r="BY8" s="1569" t="s">
        <v>3030</v>
      </c>
      <c r="BZ8" s="1569" t="s">
        <v>9021</v>
      </c>
      <c r="CA8" s="1570"/>
      <c r="CB8" s="1569" t="s">
        <v>10738</v>
      </c>
      <c r="CC8" s="1569" t="s">
        <v>8987</v>
      </c>
      <c r="CD8" s="1571" t="s">
        <v>4844</v>
      </c>
      <c r="CE8" s="1569" t="s">
        <v>8569</v>
      </c>
      <c r="CF8" s="1570"/>
      <c r="CG8" s="1624" t="s">
        <v>10739</v>
      </c>
      <c r="CH8" s="1569" t="s">
        <v>9545</v>
      </c>
      <c r="CI8" s="1569" t="s">
        <v>10740</v>
      </c>
      <c r="CJ8" s="1569" t="s">
        <v>10741</v>
      </c>
      <c r="CK8" s="1595"/>
      <c r="CL8" s="1569" t="s">
        <v>10742</v>
      </c>
      <c r="CM8" s="1569" t="s">
        <v>2607</v>
      </c>
      <c r="CN8" s="1571" t="s">
        <v>10501</v>
      </c>
      <c r="CO8" s="1569" t="s">
        <v>10743</v>
      </c>
      <c r="CP8" s="1595"/>
      <c r="CQ8" s="1569" t="s">
        <v>10744</v>
      </c>
      <c r="CR8" s="1569">
        <v>48.47</v>
      </c>
      <c r="CS8" s="1569" t="s">
        <v>662</v>
      </c>
      <c r="CT8" s="1630" t="str">
        <f>HYPERLINK("https://youtu.be/Oh88dv14xO0?t=5767","1:31.46")</f>
        <v>1:31.46</v>
      </c>
      <c r="CU8" s="1569">
        <v>31.55</v>
      </c>
      <c r="CV8" s="1569">
        <v>25.22</v>
      </c>
      <c r="CW8" s="1569" t="s">
        <v>10484</v>
      </c>
      <c r="CX8" s="1569">
        <v>49.16</v>
      </c>
      <c r="CY8" s="1569">
        <v>58.92</v>
      </c>
      <c r="CZ8" s="1569">
        <v>18.39</v>
      </c>
      <c r="DA8" s="1569">
        <v>34.67</v>
      </c>
      <c r="DB8" s="1569" t="s">
        <v>10745</v>
      </c>
      <c r="DC8" s="1569">
        <v>37.8</v>
      </c>
      <c r="DD8" s="1570"/>
      <c r="DE8" s="1569" t="s">
        <v>10746</v>
      </c>
      <c r="DF8" s="1569" t="s">
        <v>8872</v>
      </c>
      <c r="DG8" s="1569" t="s">
        <v>10747</v>
      </c>
      <c r="DH8" s="1569" t="s">
        <v>10748</v>
      </c>
      <c r="DI8" s="1624" t="s">
        <v>10749</v>
      </c>
    </row>
    <row r="9">
      <c r="A9" s="1633" t="s">
        <v>10750</v>
      </c>
      <c r="B9" s="1567" t="s">
        <v>10751</v>
      </c>
      <c r="C9" s="1567" t="s">
        <v>10752</v>
      </c>
      <c r="D9" s="1631" t="s">
        <v>10753</v>
      </c>
      <c r="E9" s="1631" t="s">
        <v>10754</v>
      </c>
      <c r="F9" s="1569" t="s">
        <v>10755</v>
      </c>
      <c r="G9" s="1569" t="s">
        <v>10756</v>
      </c>
      <c r="H9" s="1570"/>
      <c r="I9" s="1569" t="s">
        <v>10757</v>
      </c>
      <c r="J9" s="1569">
        <v>49.6</v>
      </c>
      <c r="K9" s="1570"/>
      <c r="L9" s="1569" t="s">
        <v>10758</v>
      </c>
      <c r="M9" s="1569" t="s">
        <v>10759</v>
      </c>
      <c r="N9" s="1569" t="s">
        <v>10760</v>
      </c>
      <c r="O9" s="1569" t="s">
        <v>10761</v>
      </c>
      <c r="P9" s="1619" t="str">
        <f>HYPERLINK("https://youtu.be/h57IX5GPya0","1:28.21")</f>
        <v>1:28.21</v>
      </c>
      <c r="Q9" s="1569" t="s">
        <v>10762</v>
      </c>
      <c r="R9" s="1569">
        <v>57.5</v>
      </c>
      <c r="S9" s="1595"/>
      <c r="T9" s="1569" t="s">
        <v>10763</v>
      </c>
      <c r="U9" s="1620" t="s">
        <v>6647</v>
      </c>
      <c r="V9" s="1569" t="s">
        <v>10764</v>
      </c>
      <c r="W9" s="1569" t="s">
        <v>10765</v>
      </c>
      <c r="X9" s="1569" t="s">
        <v>10766</v>
      </c>
      <c r="Y9" s="1569" t="s">
        <v>10767</v>
      </c>
      <c r="Z9" s="1569" t="s">
        <v>10768</v>
      </c>
      <c r="AA9" s="1569" t="s">
        <v>10769</v>
      </c>
      <c r="AB9" s="1595"/>
      <c r="AC9" s="1569" t="s">
        <v>10761</v>
      </c>
      <c r="AD9" s="1569" t="s">
        <v>10770</v>
      </c>
      <c r="AE9" s="1569" t="s">
        <v>10771</v>
      </c>
      <c r="AF9" s="1569">
        <v>48.7</v>
      </c>
      <c r="AG9" s="1569" t="s">
        <v>10772</v>
      </c>
      <c r="AH9" s="1569" t="s">
        <v>10773</v>
      </c>
      <c r="AI9" s="1569" t="s">
        <v>10764</v>
      </c>
      <c r="AJ9" s="1569">
        <v>49.6</v>
      </c>
      <c r="AK9" s="1628"/>
      <c r="AL9" s="1569" t="s">
        <v>10774</v>
      </c>
      <c r="AM9" s="1569">
        <v>48.0</v>
      </c>
      <c r="AN9" s="1628"/>
      <c r="AO9" s="1620" t="str">
        <f>HYPERLINK("https://youtu.be/L8ezWAWF-o8","2:34.80")</f>
        <v>2:34.80</v>
      </c>
      <c r="AP9" s="1569" t="s">
        <v>10775</v>
      </c>
      <c r="AQ9" s="1569">
        <v>59.2</v>
      </c>
      <c r="AR9" s="1569" t="s">
        <v>10776</v>
      </c>
      <c r="AS9" s="1569" t="s">
        <v>10777</v>
      </c>
      <c r="AT9" s="1569" t="s">
        <v>10778</v>
      </c>
      <c r="AU9" s="1619" t="str">
        <f>HYPERLINK("https://youtu.be/i6TTYmFcTP4","1:03.40")</f>
        <v>1:03.40</v>
      </c>
      <c r="AV9" s="1634"/>
      <c r="AW9" s="1569" t="s">
        <v>10779</v>
      </c>
      <c r="AX9" s="1569" t="s">
        <v>10780</v>
      </c>
      <c r="AY9" s="1569" t="s">
        <v>10781</v>
      </c>
      <c r="AZ9" s="1569" t="s">
        <v>10782</v>
      </c>
      <c r="BA9" s="1569" t="s">
        <v>10783</v>
      </c>
      <c r="BB9" s="1569" t="s">
        <v>10784</v>
      </c>
      <c r="BC9" s="1569">
        <v>47.0</v>
      </c>
      <c r="BD9" s="1570"/>
      <c r="BE9" s="1569" t="s">
        <v>10785</v>
      </c>
      <c r="BF9" s="1569" t="s">
        <v>10786</v>
      </c>
      <c r="BG9" s="1619" t="str">
        <f>HYPERLINK("https://youtu.be/EhBiOMAiPUY","2:06.10*")</f>
        <v>2:06.10*</v>
      </c>
      <c r="BH9" s="1569" t="s">
        <v>10787</v>
      </c>
      <c r="BI9" s="1569" t="s">
        <v>10788</v>
      </c>
      <c r="BJ9" s="1570"/>
      <c r="BK9" s="1569" t="s">
        <v>10789</v>
      </c>
      <c r="BL9" s="1569" t="s">
        <v>10790</v>
      </c>
      <c r="BM9" s="1569" t="s">
        <v>10791</v>
      </c>
      <c r="BN9" s="1569" t="s">
        <v>10792</v>
      </c>
      <c r="BO9" s="1569" t="s">
        <v>10793</v>
      </c>
      <c r="BP9" s="1569" t="s">
        <v>10794</v>
      </c>
      <c r="BQ9" s="1569" t="s">
        <v>10795</v>
      </c>
      <c r="BR9" s="1569" t="s">
        <v>10796</v>
      </c>
      <c r="BS9" s="1569" t="s">
        <v>10797</v>
      </c>
      <c r="BT9" s="1569">
        <v>42.7</v>
      </c>
      <c r="BU9" s="1594"/>
      <c r="BV9" s="1569" t="s">
        <v>10798</v>
      </c>
      <c r="BW9" s="1569" t="s">
        <v>10799</v>
      </c>
      <c r="BX9" s="1569" t="s">
        <v>10800</v>
      </c>
      <c r="BY9" s="1569" t="s">
        <v>10801</v>
      </c>
      <c r="BZ9" s="1569" t="s">
        <v>10802</v>
      </c>
      <c r="CA9" s="1570"/>
      <c r="CB9" s="1569" t="s">
        <v>10803</v>
      </c>
      <c r="CC9" s="1569" t="s">
        <v>10804</v>
      </c>
      <c r="CD9" s="1569" t="s">
        <v>10805</v>
      </c>
      <c r="CE9" s="1569" t="s">
        <v>8569</v>
      </c>
      <c r="CF9" s="1570"/>
      <c r="CG9" s="1569" t="s">
        <v>10806</v>
      </c>
      <c r="CH9" s="1569" t="s">
        <v>10807</v>
      </c>
      <c r="CI9" s="1569" t="s">
        <v>10808</v>
      </c>
      <c r="CJ9" s="1569" t="s">
        <v>10809</v>
      </c>
      <c r="CK9" s="1595"/>
      <c r="CL9" s="1569" t="s">
        <v>10810</v>
      </c>
      <c r="CM9" s="1569" t="s">
        <v>10811</v>
      </c>
      <c r="CN9" s="1569" t="s">
        <v>10812</v>
      </c>
      <c r="CO9" s="1569" t="s">
        <v>10813</v>
      </c>
      <c r="CP9" s="1595"/>
      <c r="CQ9" s="1569" t="s">
        <v>10814</v>
      </c>
      <c r="CR9" s="1569">
        <v>47.7</v>
      </c>
      <c r="CS9" s="1619" t="str">
        <f>HYPERLINK("https://youtu.be/HFv0OOopKOY","1:56.89")</f>
        <v>1:56.89</v>
      </c>
      <c r="CT9" s="1569" t="s">
        <v>10815</v>
      </c>
      <c r="CU9" s="1569">
        <v>31.2</v>
      </c>
      <c r="CV9" s="1569">
        <v>25.1</v>
      </c>
      <c r="CW9" s="1619" t="s">
        <v>10816</v>
      </c>
      <c r="CX9" s="1569">
        <v>50.1</v>
      </c>
      <c r="CY9" s="1569">
        <v>58.6</v>
      </c>
      <c r="CZ9" s="1569">
        <v>18.4</v>
      </c>
      <c r="DA9" s="1569">
        <v>33.9</v>
      </c>
      <c r="DB9" s="1569" t="s">
        <v>10817</v>
      </c>
      <c r="DC9" s="1569">
        <v>37.5</v>
      </c>
      <c r="DD9" s="1570"/>
      <c r="DE9" s="1569" t="s">
        <v>10818</v>
      </c>
      <c r="DF9" s="1569" t="s">
        <v>10819</v>
      </c>
      <c r="DG9" s="1619" t="str">
        <f>HYPERLINK("https://youtu.be/mRW2v9jUe24","3:49.77")</f>
        <v>3:49.77</v>
      </c>
      <c r="DH9" s="1619" t="str">
        <f>HYPERLINK("https://youtu.be/i_jGbWqSTcU","1:40.01")</f>
        <v>1:40.01</v>
      </c>
      <c r="DI9" s="1569" t="s">
        <v>10820</v>
      </c>
    </row>
    <row r="10">
      <c r="A10" s="1635" t="s">
        <v>6989</v>
      </c>
      <c r="B10" s="1624" t="s">
        <v>10821</v>
      </c>
      <c r="C10" s="1624" t="s">
        <v>10822</v>
      </c>
      <c r="D10" s="1631" t="s">
        <v>10823</v>
      </c>
      <c r="E10" s="1607" t="s">
        <v>1768</v>
      </c>
      <c r="F10" s="1607" t="s">
        <v>10824</v>
      </c>
      <c r="G10" s="1607" t="s">
        <v>10825</v>
      </c>
      <c r="H10" s="1636"/>
      <c r="I10" s="1607" t="s">
        <v>10826</v>
      </c>
      <c r="J10" s="1607" t="s">
        <v>10827</v>
      </c>
      <c r="K10" s="1636"/>
      <c r="L10" s="1607" t="s">
        <v>4113</v>
      </c>
      <c r="M10" s="1607" t="s">
        <v>10828</v>
      </c>
      <c r="N10" s="1607" t="s">
        <v>10829</v>
      </c>
      <c r="O10" s="1569" t="s">
        <v>10830</v>
      </c>
      <c r="P10" s="1607" t="s">
        <v>9028</v>
      </c>
      <c r="Q10" s="1607" t="s">
        <v>10831</v>
      </c>
      <c r="R10" s="1607">
        <v>58.44</v>
      </c>
      <c r="S10" s="1636"/>
      <c r="T10" s="1607" t="s">
        <v>10832</v>
      </c>
      <c r="U10" s="1637" t="str">
        <f>HYPERLINK("https://youtu.be/6RSPdezftqQ","1:54.77")</f>
        <v>1:54.77</v>
      </c>
      <c r="V10" s="1637" t="str">
        <f>HYPERLINK("https://www.youtube.com/watch?v=hnYmjafMZr0","1:17.04")</f>
        <v>1:17.04</v>
      </c>
      <c r="W10" s="1607" t="s">
        <v>10833</v>
      </c>
      <c r="X10" s="1607" t="s">
        <v>10834</v>
      </c>
      <c r="Y10" s="1607" t="s">
        <v>10835</v>
      </c>
      <c r="Z10" s="1607" t="s">
        <v>10836</v>
      </c>
      <c r="AA10" s="1607" t="s">
        <v>10720</v>
      </c>
      <c r="AB10" s="1636"/>
      <c r="AC10" s="1607" t="s">
        <v>4161</v>
      </c>
      <c r="AD10" s="1569" t="s">
        <v>10837</v>
      </c>
      <c r="AE10" s="1607" t="s">
        <v>9729</v>
      </c>
      <c r="AF10" s="1607">
        <v>48.01</v>
      </c>
      <c r="AG10" s="1607" t="s">
        <v>10838</v>
      </c>
      <c r="AH10" s="1607" t="s">
        <v>10839</v>
      </c>
      <c r="AI10" s="1607" t="s">
        <v>10840</v>
      </c>
      <c r="AJ10" s="1607">
        <v>49.7</v>
      </c>
      <c r="AK10" s="1636"/>
      <c r="AL10" s="1569" t="s">
        <v>10841</v>
      </c>
      <c r="AM10" s="1569">
        <v>47.91</v>
      </c>
      <c r="AN10" s="1636"/>
      <c r="AO10" s="1607" t="s">
        <v>10842</v>
      </c>
      <c r="AP10" s="1607" t="s">
        <v>8984</v>
      </c>
      <c r="AQ10" s="1607">
        <v>59.24</v>
      </c>
      <c r="AR10" s="1637" t="str">
        <f>HYPERLINK("https://www.youtube.com/watch?v=Nzzlh5o-lN4","1:33.09")</f>
        <v>1:33.09</v>
      </c>
      <c r="AS10" s="1607" t="s">
        <v>10843</v>
      </c>
      <c r="AT10" s="1607" t="s">
        <v>10844</v>
      </c>
      <c r="AU10" s="1607" t="s">
        <v>10845</v>
      </c>
      <c r="AV10" s="1631"/>
      <c r="AW10" s="1607" t="s">
        <v>3393</v>
      </c>
      <c r="AX10" s="1607" t="s">
        <v>10846</v>
      </c>
      <c r="AY10" s="1607" t="s">
        <v>4890</v>
      </c>
      <c r="AZ10" s="1607" t="s">
        <v>10847</v>
      </c>
      <c r="BA10" s="1607" t="s">
        <v>6849</v>
      </c>
      <c r="BB10" s="1607" t="s">
        <v>8818</v>
      </c>
      <c r="BC10" s="1607">
        <v>47.0</v>
      </c>
      <c r="BD10" s="1636"/>
      <c r="BE10" s="1607" t="s">
        <v>10848</v>
      </c>
      <c r="BF10" s="1569" t="s">
        <v>10849</v>
      </c>
      <c r="BG10" s="1607" t="s">
        <v>10850</v>
      </c>
      <c r="BH10" s="1607" t="s">
        <v>10851</v>
      </c>
      <c r="BI10" s="1607" t="s">
        <v>10852</v>
      </c>
      <c r="BJ10" s="1636"/>
      <c r="BK10" s="1607" t="s">
        <v>10853</v>
      </c>
      <c r="BL10" s="1569" t="s">
        <v>10854</v>
      </c>
      <c r="BM10" s="1637" t="s">
        <v>10855</v>
      </c>
      <c r="BN10" s="1607" t="s">
        <v>10856</v>
      </c>
      <c r="BO10" s="1605" t="str">
        <f>HYPERLINK("https://www.youtube.com/watch?v=Tc8Wb_X0dBU","1:41.36")</f>
        <v>1:41.36</v>
      </c>
      <c r="BP10" s="1607" t="s">
        <v>9272</v>
      </c>
      <c r="BQ10" s="1607" t="s">
        <v>10857</v>
      </c>
      <c r="BR10" s="1607" t="s">
        <v>10858</v>
      </c>
      <c r="BS10" s="1607" t="s">
        <v>9132</v>
      </c>
      <c r="BT10" s="1607">
        <v>42.8</v>
      </c>
      <c r="BU10" s="1636"/>
      <c r="BV10" s="1607" t="s">
        <v>10859</v>
      </c>
      <c r="BW10" s="1607" t="s">
        <v>10860</v>
      </c>
      <c r="BX10" s="1607" t="s">
        <v>10861</v>
      </c>
      <c r="BY10" s="1607" t="s">
        <v>10634</v>
      </c>
      <c r="BZ10" s="1607" t="s">
        <v>6815</v>
      </c>
      <c r="CA10" s="1636"/>
      <c r="CB10" s="1629" t="s">
        <v>10494</v>
      </c>
      <c r="CC10" s="1605" t="s">
        <v>10495</v>
      </c>
      <c r="CD10" s="1607" t="s">
        <v>10862</v>
      </c>
      <c r="CE10" s="1629">
        <v>49.61</v>
      </c>
      <c r="CF10" s="1636"/>
      <c r="CG10" s="1624" t="s">
        <v>10863</v>
      </c>
      <c r="CH10" s="1607" t="s">
        <v>10864</v>
      </c>
      <c r="CI10" s="1607" t="s">
        <v>10865</v>
      </c>
      <c r="CJ10" s="1569" t="s">
        <v>10866</v>
      </c>
      <c r="CK10" s="1636"/>
      <c r="CL10" s="1607" t="s">
        <v>10867</v>
      </c>
      <c r="CM10" s="1607" t="s">
        <v>7690</v>
      </c>
      <c r="CN10" s="1607" t="s">
        <v>1700</v>
      </c>
      <c r="CO10" s="1607" t="s">
        <v>10868</v>
      </c>
      <c r="CP10" s="1636"/>
      <c r="CQ10" s="1607" t="s">
        <v>10869</v>
      </c>
      <c r="CR10" s="1607">
        <v>49.24</v>
      </c>
      <c r="CS10" s="1569" t="s">
        <v>8569</v>
      </c>
      <c r="CT10" s="1569" t="s">
        <v>8493</v>
      </c>
      <c r="CU10" s="1607">
        <v>31.54</v>
      </c>
      <c r="CV10" s="1607">
        <v>24.99</v>
      </c>
      <c r="CW10" s="1607" t="s">
        <v>10870</v>
      </c>
      <c r="CX10" s="1607">
        <v>49.53</v>
      </c>
      <c r="CY10" s="1607">
        <v>58.76</v>
      </c>
      <c r="CZ10" s="1607">
        <v>18.73</v>
      </c>
      <c r="DA10" s="1607">
        <v>33.98</v>
      </c>
      <c r="DB10" s="1607" t="s">
        <v>10871</v>
      </c>
      <c r="DC10" s="1607">
        <v>37.39</v>
      </c>
      <c r="DD10" s="1636"/>
      <c r="DE10" s="1607" t="s">
        <v>10872</v>
      </c>
      <c r="DF10" s="1607" t="s">
        <v>9368</v>
      </c>
      <c r="DG10" s="1607" t="s">
        <v>10873</v>
      </c>
      <c r="DH10" s="1607" t="s">
        <v>2347</v>
      </c>
      <c r="DI10" s="1607" t="s">
        <v>10874</v>
      </c>
    </row>
    <row r="11">
      <c r="A11" s="1566" t="s">
        <v>6863</v>
      </c>
      <c r="B11" s="1567" t="s">
        <v>10875</v>
      </c>
      <c r="C11" s="1567" t="s">
        <v>10876</v>
      </c>
      <c r="D11" s="1631" t="s">
        <v>10877</v>
      </c>
      <c r="E11" s="1631" t="s">
        <v>10878</v>
      </c>
      <c r="F11" s="1569" t="s">
        <v>10879</v>
      </c>
      <c r="G11" s="1569" t="s">
        <v>7067</v>
      </c>
      <c r="H11" s="1570"/>
      <c r="I11" s="1569" t="s">
        <v>10880</v>
      </c>
      <c r="J11" s="1569">
        <v>50.83</v>
      </c>
      <c r="K11" s="1570"/>
      <c r="L11" s="1569" t="s">
        <v>7045</v>
      </c>
      <c r="M11" s="1569" t="s">
        <v>8854</v>
      </c>
      <c r="N11" s="1569" t="s">
        <v>10881</v>
      </c>
      <c r="O11" s="1569" t="s">
        <v>5104</v>
      </c>
      <c r="P11" s="1569" t="s">
        <v>10882</v>
      </c>
      <c r="Q11" s="1569" t="s">
        <v>10226</v>
      </c>
      <c r="R11" s="1569">
        <v>58.83</v>
      </c>
      <c r="S11" s="1595"/>
      <c r="T11" s="1569" t="s">
        <v>10883</v>
      </c>
      <c r="U11" s="1569" t="s">
        <v>10884</v>
      </c>
      <c r="V11" s="1569" t="s">
        <v>10885</v>
      </c>
      <c r="W11" s="1569" t="s">
        <v>3782</v>
      </c>
      <c r="X11" s="1569" t="s">
        <v>7207</v>
      </c>
      <c r="Y11" s="1569" t="s">
        <v>10886</v>
      </c>
      <c r="Z11" s="1569" t="s">
        <v>10887</v>
      </c>
      <c r="AA11" s="1569" t="s">
        <v>10888</v>
      </c>
      <c r="AB11" s="1595"/>
      <c r="AC11" s="1569" t="s">
        <v>2543</v>
      </c>
      <c r="AD11" s="1569" t="s">
        <v>10889</v>
      </c>
      <c r="AE11" s="1569" t="s">
        <v>10890</v>
      </c>
      <c r="AF11" s="1569">
        <v>47.98</v>
      </c>
      <c r="AG11" s="1569" t="s">
        <v>10891</v>
      </c>
      <c r="AH11" s="1569" t="s">
        <v>8716</v>
      </c>
      <c r="AI11" s="1569" t="s">
        <v>9825</v>
      </c>
      <c r="AJ11" s="1569">
        <v>49.34</v>
      </c>
      <c r="AK11" s="1595"/>
      <c r="AL11" s="1569" t="s">
        <v>10892</v>
      </c>
      <c r="AM11" s="1569">
        <v>48.09</v>
      </c>
      <c r="AN11" s="1595"/>
      <c r="AO11" s="1569" t="s">
        <v>10893</v>
      </c>
      <c r="AP11" s="1569" t="s">
        <v>10894</v>
      </c>
      <c r="AQ11" s="1569">
        <v>58.76</v>
      </c>
      <c r="AR11" s="1569" t="s">
        <v>1476</v>
      </c>
      <c r="AS11" s="1569" t="s">
        <v>10895</v>
      </c>
      <c r="AT11" s="1569" t="s">
        <v>10896</v>
      </c>
      <c r="AU11" s="1569" t="s">
        <v>10673</v>
      </c>
      <c r="AV11" s="1570"/>
      <c r="AW11" s="1569" t="s">
        <v>10897</v>
      </c>
      <c r="AX11" s="1569" t="s">
        <v>988</v>
      </c>
      <c r="AY11" s="1569" t="s">
        <v>8259</v>
      </c>
      <c r="AZ11" s="1569" t="s">
        <v>7882</v>
      </c>
      <c r="BA11" s="1569" t="s">
        <v>10898</v>
      </c>
      <c r="BB11" s="1569" t="s">
        <v>8765</v>
      </c>
      <c r="BC11" s="1569">
        <v>47.25</v>
      </c>
      <c r="BD11" s="1570"/>
      <c r="BE11" s="1569" t="s">
        <v>10899</v>
      </c>
      <c r="BF11" s="1569" t="s">
        <v>10900</v>
      </c>
      <c r="BG11" s="1569" t="s">
        <v>10901</v>
      </c>
      <c r="BH11" s="1569" t="s">
        <v>10902</v>
      </c>
      <c r="BI11" s="1569" t="s">
        <v>10903</v>
      </c>
      <c r="BJ11" s="1570"/>
      <c r="BK11" s="1569" t="s">
        <v>10904</v>
      </c>
      <c r="BL11" s="1569" t="s">
        <v>10905</v>
      </c>
      <c r="BM11" s="1569" t="s">
        <v>10906</v>
      </c>
      <c r="BN11" s="1569" t="s">
        <v>10907</v>
      </c>
      <c r="BO11" s="1569" t="s">
        <v>4910</v>
      </c>
      <c r="BP11" s="1569" t="s">
        <v>10908</v>
      </c>
      <c r="BQ11" s="1569" t="s">
        <v>10909</v>
      </c>
      <c r="BR11" s="1569" t="s">
        <v>10910</v>
      </c>
      <c r="BS11" s="1569" t="s">
        <v>9811</v>
      </c>
      <c r="BT11" s="1569">
        <v>43.02</v>
      </c>
      <c r="BU11" s="1570"/>
      <c r="BV11" s="1569" t="s">
        <v>8129</v>
      </c>
      <c r="BW11" s="1569" t="s">
        <v>10911</v>
      </c>
      <c r="BX11" s="1569" t="s">
        <v>10912</v>
      </c>
      <c r="BY11" s="1569">
        <v>1.0</v>
      </c>
      <c r="BZ11" s="1569">
        <v>1.0</v>
      </c>
      <c r="CA11" s="1570"/>
      <c r="CB11" s="1569" t="s">
        <v>10913</v>
      </c>
      <c r="CC11" s="1569" t="s">
        <v>10914</v>
      </c>
      <c r="CD11" s="1569" t="s">
        <v>594</v>
      </c>
      <c r="CE11" s="1569" t="s">
        <v>8569</v>
      </c>
      <c r="CF11" s="1570"/>
      <c r="CG11" s="1569" t="s">
        <v>9471</v>
      </c>
      <c r="CH11" s="1569" t="s">
        <v>2068</v>
      </c>
      <c r="CI11" s="1569" t="s">
        <v>10915</v>
      </c>
      <c r="CJ11" s="1569" t="s">
        <v>10916</v>
      </c>
      <c r="CK11" s="1595"/>
      <c r="CL11" s="1569" t="s">
        <v>10917</v>
      </c>
      <c r="CM11" s="1569" t="s">
        <v>10918</v>
      </c>
      <c r="CN11" s="1569" t="s">
        <v>10919</v>
      </c>
      <c r="CO11" s="1569" t="s">
        <v>10920</v>
      </c>
      <c r="CP11" s="1595"/>
      <c r="CQ11" s="1569" t="s">
        <v>10921</v>
      </c>
      <c r="CR11" s="1569">
        <v>48.29</v>
      </c>
      <c r="CS11" s="1569" t="s">
        <v>4726</v>
      </c>
      <c r="CT11" s="1569" t="s">
        <v>9303</v>
      </c>
      <c r="CU11" s="1569">
        <v>31.61</v>
      </c>
      <c r="CV11" s="1569">
        <v>25.3</v>
      </c>
      <c r="CW11" s="1569" t="s">
        <v>10922</v>
      </c>
      <c r="CX11" s="1569">
        <v>49.98</v>
      </c>
      <c r="CY11" s="1569">
        <v>59.24</v>
      </c>
      <c r="CZ11" s="1569">
        <v>18.47</v>
      </c>
      <c r="DA11" s="1569">
        <v>33.91</v>
      </c>
      <c r="DB11" s="1569" t="s">
        <v>10923</v>
      </c>
      <c r="DC11" s="1569">
        <v>37.05</v>
      </c>
      <c r="DD11" s="1594"/>
      <c r="DE11" s="1569" t="s">
        <v>10924</v>
      </c>
      <c r="DF11" s="1569" t="s">
        <v>10925</v>
      </c>
      <c r="DG11" s="1569" t="s">
        <v>10926</v>
      </c>
      <c r="DH11" s="1569" t="s">
        <v>10927</v>
      </c>
      <c r="DI11" s="1569" t="s">
        <v>10928</v>
      </c>
    </row>
    <row r="12">
      <c r="A12" s="1566" t="s">
        <v>10929</v>
      </c>
      <c r="B12" s="1567" t="s">
        <v>10930</v>
      </c>
      <c r="C12" s="1567" t="s">
        <v>10931</v>
      </c>
      <c r="D12" s="1631" t="s">
        <v>10932</v>
      </c>
      <c r="E12" s="1631" t="s">
        <v>269</v>
      </c>
      <c r="F12" s="1569" t="s">
        <v>10933</v>
      </c>
      <c r="G12" s="1569" t="s">
        <v>10934</v>
      </c>
      <c r="H12" s="1570"/>
      <c r="I12" s="1569" t="s">
        <v>10935</v>
      </c>
      <c r="J12" s="1638" t="s">
        <v>10936</v>
      </c>
      <c r="K12" s="1570"/>
      <c r="L12" s="1569" t="s">
        <v>9825</v>
      </c>
      <c r="M12" s="1569" t="s">
        <v>8127</v>
      </c>
      <c r="N12" s="1569" t="s">
        <v>10937</v>
      </c>
      <c r="O12" s="1569" t="s">
        <v>10938</v>
      </c>
      <c r="P12" s="1569" t="s">
        <v>5386</v>
      </c>
      <c r="Q12" s="1569" t="s">
        <v>10939</v>
      </c>
      <c r="R12" s="1569">
        <v>58.5</v>
      </c>
      <c r="S12" s="1595"/>
      <c r="T12" s="1569" t="s">
        <v>3156</v>
      </c>
      <c r="U12" s="1569" t="s">
        <v>10940</v>
      </c>
      <c r="V12" s="1569" t="s">
        <v>8141</v>
      </c>
      <c r="W12" s="1569" t="s">
        <v>9219</v>
      </c>
      <c r="X12" s="1569" t="s">
        <v>3603</v>
      </c>
      <c r="Y12" s="1569" t="s">
        <v>10941</v>
      </c>
      <c r="Z12" s="1569" t="s">
        <v>10942</v>
      </c>
      <c r="AA12" s="1569" t="s">
        <v>3229</v>
      </c>
      <c r="AB12" s="1595"/>
      <c r="AC12" s="1569" t="s">
        <v>10943</v>
      </c>
      <c r="AD12" s="1569" t="s">
        <v>10944</v>
      </c>
      <c r="AE12" s="1569" t="s">
        <v>10945</v>
      </c>
      <c r="AF12" s="1569">
        <v>48.48</v>
      </c>
      <c r="AG12" s="1569" t="s">
        <v>10946</v>
      </c>
      <c r="AH12" s="1569" t="s">
        <v>701</v>
      </c>
      <c r="AI12" s="1569" t="s">
        <v>9391</v>
      </c>
      <c r="AJ12" s="1569">
        <v>49.4</v>
      </c>
      <c r="AK12" s="1595"/>
      <c r="AL12" s="1569" t="s">
        <v>10947</v>
      </c>
      <c r="AM12" s="1569">
        <v>48.12</v>
      </c>
      <c r="AN12" s="1595"/>
      <c r="AO12" s="1569" t="s">
        <v>10948</v>
      </c>
      <c r="AP12" s="1569" t="s">
        <v>10949</v>
      </c>
      <c r="AQ12" s="1569">
        <v>59.16</v>
      </c>
      <c r="AR12" s="1569" t="s">
        <v>10950</v>
      </c>
      <c r="AS12" s="1569" t="s">
        <v>10951</v>
      </c>
      <c r="AT12" s="1569" t="s">
        <v>10952</v>
      </c>
      <c r="AU12" s="1569" t="s">
        <v>10953</v>
      </c>
      <c r="AV12" s="1570"/>
      <c r="AW12" s="1569" t="s">
        <v>10954</v>
      </c>
      <c r="AX12" s="1569" t="s">
        <v>6189</v>
      </c>
      <c r="AY12" s="1569" t="s">
        <v>9052</v>
      </c>
      <c r="AZ12" s="1569" t="s">
        <v>10677</v>
      </c>
      <c r="BA12" s="1569" t="s">
        <v>10955</v>
      </c>
      <c r="BB12" s="1569" t="s">
        <v>2365</v>
      </c>
      <c r="BC12" s="1569">
        <v>47.11</v>
      </c>
      <c r="BD12" s="1570"/>
      <c r="BE12" s="1569" t="s">
        <v>10956</v>
      </c>
      <c r="BF12" s="1569" t="s">
        <v>10957</v>
      </c>
      <c r="BG12" s="1569" t="s">
        <v>10958</v>
      </c>
      <c r="BH12" s="1569" t="s">
        <v>252</v>
      </c>
      <c r="BI12" s="1569" t="s">
        <v>10959</v>
      </c>
      <c r="BJ12" s="1570"/>
      <c r="BK12" s="1569" t="s">
        <v>10960</v>
      </c>
      <c r="BL12" s="1569" t="s">
        <v>10961</v>
      </c>
      <c r="BM12" s="1569" t="s">
        <v>10962</v>
      </c>
      <c r="BN12" s="1569" t="s">
        <v>9101</v>
      </c>
      <c r="BO12" s="1569" t="s">
        <v>10963</v>
      </c>
      <c r="BP12" s="1569" t="s">
        <v>9237</v>
      </c>
      <c r="BQ12" s="1569" t="s">
        <v>5252</v>
      </c>
      <c r="BR12" s="1569" t="s">
        <v>9878</v>
      </c>
      <c r="BS12" s="1569" t="s">
        <v>9198</v>
      </c>
      <c r="BT12" s="1569">
        <v>42.79</v>
      </c>
      <c r="BU12" s="1570"/>
      <c r="BV12" s="1569" t="s">
        <v>10964</v>
      </c>
      <c r="BW12" s="1569" t="s">
        <v>10965</v>
      </c>
      <c r="BX12" s="1569" t="s">
        <v>10966</v>
      </c>
      <c r="BY12" s="1569" t="s">
        <v>10967</v>
      </c>
      <c r="BZ12" s="1569" t="s">
        <v>3180</v>
      </c>
      <c r="CA12" s="1570"/>
      <c r="CB12" s="1569" t="s">
        <v>10968</v>
      </c>
      <c r="CC12" s="1569" t="s">
        <v>5237</v>
      </c>
      <c r="CD12" s="1569" t="s">
        <v>2490</v>
      </c>
      <c r="CE12" s="1569" t="s">
        <v>8569</v>
      </c>
      <c r="CF12" s="1570"/>
      <c r="CG12" s="1569" t="s">
        <v>10969</v>
      </c>
      <c r="CH12" s="1569" t="s">
        <v>10970</v>
      </c>
      <c r="CI12" s="1569" t="s">
        <v>10971</v>
      </c>
      <c r="CJ12" s="1569" t="s">
        <v>10972</v>
      </c>
      <c r="CK12" s="1595"/>
      <c r="CL12" s="1569" t="s">
        <v>10973</v>
      </c>
      <c r="CM12" s="1569" t="s">
        <v>10974</v>
      </c>
      <c r="CN12" s="1569" t="s">
        <v>10975</v>
      </c>
      <c r="CO12" s="1569" t="s">
        <v>5362</v>
      </c>
      <c r="CP12" s="1595"/>
      <c r="CQ12" s="1569" t="s">
        <v>10976</v>
      </c>
      <c r="CR12" s="1569">
        <v>48.19</v>
      </c>
      <c r="CS12" s="1620" t="str">
        <f>HYPERLINK("https://www.youtube.com/watch?v=ULSYbWi59rw","1:54.11")</f>
        <v>1:54.11</v>
      </c>
      <c r="CT12" s="1569" t="s">
        <v>9175</v>
      </c>
      <c r="CU12" s="1569">
        <v>31.53</v>
      </c>
      <c r="CV12" s="1569">
        <v>25.35</v>
      </c>
      <c r="CW12" s="1569" t="s">
        <v>4396</v>
      </c>
      <c r="CX12" s="1569">
        <v>50.39</v>
      </c>
      <c r="CY12" s="1569">
        <v>58.75</v>
      </c>
      <c r="CZ12" s="1569">
        <v>18.5</v>
      </c>
      <c r="DA12" s="1569">
        <v>33.67</v>
      </c>
      <c r="DB12" s="1569" t="s">
        <v>10977</v>
      </c>
      <c r="DC12" s="1569">
        <v>37.76</v>
      </c>
      <c r="DD12" s="1570"/>
      <c r="DE12" s="1569" t="s">
        <v>10978</v>
      </c>
      <c r="DF12" s="1569" t="s">
        <v>4267</v>
      </c>
      <c r="DG12" s="1569" t="s">
        <v>10979</v>
      </c>
      <c r="DH12" s="1569" t="s">
        <v>10980</v>
      </c>
      <c r="DI12" s="1569" t="s">
        <v>10153</v>
      </c>
    </row>
    <row r="13">
      <c r="A13" s="1593" t="s">
        <v>8055</v>
      </c>
      <c r="B13" s="1638" t="s">
        <v>10981</v>
      </c>
      <c r="C13" s="1567" t="s">
        <v>10982</v>
      </c>
      <c r="D13" s="1631" t="s">
        <v>10983</v>
      </c>
      <c r="E13" s="1631" t="s">
        <v>528</v>
      </c>
      <c r="F13" s="1569" t="s">
        <v>6976</v>
      </c>
      <c r="G13" s="1569" t="s">
        <v>10984</v>
      </c>
      <c r="H13" s="1570"/>
      <c r="I13" s="1569" t="s">
        <v>10985</v>
      </c>
      <c r="J13" s="1569">
        <v>52.24</v>
      </c>
      <c r="K13" s="1570"/>
      <c r="L13" s="1569" t="s">
        <v>9141</v>
      </c>
      <c r="M13" s="1569" t="s">
        <v>9556</v>
      </c>
      <c r="N13" s="1569" t="s">
        <v>10986</v>
      </c>
      <c r="O13" s="1569" t="s">
        <v>10987</v>
      </c>
      <c r="P13" s="1569" t="s">
        <v>6913</v>
      </c>
      <c r="Q13" s="1569" t="s">
        <v>10988</v>
      </c>
      <c r="R13" s="1569">
        <v>58.93</v>
      </c>
      <c r="S13" s="1595"/>
      <c r="T13" s="1569" t="s">
        <v>10989</v>
      </c>
      <c r="U13" s="1569" t="s">
        <v>2974</v>
      </c>
      <c r="V13" s="1569" t="s">
        <v>6945</v>
      </c>
      <c r="W13" s="1569" t="s">
        <v>10990</v>
      </c>
      <c r="X13" s="1569" t="s">
        <v>2233</v>
      </c>
      <c r="Y13" s="1569" t="s">
        <v>10991</v>
      </c>
      <c r="Z13" s="1569" t="s">
        <v>10992</v>
      </c>
      <c r="AA13" s="1569" t="s">
        <v>10993</v>
      </c>
      <c r="AB13" s="1595"/>
      <c r="AC13" s="1569" t="s">
        <v>2199</v>
      </c>
      <c r="AD13" s="1569" t="s">
        <v>10994</v>
      </c>
      <c r="AE13" s="1569" t="s">
        <v>10995</v>
      </c>
      <c r="AF13" s="1569">
        <v>49.08</v>
      </c>
      <c r="AG13" s="1569" t="s">
        <v>4360</v>
      </c>
      <c r="AH13" s="1569" t="s">
        <v>10996</v>
      </c>
      <c r="AI13" s="1569" t="s">
        <v>9463</v>
      </c>
      <c r="AJ13" s="1569">
        <v>53.54</v>
      </c>
      <c r="AK13" s="1595"/>
      <c r="AL13" s="1569" t="s">
        <v>8884</v>
      </c>
      <c r="AM13" s="1569">
        <v>50.17</v>
      </c>
      <c r="AN13" s="1595"/>
      <c r="AO13" s="1569" t="s">
        <v>10997</v>
      </c>
      <c r="AP13" s="1569" t="s">
        <v>5343</v>
      </c>
      <c r="AQ13" s="1569">
        <v>59.52</v>
      </c>
      <c r="AR13" s="1569" t="s">
        <v>10581</v>
      </c>
      <c r="AS13" s="1569" t="s">
        <v>10998</v>
      </c>
      <c r="AT13" s="1569" t="s">
        <v>10999</v>
      </c>
      <c r="AU13" s="1569" t="s">
        <v>6899</v>
      </c>
      <c r="AV13" s="1570"/>
      <c r="AW13" s="1569" t="s">
        <v>11000</v>
      </c>
      <c r="AX13" s="1569" t="s">
        <v>2289</v>
      </c>
      <c r="AY13" s="1569" t="s">
        <v>8929</v>
      </c>
      <c r="AZ13" s="1569" t="s">
        <v>11001</v>
      </c>
      <c r="BA13" s="1569" t="s">
        <v>9492</v>
      </c>
      <c r="BB13" s="1569" t="s">
        <v>9438</v>
      </c>
      <c r="BC13" s="1569">
        <v>47.09</v>
      </c>
      <c r="BD13" s="1570"/>
      <c r="BE13" s="1569" t="s">
        <v>11002</v>
      </c>
      <c r="BF13" s="1569" t="s">
        <v>11003</v>
      </c>
      <c r="BG13" s="1569" t="s">
        <v>11004</v>
      </c>
      <c r="BH13" s="1569" t="s">
        <v>11005</v>
      </c>
      <c r="BI13" s="1569" t="s">
        <v>11006</v>
      </c>
      <c r="BJ13" s="1570"/>
      <c r="BK13" s="1569" t="s">
        <v>11007</v>
      </c>
      <c r="BL13" s="1569" t="s">
        <v>11008</v>
      </c>
      <c r="BM13" s="1569" t="s">
        <v>11009</v>
      </c>
      <c r="BN13" s="1569" t="s">
        <v>8597</v>
      </c>
      <c r="BO13" s="1569" t="s">
        <v>11010</v>
      </c>
      <c r="BP13" s="1569" t="s">
        <v>5525</v>
      </c>
      <c r="BQ13" s="1569" t="s">
        <v>11011</v>
      </c>
      <c r="BR13" s="1569" t="s">
        <v>1812</v>
      </c>
      <c r="BS13" s="1569" t="s">
        <v>11012</v>
      </c>
      <c r="BT13" s="1569">
        <v>43.23</v>
      </c>
      <c r="BU13" s="1570"/>
      <c r="BV13" s="1569" t="s">
        <v>11013</v>
      </c>
      <c r="BW13" s="1569" t="s">
        <v>8569</v>
      </c>
      <c r="BX13" s="1569" t="s">
        <v>8569</v>
      </c>
      <c r="BY13" s="1569" t="s">
        <v>11014</v>
      </c>
      <c r="BZ13" s="1569" t="s">
        <v>11015</v>
      </c>
      <c r="CA13" s="1570"/>
      <c r="CB13" s="1569" t="s">
        <v>11016</v>
      </c>
      <c r="CC13" s="1569" t="s">
        <v>4614</v>
      </c>
      <c r="CD13" s="1569" t="s">
        <v>11017</v>
      </c>
      <c r="CE13" s="1569" t="s">
        <v>8569</v>
      </c>
      <c r="CF13" s="1570"/>
      <c r="CG13" s="1624" t="s">
        <v>6049</v>
      </c>
      <c r="CH13" s="1569" t="s">
        <v>11018</v>
      </c>
      <c r="CI13" s="1569" t="s">
        <v>11019</v>
      </c>
      <c r="CJ13" s="1569" t="s">
        <v>11020</v>
      </c>
      <c r="CK13" s="1595"/>
      <c r="CL13" s="1569" t="s">
        <v>11021</v>
      </c>
      <c r="CM13" s="1569" t="s">
        <v>7899</v>
      </c>
      <c r="CN13" s="1569" t="s">
        <v>11022</v>
      </c>
      <c r="CO13" s="1569" t="s">
        <v>11023</v>
      </c>
      <c r="CP13" s="1595"/>
      <c r="CQ13" s="1569" t="s">
        <v>11024</v>
      </c>
      <c r="CR13" s="1569" t="s">
        <v>4793</v>
      </c>
      <c r="CS13" s="1569" t="s">
        <v>11025</v>
      </c>
      <c r="CT13" s="1569" t="s">
        <v>11026</v>
      </c>
      <c r="CU13" s="1569">
        <v>32.81</v>
      </c>
      <c r="CV13" s="1569">
        <v>26.89</v>
      </c>
      <c r="CW13" s="1569" t="s">
        <v>11027</v>
      </c>
      <c r="CX13" s="1569">
        <v>52.07</v>
      </c>
      <c r="CY13" s="1569">
        <v>59.35</v>
      </c>
      <c r="CZ13" s="1569">
        <v>18.82</v>
      </c>
      <c r="DA13" s="1569">
        <v>34.76</v>
      </c>
      <c r="DB13" s="1569" t="s">
        <v>11028</v>
      </c>
      <c r="DC13" s="1569">
        <v>37.87</v>
      </c>
      <c r="DD13" s="1570"/>
      <c r="DE13" s="1569" t="s">
        <v>11029</v>
      </c>
      <c r="DF13" s="1569" t="s">
        <v>11030</v>
      </c>
      <c r="DG13" s="1569" t="s">
        <v>11031</v>
      </c>
      <c r="DH13" s="1569" t="s">
        <v>9662</v>
      </c>
      <c r="DI13" s="1569" t="s">
        <v>11032</v>
      </c>
    </row>
    <row r="14">
      <c r="A14" s="1566" t="s">
        <v>5789</v>
      </c>
      <c r="B14" s="1567" t="s">
        <v>11033</v>
      </c>
      <c r="C14" s="1567" t="s">
        <v>11034</v>
      </c>
      <c r="D14" s="1607" t="s">
        <v>11035</v>
      </c>
      <c r="E14" s="1607" t="s">
        <v>9523</v>
      </c>
      <c r="F14" s="1607" t="s">
        <v>11036</v>
      </c>
      <c r="G14" s="1607" t="s">
        <v>11037</v>
      </c>
      <c r="H14" s="1570"/>
      <c r="I14" s="1607" t="s">
        <v>11038</v>
      </c>
      <c r="J14" s="1607">
        <v>51.19</v>
      </c>
      <c r="K14" s="1570"/>
      <c r="L14" s="1607" t="s">
        <v>5082</v>
      </c>
      <c r="M14" s="1607" t="s">
        <v>11039</v>
      </c>
      <c r="N14" s="1607" t="s">
        <v>5576</v>
      </c>
      <c r="O14" s="1607" t="s">
        <v>11040</v>
      </c>
      <c r="P14" s="1607" t="s">
        <v>11041</v>
      </c>
      <c r="Q14" s="1607" t="s">
        <v>11042</v>
      </c>
      <c r="R14" s="1607">
        <v>59.16</v>
      </c>
      <c r="S14" s="1595"/>
      <c r="T14" s="1607" t="s">
        <v>2906</v>
      </c>
      <c r="U14" s="1607" t="s">
        <v>11043</v>
      </c>
      <c r="V14" s="1607" t="s">
        <v>8518</v>
      </c>
      <c r="W14" s="1607" t="s">
        <v>3412</v>
      </c>
      <c r="X14" s="1607" t="s">
        <v>5276</v>
      </c>
      <c r="Y14" s="1607" t="s">
        <v>11044</v>
      </c>
      <c r="Z14" s="1607" t="s">
        <v>11045</v>
      </c>
      <c r="AA14" s="1607" t="s">
        <v>11046</v>
      </c>
      <c r="AB14" s="1570"/>
      <c r="AC14" s="1607" t="s">
        <v>6826</v>
      </c>
      <c r="AD14" s="1607" t="s">
        <v>7901</v>
      </c>
      <c r="AE14" s="1607" t="s">
        <v>2845</v>
      </c>
      <c r="AF14" s="1607">
        <v>49.53</v>
      </c>
      <c r="AG14" s="1607" t="s">
        <v>9443</v>
      </c>
      <c r="AH14" s="1607" t="s">
        <v>11047</v>
      </c>
      <c r="AI14" s="1607" t="s">
        <v>4663</v>
      </c>
      <c r="AJ14" s="1607">
        <v>49.63</v>
      </c>
      <c r="AK14" s="1609"/>
      <c r="AL14" s="1607" t="s">
        <v>9554</v>
      </c>
      <c r="AM14" s="1569">
        <v>48.28</v>
      </c>
      <c r="AN14" s="1595"/>
      <c r="AO14" s="1607" t="s">
        <v>11048</v>
      </c>
      <c r="AP14" s="1577" t="s">
        <v>4454</v>
      </c>
      <c r="AQ14" s="1607">
        <v>59.39</v>
      </c>
      <c r="AR14" s="1607" t="s">
        <v>8026</v>
      </c>
      <c r="AS14" s="1607" t="s">
        <v>11049</v>
      </c>
      <c r="AT14" s="1607" t="s">
        <v>11050</v>
      </c>
      <c r="AU14" s="1607" t="s">
        <v>11051</v>
      </c>
      <c r="AV14" s="1573"/>
      <c r="AW14" s="1607" t="s">
        <v>5172</v>
      </c>
      <c r="AX14" s="1607" t="s">
        <v>10709</v>
      </c>
      <c r="AY14" s="1607" t="s">
        <v>4348</v>
      </c>
      <c r="AZ14" s="1607" t="s">
        <v>9154</v>
      </c>
      <c r="BA14" s="1607" t="s">
        <v>8558</v>
      </c>
      <c r="BB14" s="1607" t="s">
        <v>11052</v>
      </c>
      <c r="BC14" s="1607">
        <v>47.02</v>
      </c>
      <c r="BD14" s="1573"/>
      <c r="BE14" s="1607" t="s">
        <v>11053</v>
      </c>
      <c r="BF14" s="1607" t="s">
        <v>11054</v>
      </c>
      <c r="BG14" s="1607" t="s">
        <v>11055</v>
      </c>
      <c r="BH14" s="1607" t="s">
        <v>11056</v>
      </c>
      <c r="BI14" s="1607" t="s">
        <v>6074</v>
      </c>
      <c r="BJ14" s="1583"/>
      <c r="BK14" s="1607" t="s">
        <v>11057</v>
      </c>
      <c r="BL14" s="1607" t="s">
        <v>8893</v>
      </c>
      <c r="BM14" s="1607" t="s">
        <v>11058</v>
      </c>
      <c r="BN14" s="1607" t="s">
        <v>11059</v>
      </c>
      <c r="BO14" s="1607" t="s">
        <v>11060</v>
      </c>
      <c r="BP14" s="1607" t="s">
        <v>11061</v>
      </c>
      <c r="BQ14" s="1607" t="s">
        <v>11062</v>
      </c>
      <c r="BR14" s="1607" t="s">
        <v>1812</v>
      </c>
      <c r="BS14" s="1607" t="s">
        <v>9320</v>
      </c>
      <c r="BT14" s="1607">
        <v>43.21</v>
      </c>
      <c r="BU14" s="1573"/>
      <c r="BV14" s="1607" t="s">
        <v>11063</v>
      </c>
      <c r="BW14" s="1607" t="s">
        <v>11064</v>
      </c>
      <c r="BX14" s="1607" t="s">
        <v>11065</v>
      </c>
      <c r="BY14" s="1607" t="s">
        <v>6861</v>
      </c>
      <c r="BZ14" s="1607" t="s">
        <v>9191</v>
      </c>
      <c r="CA14" s="1583"/>
      <c r="CB14" s="1607" t="s">
        <v>11066</v>
      </c>
      <c r="CC14" s="1607" t="s">
        <v>11067</v>
      </c>
      <c r="CD14" s="1607" t="s">
        <v>11068</v>
      </c>
      <c r="CE14" s="1607" t="s">
        <v>8569</v>
      </c>
      <c r="CF14" s="1573"/>
      <c r="CG14" s="1607" t="s">
        <v>3536</v>
      </c>
      <c r="CH14" s="1607" t="s">
        <v>11069</v>
      </c>
      <c r="CI14" s="1607" t="s">
        <v>11070</v>
      </c>
      <c r="CJ14" s="1607" t="s">
        <v>8904</v>
      </c>
      <c r="CK14" s="1583"/>
      <c r="CL14" s="1607" t="s">
        <v>11071</v>
      </c>
      <c r="CM14" s="1607" t="s">
        <v>11072</v>
      </c>
      <c r="CN14" s="1607" t="s">
        <v>11073</v>
      </c>
      <c r="CO14" s="1607" t="s">
        <v>11074</v>
      </c>
      <c r="CP14" s="1573"/>
      <c r="CQ14" s="1607">
        <v>47.26</v>
      </c>
      <c r="CR14" s="1607">
        <v>53.29</v>
      </c>
      <c r="CS14" s="1607" t="s">
        <v>11075</v>
      </c>
      <c r="CT14" s="1607" t="s">
        <v>7168</v>
      </c>
      <c r="CU14" s="1607">
        <v>31.4</v>
      </c>
      <c r="CV14" s="1607">
        <v>26.15</v>
      </c>
      <c r="CW14" s="1607" t="s">
        <v>8364</v>
      </c>
      <c r="CX14" s="1607">
        <v>50.76</v>
      </c>
      <c r="CY14" s="1607">
        <v>59.63</v>
      </c>
      <c r="CZ14" s="1607">
        <v>18.29</v>
      </c>
      <c r="DA14" s="1607">
        <v>33.84</v>
      </c>
      <c r="DB14" s="1607" t="s">
        <v>5515</v>
      </c>
      <c r="DC14" s="1607">
        <v>38.46</v>
      </c>
      <c r="DD14" s="1583"/>
      <c r="DE14" s="1607" t="s">
        <v>11076</v>
      </c>
      <c r="DF14" s="1607" t="s">
        <v>2350</v>
      </c>
      <c r="DG14" s="1607" t="s">
        <v>11077</v>
      </c>
      <c r="DH14" s="1607" t="s">
        <v>11078</v>
      </c>
      <c r="DI14" s="1607" t="s">
        <v>7440</v>
      </c>
    </row>
    <row r="15">
      <c r="A15" s="1566" t="s">
        <v>2429</v>
      </c>
      <c r="B15" s="1567" t="s">
        <v>10752</v>
      </c>
      <c r="C15" s="1567" t="s">
        <v>11079</v>
      </c>
      <c r="D15" s="1569" t="s">
        <v>11080</v>
      </c>
      <c r="E15" s="1631" t="s">
        <v>4061</v>
      </c>
      <c r="F15" s="1569" t="s">
        <v>5209</v>
      </c>
      <c r="G15" s="1569" t="s">
        <v>9321</v>
      </c>
      <c r="H15" s="1570"/>
      <c r="I15" s="1569" t="s">
        <v>10572</v>
      </c>
      <c r="J15" s="1569">
        <v>48.56</v>
      </c>
      <c r="K15" s="1594"/>
      <c r="L15" s="1569" t="s">
        <v>6507</v>
      </c>
      <c r="M15" s="1569" t="s">
        <v>9338</v>
      </c>
      <c r="N15" s="1569" t="s">
        <v>11081</v>
      </c>
      <c r="O15" s="1569" t="s">
        <v>9478</v>
      </c>
      <c r="P15" s="1569" t="s">
        <v>4422</v>
      </c>
      <c r="Q15" s="1569" t="s">
        <v>4109</v>
      </c>
      <c r="R15" s="1569">
        <v>59.14</v>
      </c>
      <c r="S15" s="1595"/>
      <c r="T15" s="1569" t="s">
        <v>11082</v>
      </c>
      <c r="U15" s="1569" t="s">
        <v>5126</v>
      </c>
      <c r="V15" s="1569" t="s">
        <v>3046</v>
      </c>
      <c r="W15" s="1569" t="s">
        <v>11083</v>
      </c>
      <c r="X15" s="1569" t="s">
        <v>8363</v>
      </c>
      <c r="Y15" s="1607" t="s">
        <v>11084</v>
      </c>
      <c r="Z15" s="1569" t="s">
        <v>11085</v>
      </c>
      <c r="AA15" s="1569" t="s">
        <v>11086</v>
      </c>
      <c r="AB15" s="1595"/>
      <c r="AC15" s="1569" t="s">
        <v>8806</v>
      </c>
      <c r="AD15" s="1569" t="s">
        <v>11087</v>
      </c>
      <c r="AE15" s="1569" t="s">
        <v>11088</v>
      </c>
      <c r="AF15" s="1569">
        <v>47.39</v>
      </c>
      <c r="AG15" s="1569" t="s">
        <v>8157</v>
      </c>
      <c r="AH15" s="1569" t="s">
        <v>11089</v>
      </c>
      <c r="AI15" s="1569" t="s">
        <v>11090</v>
      </c>
      <c r="AJ15" s="1607">
        <v>49.56</v>
      </c>
      <c r="AK15" s="1595"/>
      <c r="AL15" s="1569" t="s">
        <v>11091</v>
      </c>
      <c r="AM15" s="1569">
        <v>48.31</v>
      </c>
      <c r="AN15" s="1595"/>
      <c r="AO15" s="1569" t="s">
        <v>11092</v>
      </c>
      <c r="AP15" s="1607" t="s">
        <v>6403</v>
      </c>
      <c r="AQ15" s="1569">
        <v>57.62</v>
      </c>
      <c r="AR15" s="1607" t="s">
        <v>11093</v>
      </c>
      <c r="AS15" s="1607" t="s">
        <v>11094</v>
      </c>
      <c r="AT15" s="1607" t="s">
        <v>11095</v>
      </c>
      <c r="AU15" s="1607" t="s">
        <v>2624</v>
      </c>
      <c r="AV15" s="1570"/>
      <c r="AW15" s="1607" t="s">
        <v>11096</v>
      </c>
      <c r="AX15" s="1569" t="s">
        <v>5880</v>
      </c>
      <c r="AY15" s="1607" t="s">
        <v>10840</v>
      </c>
      <c r="AZ15" s="1607" t="s">
        <v>3839</v>
      </c>
      <c r="BA15" s="1607" t="s">
        <v>11097</v>
      </c>
      <c r="BB15" s="1607" t="s">
        <v>8655</v>
      </c>
      <c r="BC15" s="1569">
        <v>42.96</v>
      </c>
      <c r="BD15" s="1594"/>
      <c r="BE15" s="1569" t="s">
        <v>10633</v>
      </c>
      <c r="BF15" s="1569" t="s">
        <v>11098</v>
      </c>
      <c r="BG15" s="1569" t="s">
        <v>11099</v>
      </c>
      <c r="BH15" s="1569" t="s">
        <v>11100</v>
      </c>
      <c r="BI15" s="1569" t="s">
        <v>4563</v>
      </c>
      <c r="BJ15" s="1570"/>
      <c r="BK15" s="1569" t="s">
        <v>11101</v>
      </c>
      <c r="BL15" s="1569" t="s">
        <v>11102</v>
      </c>
      <c r="BM15" s="1569" t="s">
        <v>11103</v>
      </c>
      <c r="BN15" s="1569" t="s">
        <v>1454</v>
      </c>
      <c r="BO15" s="1569" t="s">
        <v>11104</v>
      </c>
      <c r="BP15" s="1569" t="s">
        <v>11105</v>
      </c>
      <c r="BQ15" s="1569" t="s">
        <v>7882</v>
      </c>
      <c r="BR15" s="1569" t="s">
        <v>11106</v>
      </c>
      <c r="BS15" s="1569" t="s">
        <v>9772</v>
      </c>
      <c r="BT15" s="1569">
        <v>44.22</v>
      </c>
      <c r="BU15" s="1570"/>
      <c r="BV15" s="1569" t="s">
        <v>11107</v>
      </c>
      <c r="BW15" s="1569" t="s">
        <v>11108</v>
      </c>
      <c r="BX15" s="1569" t="s">
        <v>11109</v>
      </c>
      <c r="BY15" s="1569" t="s">
        <v>11110</v>
      </c>
      <c r="BZ15" s="1569" t="s">
        <v>11111</v>
      </c>
      <c r="CA15" s="1570"/>
      <c r="CB15" s="1569" t="s">
        <v>11112</v>
      </c>
      <c r="CC15" s="1569" t="s">
        <v>11113</v>
      </c>
      <c r="CD15" s="1569" t="s">
        <v>11114</v>
      </c>
      <c r="CE15" s="1569" t="s">
        <v>8569</v>
      </c>
      <c r="CF15" s="1570"/>
      <c r="CG15" s="1569" t="s">
        <v>9596</v>
      </c>
      <c r="CH15" s="1569" t="s">
        <v>11115</v>
      </c>
      <c r="CI15" s="1569" t="s">
        <v>11116</v>
      </c>
      <c r="CJ15" s="1569" t="s">
        <v>11117</v>
      </c>
      <c r="CK15" s="1595"/>
      <c r="CL15" s="1569" t="s">
        <v>11118</v>
      </c>
      <c r="CM15" s="1569" t="s">
        <v>9665</v>
      </c>
      <c r="CN15" s="1569" t="s">
        <v>4992</v>
      </c>
      <c r="CO15" s="1569" t="s">
        <v>9402</v>
      </c>
      <c r="CP15" s="1595"/>
      <c r="CQ15" s="1569" t="s">
        <v>11119</v>
      </c>
      <c r="CR15" s="1569">
        <v>54.12</v>
      </c>
      <c r="CS15" s="1569" t="s">
        <v>11120</v>
      </c>
      <c r="CT15" s="1569" t="s">
        <v>8071</v>
      </c>
      <c r="CU15" s="1569">
        <v>31.49</v>
      </c>
      <c r="CV15" s="1569">
        <v>24.9</v>
      </c>
      <c r="CW15" s="1569" t="s">
        <v>11121</v>
      </c>
      <c r="CX15" s="1569">
        <v>53.93</v>
      </c>
      <c r="CY15" s="1569" t="s">
        <v>11122</v>
      </c>
      <c r="CZ15" s="1569">
        <v>18.72</v>
      </c>
      <c r="DA15" s="1569">
        <v>35.39</v>
      </c>
      <c r="DB15" s="1569" t="s">
        <v>11123</v>
      </c>
      <c r="DC15" s="1569">
        <v>38.28</v>
      </c>
      <c r="DD15" s="1570"/>
      <c r="DE15" s="1569" t="s">
        <v>11124</v>
      </c>
      <c r="DF15" s="1569" t="s">
        <v>6943</v>
      </c>
      <c r="DG15" s="1569" t="s">
        <v>11125</v>
      </c>
      <c r="DH15" s="1607" t="s">
        <v>11126</v>
      </c>
      <c r="DI15" s="1569" t="s">
        <v>4980</v>
      </c>
    </row>
    <row r="16">
      <c r="A16" s="1566" t="s">
        <v>1744</v>
      </c>
      <c r="B16" s="1568">
        <v>0.12564814814814815</v>
      </c>
      <c r="C16" s="1568">
        <v>0.13260416666666666</v>
      </c>
      <c r="D16" s="1569" t="s">
        <v>11127</v>
      </c>
      <c r="E16" s="1569" t="s">
        <v>4647</v>
      </c>
      <c r="F16" s="1569" t="s">
        <v>11128</v>
      </c>
      <c r="G16" s="1569" t="s">
        <v>11129</v>
      </c>
      <c r="H16" s="1570"/>
      <c r="I16" s="1569" t="s">
        <v>11130</v>
      </c>
      <c r="J16" s="1569" t="s">
        <v>11131</v>
      </c>
      <c r="K16" s="1570"/>
      <c r="L16" s="1569" t="s">
        <v>11132</v>
      </c>
      <c r="M16" s="1569" t="s">
        <v>4264</v>
      </c>
      <c r="N16" s="1569" t="s">
        <v>11133</v>
      </c>
      <c r="O16" s="1569" t="s">
        <v>11134</v>
      </c>
      <c r="P16" s="1569" t="s">
        <v>11135</v>
      </c>
      <c r="Q16" s="1569" t="s">
        <v>11136</v>
      </c>
      <c r="R16" s="1569">
        <v>59.7</v>
      </c>
      <c r="S16" s="1595"/>
      <c r="T16" s="1569" t="s">
        <v>11137</v>
      </c>
      <c r="U16" s="1569" t="s">
        <v>11138</v>
      </c>
      <c r="V16" s="1569" t="s">
        <v>4970</v>
      </c>
      <c r="W16" s="1569" t="s">
        <v>11139</v>
      </c>
      <c r="X16" s="1569" t="s">
        <v>11140</v>
      </c>
      <c r="Y16" s="1569" t="s">
        <v>11141</v>
      </c>
      <c r="Z16" s="1569" t="s">
        <v>11142</v>
      </c>
      <c r="AA16" s="1569" t="s">
        <v>11143</v>
      </c>
      <c r="AB16" s="1570"/>
      <c r="AC16" s="1589" t="s">
        <v>8513</v>
      </c>
      <c r="AD16" s="1569" t="s">
        <v>11144</v>
      </c>
      <c r="AE16" s="1569" t="s">
        <v>11145</v>
      </c>
      <c r="AF16" s="1569">
        <v>48.08</v>
      </c>
      <c r="AG16" s="1569" t="s">
        <v>926</v>
      </c>
      <c r="AH16" s="1569" t="s">
        <v>9198</v>
      </c>
      <c r="AI16" s="1569" t="s">
        <v>11146</v>
      </c>
      <c r="AJ16" s="1569">
        <v>49.94</v>
      </c>
      <c r="AK16" s="1573"/>
      <c r="AL16" s="1574" t="s">
        <v>11147</v>
      </c>
      <c r="AM16" s="1575">
        <v>48.08</v>
      </c>
      <c r="AN16" s="1570"/>
      <c r="AO16" s="1576" t="s">
        <v>11148</v>
      </c>
      <c r="AP16" s="1577" t="s">
        <v>10969</v>
      </c>
      <c r="AQ16" s="1577">
        <v>59.42</v>
      </c>
      <c r="AR16" s="1577" t="s">
        <v>11149</v>
      </c>
      <c r="AS16" s="1577" t="s">
        <v>11150</v>
      </c>
      <c r="AT16" s="1577" t="s">
        <v>6756</v>
      </c>
      <c r="AU16" s="1577" t="s">
        <v>11151</v>
      </c>
      <c r="AV16" s="1573"/>
      <c r="AW16" s="1577" t="s">
        <v>11152</v>
      </c>
      <c r="AX16" s="1579" t="s">
        <v>11153</v>
      </c>
      <c r="AY16" s="1579" t="s">
        <v>8041</v>
      </c>
      <c r="AZ16" s="1579" t="s">
        <v>11154</v>
      </c>
      <c r="BA16" s="1579" t="s">
        <v>11155</v>
      </c>
      <c r="BB16" s="1579" t="s">
        <v>7237</v>
      </c>
      <c r="BC16" s="1579">
        <v>47.14</v>
      </c>
      <c r="BD16" s="1573"/>
      <c r="BE16" s="1579" t="s">
        <v>11156</v>
      </c>
      <c r="BF16" s="1579" t="s">
        <v>11157</v>
      </c>
      <c r="BG16" s="1582" t="s">
        <v>11158</v>
      </c>
      <c r="BH16" s="1582" t="s">
        <v>11159</v>
      </c>
      <c r="BI16" s="1582" t="s">
        <v>11160</v>
      </c>
      <c r="BJ16" s="1583"/>
      <c r="BK16" s="1576" t="s">
        <v>11161</v>
      </c>
      <c r="BL16" s="1584" t="s">
        <v>11162</v>
      </c>
      <c r="BM16" s="1584" t="s">
        <v>11163</v>
      </c>
      <c r="BN16" s="1584" t="s">
        <v>10479</v>
      </c>
      <c r="BO16" s="1584" t="s">
        <v>8721</v>
      </c>
      <c r="BP16" s="1584" t="s">
        <v>11164</v>
      </c>
      <c r="BQ16" s="1584" t="s">
        <v>11165</v>
      </c>
      <c r="BR16" s="1584" t="s">
        <v>2346</v>
      </c>
      <c r="BS16" s="1584" t="s">
        <v>4720</v>
      </c>
      <c r="BT16" s="1584">
        <v>44.04</v>
      </c>
      <c r="BU16" s="1573"/>
      <c r="BV16" s="1576" t="s">
        <v>289</v>
      </c>
      <c r="BW16" s="1587" t="s">
        <v>11166</v>
      </c>
      <c r="BX16" s="1587" t="s">
        <v>11167</v>
      </c>
      <c r="BY16" s="1587" t="s">
        <v>11168</v>
      </c>
      <c r="BZ16" s="1587" t="s">
        <v>11169</v>
      </c>
      <c r="CA16" s="1583"/>
      <c r="CB16" s="1582" t="s">
        <v>11170</v>
      </c>
      <c r="CC16" s="1589" t="s">
        <v>11171</v>
      </c>
      <c r="CD16" s="1589" t="s">
        <v>10505</v>
      </c>
      <c r="CE16" s="1589">
        <v>53.69</v>
      </c>
      <c r="CF16" s="1573"/>
      <c r="CG16" s="1587" t="s">
        <v>11172</v>
      </c>
      <c r="CH16" s="1579" t="s">
        <v>11173</v>
      </c>
      <c r="CI16" s="1579" t="s">
        <v>11174</v>
      </c>
      <c r="CJ16" s="1579" t="s">
        <v>9340</v>
      </c>
      <c r="CK16" s="1583"/>
      <c r="CL16" s="1576" t="s">
        <v>11175</v>
      </c>
      <c r="CM16" s="1577" t="s">
        <v>11176</v>
      </c>
      <c r="CN16" s="1577" t="s">
        <v>11177</v>
      </c>
      <c r="CO16" s="1577" t="s">
        <v>10963</v>
      </c>
      <c r="CP16" s="1573"/>
      <c r="CQ16" s="1577">
        <v>47.93</v>
      </c>
      <c r="CR16" s="1617">
        <v>51.75</v>
      </c>
      <c r="CS16" s="1576" t="s">
        <v>672</v>
      </c>
      <c r="CT16" s="1576" t="s">
        <v>813</v>
      </c>
      <c r="CU16" s="1576">
        <v>33.53</v>
      </c>
      <c r="CV16" s="1576">
        <v>25.44</v>
      </c>
      <c r="CW16" s="1575" t="s">
        <v>11178</v>
      </c>
      <c r="CX16" s="1576">
        <v>49.79</v>
      </c>
      <c r="CY16" s="1576">
        <v>59.13</v>
      </c>
      <c r="CZ16" s="1576">
        <v>18.33</v>
      </c>
      <c r="DA16" s="1576">
        <v>33.76</v>
      </c>
      <c r="DB16" s="1576" t="s">
        <v>11179</v>
      </c>
      <c r="DC16" s="1576">
        <v>37.63</v>
      </c>
      <c r="DD16" s="1583"/>
      <c r="DE16" s="1576" t="s">
        <v>6797</v>
      </c>
      <c r="DF16" s="1574" t="s">
        <v>2233</v>
      </c>
      <c r="DG16" s="1574" t="s">
        <v>11180</v>
      </c>
      <c r="DH16" s="1569" t="s">
        <v>3498</v>
      </c>
      <c r="DI16" s="1617" t="s">
        <v>4496</v>
      </c>
    </row>
    <row r="17">
      <c r="A17" s="1593" t="s">
        <v>1007</v>
      </c>
      <c r="B17" s="1567" t="s">
        <v>11181</v>
      </c>
      <c r="C17" s="1567" t="s">
        <v>11182</v>
      </c>
      <c r="D17" s="1569" t="s">
        <v>11183</v>
      </c>
      <c r="E17" s="1607" t="s">
        <v>7987</v>
      </c>
      <c r="F17" s="1607" t="s">
        <v>10627</v>
      </c>
      <c r="G17" s="1569" t="s">
        <v>11184</v>
      </c>
      <c r="H17" s="1570"/>
      <c r="I17" s="1569" t="s">
        <v>11185</v>
      </c>
      <c r="J17" s="1569">
        <v>50.41</v>
      </c>
      <c r="K17" s="1570"/>
      <c r="L17" s="1569" t="s">
        <v>6409</v>
      </c>
      <c r="M17" s="1569" t="s">
        <v>4013</v>
      </c>
      <c r="N17" s="1569" t="s">
        <v>11186</v>
      </c>
      <c r="O17" s="1607" t="s">
        <v>11187</v>
      </c>
      <c r="P17" s="1569" t="s">
        <v>11188</v>
      </c>
      <c r="Q17" s="1569" t="s">
        <v>11189</v>
      </c>
      <c r="R17" s="1569">
        <v>58.97</v>
      </c>
      <c r="S17" s="1595"/>
      <c r="T17" s="1569" t="s">
        <v>11190</v>
      </c>
      <c r="U17" s="1569" t="s">
        <v>11191</v>
      </c>
      <c r="V17" s="1607" t="s">
        <v>8838</v>
      </c>
      <c r="W17" s="1607" t="s">
        <v>11192</v>
      </c>
      <c r="X17" s="1607" t="s">
        <v>8319</v>
      </c>
      <c r="Y17" s="1607" t="s">
        <v>11193</v>
      </c>
      <c r="Z17" s="1569"/>
      <c r="AA17" s="1569"/>
      <c r="AB17" s="1570"/>
      <c r="AC17" s="1607" t="s">
        <v>6408</v>
      </c>
      <c r="AD17" s="1607" t="s">
        <v>11194</v>
      </c>
      <c r="AE17" s="1607" t="s">
        <v>10712</v>
      </c>
      <c r="AF17" s="1607">
        <v>47.24</v>
      </c>
      <c r="AG17" s="1607" t="s">
        <v>1513</v>
      </c>
      <c r="AH17" s="1607" t="s">
        <v>8622</v>
      </c>
      <c r="AI17" s="1569" t="s">
        <v>1730</v>
      </c>
      <c r="AJ17" s="1607">
        <v>49.92</v>
      </c>
      <c r="AK17" s="1609"/>
      <c r="AL17" s="1607" t="s">
        <v>9686</v>
      </c>
      <c r="AM17" s="1611">
        <v>47.81</v>
      </c>
      <c r="AN17" s="1595"/>
      <c r="AO17" s="1607" t="s">
        <v>11195</v>
      </c>
      <c r="AP17" s="1607" t="s">
        <v>9028</v>
      </c>
      <c r="AQ17" s="1607">
        <v>58.95</v>
      </c>
      <c r="AR17" s="1577" t="s">
        <v>940</v>
      </c>
      <c r="AS17" s="1607" t="s">
        <v>11196</v>
      </c>
      <c r="AT17" s="1577" t="s">
        <v>11197</v>
      </c>
      <c r="AU17" s="1607" t="s">
        <v>2624</v>
      </c>
      <c r="AV17" s="1573"/>
      <c r="AW17" s="1607" t="s">
        <v>7386</v>
      </c>
      <c r="AX17" s="1579" t="s">
        <v>11198</v>
      </c>
      <c r="AY17" s="1607" t="s">
        <v>4890</v>
      </c>
      <c r="AZ17" s="1607" t="s">
        <v>11199</v>
      </c>
      <c r="BA17" s="1607" t="s">
        <v>6877</v>
      </c>
      <c r="BB17" s="1607" t="s">
        <v>1387</v>
      </c>
      <c r="BC17" s="1607">
        <v>47.03</v>
      </c>
      <c r="BD17" s="1573"/>
      <c r="BE17" s="1607" t="s">
        <v>11200</v>
      </c>
      <c r="BF17" s="1607" t="s">
        <v>11201</v>
      </c>
      <c r="BG17" s="1607" t="s">
        <v>11202</v>
      </c>
      <c r="BH17" s="1582" t="s">
        <v>1048</v>
      </c>
      <c r="BI17" s="1582" t="s">
        <v>11203</v>
      </c>
      <c r="BJ17" s="1583"/>
      <c r="BK17" s="1576" t="s">
        <v>5142</v>
      </c>
      <c r="BL17" s="1584" t="s">
        <v>5605</v>
      </c>
      <c r="BM17" s="1607" t="s">
        <v>11204</v>
      </c>
      <c r="BN17" s="1584" t="s">
        <v>11205</v>
      </c>
      <c r="BO17" s="1584" t="s">
        <v>11206</v>
      </c>
      <c r="BP17" s="1584" t="s">
        <v>11207</v>
      </c>
      <c r="BQ17" s="1584" t="s">
        <v>11208</v>
      </c>
      <c r="BR17" s="1607" t="s">
        <v>11209</v>
      </c>
      <c r="BS17" s="1584" t="s">
        <v>11210</v>
      </c>
      <c r="BT17" s="1584">
        <v>43.28</v>
      </c>
      <c r="BU17" s="1573"/>
      <c r="BV17" s="1576" t="s">
        <v>1882</v>
      </c>
      <c r="BW17" s="1587"/>
      <c r="BX17" s="1587"/>
      <c r="BY17" s="1587"/>
      <c r="BZ17" s="1587" t="s">
        <v>11211</v>
      </c>
      <c r="CA17" s="1583"/>
      <c r="CB17" s="1582"/>
      <c r="CC17" s="1589" t="s">
        <v>2265</v>
      </c>
      <c r="CD17" s="1589"/>
      <c r="CE17" s="1639">
        <v>53.3</v>
      </c>
      <c r="CF17" s="1573"/>
      <c r="CG17" s="1587" t="s">
        <v>4127</v>
      </c>
      <c r="CH17" s="1579" t="s">
        <v>2471</v>
      </c>
      <c r="CI17" s="1607" t="s">
        <v>11212</v>
      </c>
      <c r="CJ17" s="1579" t="s">
        <v>11213</v>
      </c>
      <c r="CK17" s="1583"/>
      <c r="CL17" s="1607" t="s">
        <v>11214</v>
      </c>
      <c r="CM17" s="1577" t="s">
        <v>11215</v>
      </c>
      <c r="CN17" s="1607" t="s">
        <v>8799</v>
      </c>
      <c r="CO17" s="1607" t="s">
        <v>5893</v>
      </c>
      <c r="CP17" s="1573"/>
      <c r="CQ17" s="1607">
        <v>52.79</v>
      </c>
      <c r="CR17" s="1607" t="s">
        <v>3838</v>
      </c>
      <c r="CS17" s="1606" t="s">
        <v>11216</v>
      </c>
      <c r="CT17" s="1576" t="s">
        <v>9648</v>
      </c>
      <c r="CU17" s="1576">
        <v>33.06</v>
      </c>
      <c r="CV17" s="1607">
        <v>24.78</v>
      </c>
      <c r="CW17" s="1607" t="s">
        <v>8853</v>
      </c>
      <c r="CX17" s="1576">
        <v>51.72</v>
      </c>
      <c r="CY17" s="1607">
        <v>59.46</v>
      </c>
      <c r="CZ17" s="1640">
        <v>19.0</v>
      </c>
      <c r="DA17" s="1641">
        <v>33.3</v>
      </c>
      <c r="DB17" s="1607" t="s">
        <v>11217</v>
      </c>
      <c r="DC17" s="1576">
        <v>37.62</v>
      </c>
      <c r="DD17" s="1583"/>
      <c r="DE17" s="1607" t="s">
        <v>490</v>
      </c>
      <c r="DF17" s="1607" t="s">
        <v>6399</v>
      </c>
      <c r="DG17" s="1574" t="s">
        <v>11218</v>
      </c>
      <c r="DH17" s="1607" t="s">
        <v>9492</v>
      </c>
      <c r="DI17" s="1607" t="s">
        <v>11219</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11220</v>
      </c>
      <c r="C1" s="1654" t="s">
        <v>43</v>
      </c>
      <c r="D1" s="1655" t="s">
        <v>11221</v>
      </c>
      <c r="E1" s="1654" t="s">
        <v>11222</v>
      </c>
      <c r="F1" s="1656" t="s">
        <v>11223</v>
      </c>
    </row>
    <row r="2">
      <c r="A2" s="1657"/>
      <c r="B2" s="1658"/>
      <c r="C2" s="1658"/>
      <c r="D2" s="1658"/>
      <c r="E2" s="1658"/>
      <c r="F2" s="1658"/>
    </row>
    <row r="3">
      <c r="A3" s="1657"/>
      <c r="B3" s="1658"/>
      <c r="C3" s="1658"/>
      <c r="D3" s="1658"/>
      <c r="E3" s="1658"/>
      <c r="F3" s="1658"/>
    </row>
    <row r="4">
      <c r="A4" s="1659" t="s">
        <v>11224</v>
      </c>
      <c r="B4" s="1660" t="s">
        <v>11225</v>
      </c>
      <c r="C4" s="1661"/>
      <c r="D4" s="1661"/>
      <c r="E4" s="1661"/>
      <c r="F4" s="1662"/>
    </row>
    <row r="5">
      <c r="A5" s="1658"/>
      <c r="B5" s="1663"/>
      <c r="C5" s="627"/>
      <c r="D5" s="627"/>
      <c r="E5" s="627"/>
      <c r="F5" s="1664"/>
    </row>
    <row r="6">
      <c r="A6" s="1665" t="s">
        <v>11225</v>
      </c>
      <c r="B6" s="1666" t="s">
        <v>11226</v>
      </c>
      <c r="C6" s="1667" t="s">
        <v>3882</v>
      </c>
      <c r="D6" s="1668" t="s">
        <v>11227</v>
      </c>
      <c r="E6" s="1667" t="s">
        <v>11228</v>
      </c>
      <c r="F6" s="1669">
        <v>44233.0</v>
      </c>
    </row>
    <row r="7">
      <c r="A7" s="1665" t="s">
        <v>11229</v>
      </c>
      <c r="B7" s="1670" t="s">
        <v>11230</v>
      </c>
      <c r="C7" s="1667" t="s">
        <v>1007</v>
      </c>
      <c r="D7" s="1668" t="s">
        <v>11231</v>
      </c>
      <c r="E7" s="1667" t="s">
        <v>11228</v>
      </c>
      <c r="F7" s="1669">
        <v>43878.0</v>
      </c>
    </row>
    <row r="8">
      <c r="A8" s="1665" t="s">
        <v>11232</v>
      </c>
      <c r="B8" s="1671" t="s">
        <v>11233</v>
      </c>
      <c r="C8" s="1667" t="s">
        <v>440</v>
      </c>
      <c r="D8" s="1668" t="s">
        <v>11234</v>
      </c>
      <c r="E8" s="1667" t="s">
        <v>11228</v>
      </c>
      <c r="F8" s="1669">
        <v>43879.0</v>
      </c>
    </row>
    <row r="9">
      <c r="A9" s="1672" t="s">
        <v>11235</v>
      </c>
      <c r="B9" s="1673" t="s">
        <v>11236</v>
      </c>
      <c r="C9" s="1667" t="s">
        <v>3822</v>
      </c>
      <c r="D9" s="1668" t="s">
        <v>11237</v>
      </c>
      <c r="E9" s="1667" t="s">
        <v>11238</v>
      </c>
      <c r="F9" s="1669">
        <v>44084.0</v>
      </c>
    </row>
    <row r="10">
      <c r="A10" s="1672" t="s">
        <v>11239</v>
      </c>
      <c r="B10" s="1673" t="s">
        <v>11240</v>
      </c>
      <c r="C10" s="1674"/>
      <c r="D10" s="1675"/>
      <c r="E10" s="1674"/>
      <c r="F10" s="1674"/>
    </row>
    <row r="11">
      <c r="A11" s="1672" t="s">
        <v>11241</v>
      </c>
      <c r="B11" s="1673"/>
      <c r="C11" s="1674"/>
      <c r="D11" s="1675"/>
      <c r="E11" s="1674"/>
      <c r="F11" s="1674"/>
    </row>
    <row r="12">
      <c r="A12" s="1665" t="s">
        <v>11242</v>
      </c>
      <c r="B12" s="1673"/>
      <c r="C12" s="1674"/>
      <c r="D12" s="1675"/>
      <c r="E12" s="1674"/>
      <c r="F12" s="1674"/>
    </row>
    <row r="13">
      <c r="A13" s="1676" t="s">
        <v>11243</v>
      </c>
      <c r="B13" s="1673"/>
      <c r="C13" s="1674"/>
      <c r="D13" s="1675"/>
      <c r="E13" s="1674"/>
      <c r="F13" s="1674"/>
    </row>
    <row r="14" ht="15.75" customHeight="1">
      <c r="A14" s="1665" t="s">
        <v>11244</v>
      </c>
      <c r="B14" s="1660" t="s">
        <v>11229</v>
      </c>
      <c r="C14" s="1661"/>
      <c r="D14" s="1661"/>
      <c r="E14" s="1661"/>
      <c r="F14" s="1662"/>
    </row>
    <row r="15">
      <c r="A15" s="1665" t="s">
        <v>11245</v>
      </c>
      <c r="B15" s="1663"/>
      <c r="C15" s="627"/>
      <c r="D15" s="627"/>
      <c r="E15" s="627"/>
      <c r="F15" s="1664"/>
    </row>
    <row r="16">
      <c r="A16" s="1665" t="s">
        <v>11246</v>
      </c>
      <c r="B16" s="1666" t="s">
        <v>11226</v>
      </c>
      <c r="C16" s="1667" t="s">
        <v>3882</v>
      </c>
      <c r="D16" s="1668" t="s">
        <v>11247</v>
      </c>
      <c r="E16" s="1667" t="s">
        <v>11228</v>
      </c>
      <c r="F16" s="1669">
        <v>44250.0</v>
      </c>
    </row>
    <row r="17">
      <c r="A17" s="1672" t="s">
        <v>11248</v>
      </c>
      <c r="B17" s="1670" t="s">
        <v>11230</v>
      </c>
      <c r="C17" s="1667" t="s">
        <v>3940</v>
      </c>
      <c r="D17" s="1668" t="s">
        <v>11249</v>
      </c>
      <c r="E17" s="1667" t="s">
        <v>11228</v>
      </c>
      <c r="F17" s="1669">
        <v>43364.0</v>
      </c>
    </row>
    <row r="18">
      <c r="A18" s="1672" t="s">
        <v>11250</v>
      </c>
      <c r="B18" s="1671" t="s">
        <v>11233</v>
      </c>
      <c r="C18" s="1667" t="s">
        <v>11251</v>
      </c>
      <c r="D18" s="1668" t="s">
        <v>11252</v>
      </c>
      <c r="E18" s="1667" t="s">
        <v>11238</v>
      </c>
      <c r="F18" s="1669">
        <v>43757.0</v>
      </c>
    </row>
    <row r="19">
      <c r="A19" s="1672" t="s">
        <v>11253</v>
      </c>
      <c r="B19" s="1673" t="s">
        <v>11236</v>
      </c>
      <c r="C19" s="1667" t="s">
        <v>11254</v>
      </c>
      <c r="D19" s="1668" t="s">
        <v>11255</v>
      </c>
      <c r="E19" s="1667" t="s">
        <v>11238</v>
      </c>
      <c r="F19" s="1669">
        <v>43438.0</v>
      </c>
    </row>
    <row r="20">
      <c r="A20" s="1676" t="s">
        <v>11256</v>
      </c>
      <c r="B20" s="1673" t="s">
        <v>11240</v>
      </c>
      <c r="C20" s="1674"/>
      <c r="D20" s="1675"/>
      <c r="E20" s="1674"/>
      <c r="F20" s="1674"/>
    </row>
    <row r="21">
      <c r="A21" s="1676" t="s">
        <v>11257</v>
      </c>
      <c r="B21" s="1677"/>
      <c r="C21" s="1674"/>
      <c r="D21" s="1675"/>
      <c r="E21" s="1674"/>
      <c r="F21" s="1674"/>
    </row>
    <row r="22">
      <c r="A22" s="1676" t="s">
        <v>11258</v>
      </c>
      <c r="B22" s="1677"/>
      <c r="C22" s="1674"/>
      <c r="D22" s="1675"/>
      <c r="E22" s="1674"/>
      <c r="F22" s="1674"/>
    </row>
    <row r="23">
      <c r="A23" s="1676" t="s">
        <v>11259</v>
      </c>
      <c r="B23" s="1677"/>
      <c r="C23" s="1674"/>
      <c r="D23" s="1675"/>
      <c r="E23" s="1674"/>
      <c r="F23" s="1674"/>
    </row>
    <row r="24">
      <c r="A24" s="1678"/>
      <c r="B24" s="1679" t="s">
        <v>11232</v>
      </c>
      <c r="C24" s="1661"/>
      <c r="D24" s="1661"/>
      <c r="E24" s="1661"/>
      <c r="F24" s="1662"/>
    </row>
    <row r="25">
      <c r="A25" s="1678"/>
      <c r="B25" s="627"/>
      <c r="C25" s="627"/>
      <c r="D25" s="627"/>
      <c r="E25" s="627"/>
      <c r="F25" s="1664"/>
    </row>
    <row r="26">
      <c r="A26" s="1678"/>
      <c r="B26" s="1666" t="s">
        <v>11226</v>
      </c>
      <c r="C26" s="1667" t="s">
        <v>11260</v>
      </c>
      <c r="D26" s="1668" t="s">
        <v>11261</v>
      </c>
      <c r="E26" s="1667" t="s">
        <v>11228</v>
      </c>
      <c r="F26" s="1669">
        <v>44021.0</v>
      </c>
    </row>
    <row r="27">
      <c r="A27" s="1678"/>
      <c r="B27" s="1670" t="s">
        <v>11230</v>
      </c>
      <c r="C27" s="1667" t="s">
        <v>4920</v>
      </c>
      <c r="D27" s="1668" t="s">
        <v>11262</v>
      </c>
      <c r="E27" s="1667" t="s">
        <v>11238</v>
      </c>
      <c r="F27" s="1669">
        <v>44022.0</v>
      </c>
    </row>
    <row r="28">
      <c r="A28" s="1678"/>
      <c r="B28" s="1671" t="s">
        <v>11233</v>
      </c>
      <c r="C28" s="1667" t="s">
        <v>11263</v>
      </c>
      <c r="D28" s="1668" t="s">
        <v>11264</v>
      </c>
      <c r="E28" s="1667" t="s">
        <v>11265</v>
      </c>
      <c r="F28" s="1669">
        <v>43884.0</v>
      </c>
    </row>
    <row r="29">
      <c r="A29" s="1678"/>
      <c r="B29" s="1673" t="s">
        <v>11236</v>
      </c>
      <c r="C29" s="1667" t="s">
        <v>5431</v>
      </c>
      <c r="D29" s="1668" t="s">
        <v>11266</v>
      </c>
      <c r="E29" s="1667" t="s">
        <v>11228</v>
      </c>
      <c r="F29" s="1669">
        <v>43892.0</v>
      </c>
    </row>
    <row r="30">
      <c r="A30" s="1678"/>
      <c r="B30" s="1673" t="s">
        <v>11240</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11235</v>
      </c>
      <c r="C34" s="1661"/>
      <c r="D34" s="1661"/>
      <c r="E34" s="1661"/>
      <c r="F34" s="1662"/>
    </row>
    <row r="35">
      <c r="A35" s="1678"/>
      <c r="B35" s="1663"/>
      <c r="C35" s="627"/>
      <c r="D35" s="627"/>
      <c r="E35" s="627"/>
      <c r="F35" s="1664"/>
    </row>
    <row r="36">
      <c r="A36" s="1678"/>
      <c r="B36" s="1680" t="s">
        <v>11267</v>
      </c>
      <c r="C36" s="1661"/>
      <c r="D36" s="1661"/>
      <c r="E36" s="1661"/>
      <c r="F36" s="1662"/>
    </row>
    <row r="37">
      <c r="A37" s="1678"/>
      <c r="B37" s="1663"/>
      <c r="C37" s="627"/>
      <c r="D37" s="627"/>
      <c r="E37" s="627"/>
      <c r="F37" s="1664"/>
    </row>
    <row r="38">
      <c r="A38" s="1678"/>
      <c r="B38" s="1666" t="s">
        <v>11226</v>
      </c>
      <c r="C38" s="1681" t="s">
        <v>636</v>
      </c>
      <c r="D38" s="1668" t="s">
        <v>11268</v>
      </c>
      <c r="E38" s="1667" t="s">
        <v>11228</v>
      </c>
      <c r="F38" s="1669">
        <v>43659.0</v>
      </c>
    </row>
    <row r="39">
      <c r="A39" s="1678"/>
      <c r="B39" s="1670" t="s">
        <v>11230</v>
      </c>
      <c r="C39" s="1667" t="s">
        <v>2554</v>
      </c>
      <c r="D39" s="1668" t="s">
        <v>11269</v>
      </c>
      <c r="E39" s="1667" t="s">
        <v>11228</v>
      </c>
      <c r="F39" s="1669">
        <v>43228.0</v>
      </c>
    </row>
    <row r="40">
      <c r="A40" s="1678"/>
      <c r="B40" s="1671" t="s">
        <v>11233</v>
      </c>
      <c r="C40" s="1674"/>
      <c r="D40" s="1682"/>
      <c r="E40" s="1674"/>
      <c r="F40" s="1674"/>
    </row>
    <row r="41">
      <c r="A41" s="1678"/>
      <c r="B41" s="1673" t="s">
        <v>11236</v>
      </c>
      <c r="C41" s="1674"/>
      <c r="D41" s="1682"/>
      <c r="E41" s="1674"/>
      <c r="F41" s="1674"/>
    </row>
    <row r="42">
      <c r="A42" s="1678"/>
      <c r="B42" s="1673" t="s">
        <v>11240</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11270</v>
      </c>
      <c r="C46" s="1661"/>
      <c r="D46" s="1661"/>
      <c r="E46" s="1661"/>
      <c r="F46" s="1662"/>
    </row>
    <row r="47">
      <c r="A47" s="1678"/>
      <c r="B47" s="1663"/>
      <c r="C47" s="627"/>
      <c r="D47" s="627"/>
      <c r="E47" s="627"/>
      <c r="F47" s="1664"/>
    </row>
    <row r="48">
      <c r="A48" s="1678"/>
      <c r="B48" s="1666" t="s">
        <v>11226</v>
      </c>
      <c r="C48" s="1667" t="s">
        <v>2554</v>
      </c>
      <c r="D48" s="1668" t="s">
        <v>11271</v>
      </c>
      <c r="E48" s="1667" t="s">
        <v>11228</v>
      </c>
      <c r="F48" s="1669">
        <v>43352.0</v>
      </c>
    </row>
    <row r="49">
      <c r="A49" s="1678"/>
      <c r="B49" s="1670" t="s">
        <v>11230</v>
      </c>
      <c r="C49" s="1667" t="s">
        <v>11272</v>
      </c>
      <c r="D49" s="1668" t="s">
        <v>11273</v>
      </c>
      <c r="E49" s="1667" t="s">
        <v>11228</v>
      </c>
      <c r="F49" s="1669">
        <v>43799.0</v>
      </c>
    </row>
    <row r="50">
      <c r="A50" s="1678"/>
      <c r="B50" s="1671" t="s">
        <v>11233</v>
      </c>
      <c r="C50" s="1674"/>
      <c r="D50" s="1675"/>
      <c r="E50" s="1674"/>
      <c r="F50" s="1674"/>
    </row>
    <row r="51">
      <c r="A51" s="1678"/>
      <c r="B51" s="1673" t="s">
        <v>11236</v>
      </c>
      <c r="C51" s="1674"/>
      <c r="D51" s="1675"/>
      <c r="E51" s="1674"/>
      <c r="F51" s="1674"/>
    </row>
    <row r="52">
      <c r="A52" s="1678"/>
      <c r="B52" s="1673" t="s">
        <v>11240</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11239</v>
      </c>
      <c r="C55" s="1661"/>
      <c r="D55" s="1661"/>
      <c r="E55" s="1661"/>
      <c r="F55" s="1662"/>
    </row>
    <row r="56">
      <c r="A56" s="1678"/>
      <c r="B56" s="1663"/>
      <c r="C56" s="627"/>
      <c r="D56" s="627"/>
      <c r="E56" s="627"/>
      <c r="F56" s="1664"/>
    </row>
    <row r="57">
      <c r="A57" s="1678"/>
      <c r="B57" s="1666" t="s">
        <v>11226</v>
      </c>
      <c r="C57" s="1667" t="s">
        <v>11272</v>
      </c>
      <c r="D57" s="1683" t="s">
        <v>11274</v>
      </c>
      <c r="E57" s="1667" t="s">
        <v>11228</v>
      </c>
      <c r="F57" s="1684">
        <v>43740.0</v>
      </c>
    </row>
    <row r="58">
      <c r="A58" s="1678"/>
      <c r="B58" s="1670" t="s">
        <v>11230</v>
      </c>
      <c r="C58" s="1667" t="s">
        <v>9585</v>
      </c>
      <c r="D58" s="1683" t="s">
        <v>11275</v>
      </c>
      <c r="E58" s="1667" t="s">
        <v>11228</v>
      </c>
      <c r="F58" s="1684">
        <v>42098.0</v>
      </c>
    </row>
    <row r="59">
      <c r="A59" s="1678"/>
      <c r="B59" s="1671" t="s">
        <v>11233</v>
      </c>
      <c r="C59" s="1667" t="s">
        <v>6670</v>
      </c>
      <c r="D59" s="1683" t="s">
        <v>11276</v>
      </c>
      <c r="E59" s="1667" t="s">
        <v>11228</v>
      </c>
      <c r="F59" s="1684">
        <v>44511.0</v>
      </c>
    </row>
    <row r="60">
      <c r="A60" s="1678"/>
      <c r="B60" s="1673" t="s">
        <v>11236</v>
      </c>
      <c r="C60" s="1674"/>
      <c r="D60" s="1685"/>
      <c r="E60" s="1674"/>
      <c r="F60" s="1678"/>
    </row>
    <row r="61">
      <c r="A61" s="1678"/>
      <c r="B61" s="1673" t="s">
        <v>11240</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11241</v>
      </c>
      <c r="C64" s="1661"/>
      <c r="D64" s="1661"/>
      <c r="E64" s="1661"/>
      <c r="F64" s="1662"/>
    </row>
    <row r="65">
      <c r="A65" s="1678"/>
      <c r="B65" s="1663"/>
      <c r="C65" s="627"/>
      <c r="D65" s="627"/>
      <c r="E65" s="627"/>
      <c r="F65" s="1664"/>
    </row>
    <row r="66">
      <c r="A66" s="1678"/>
      <c r="B66" s="1666" t="s">
        <v>11226</v>
      </c>
      <c r="C66" s="1667" t="s">
        <v>11277</v>
      </c>
      <c r="D66" s="1683" t="s">
        <v>11278</v>
      </c>
      <c r="E66" s="1667" t="s">
        <v>11279</v>
      </c>
      <c r="F66" s="1684">
        <v>43395.0</v>
      </c>
    </row>
    <row r="67">
      <c r="A67" s="1678"/>
      <c r="B67" s="1670" t="s">
        <v>11230</v>
      </c>
      <c r="C67" s="1667" t="s">
        <v>2971</v>
      </c>
      <c r="D67" s="1683" t="s">
        <v>11280</v>
      </c>
      <c r="E67" s="1667" t="s">
        <v>11238</v>
      </c>
      <c r="F67" s="1684">
        <v>43376.0</v>
      </c>
    </row>
    <row r="68">
      <c r="A68" s="1678"/>
      <c r="B68" s="1671" t="s">
        <v>11233</v>
      </c>
      <c r="C68" s="1674"/>
      <c r="D68" s="1685"/>
      <c r="E68" s="1674"/>
      <c r="F68" s="1678"/>
    </row>
    <row r="69">
      <c r="A69" s="1678"/>
      <c r="B69" s="1673" t="s">
        <v>11236</v>
      </c>
      <c r="C69" s="1674"/>
      <c r="D69" s="1685"/>
      <c r="E69" s="1674"/>
      <c r="F69" s="1678"/>
    </row>
    <row r="70">
      <c r="A70" s="1678"/>
      <c r="B70" s="1673" t="s">
        <v>11240</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11242</v>
      </c>
      <c r="C74" s="1661"/>
      <c r="D74" s="1661"/>
      <c r="E74" s="1661"/>
      <c r="F74" s="1662"/>
    </row>
    <row r="75">
      <c r="A75" s="1678"/>
      <c r="B75" s="1663"/>
      <c r="C75" s="627"/>
      <c r="D75" s="627"/>
      <c r="E75" s="627"/>
      <c r="F75" s="1664"/>
    </row>
    <row r="76">
      <c r="A76" s="1678"/>
      <c r="B76" s="1687" t="s">
        <v>11281</v>
      </c>
      <c r="C76" s="1661"/>
      <c r="D76" s="1661"/>
      <c r="E76" s="1661"/>
      <c r="F76" s="1662"/>
    </row>
    <row r="77">
      <c r="A77" s="1678"/>
      <c r="B77" s="1663"/>
      <c r="C77" s="627"/>
      <c r="D77" s="627"/>
      <c r="E77" s="627"/>
      <c r="F77" s="1664"/>
    </row>
    <row r="78">
      <c r="A78" s="1678"/>
      <c r="B78" s="1666" t="s">
        <v>11226</v>
      </c>
      <c r="C78" s="1688" t="s">
        <v>636</v>
      </c>
      <c r="D78" s="1683" t="s">
        <v>9327</v>
      </c>
      <c r="E78" s="1667" t="s">
        <v>11228</v>
      </c>
      <c r="F78" s="1684">
        <v>43758.0</v>
      </c>
    </row>
    <row r="79">
      <c r="A79" s="1678"/>
      <c r="B79" s="1670" t="s">
        <v>11230</v>
      </c>
      <c r="C79" s="1674"/>
      <c r="D79" s="1685"/>
      <c r="E79" s="1674"/>
      <c r="F79" s="1678"/>
    </row>
    <row r="80">
      <c r="A80" s="1678"/>
      <c r="B80" s="1671" t="s">
        <v>11233</v>
      </c>
      <c r="C80" s="1674"/>
      <c r="D80" s="1685"/>
      <c r="E80" s="1674"/>
      <c r="F80" s="1678"/>
    </row>
    <row r="81">
      <c r="A81" s="1678"/>
      <c r="B81" s="1673" t="s">
        <v>11236</v>
      </c>
      <c r="C81" s="1674"/>
      <c r="D81" s="1685"/>
      <c r="E81" s="1674"/>
      <c r="F81" s="1678"/>
    </row>
    <row r="82">
      <c r="A82" s="1678"/>
      <c r="B82" s="1673" t="s">
        <v>11240</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11270</v>
      </c>
      <c r="C86" s="1661"/>
      <c r="D86" s="1661"/>
      <c r="E86" s="1661"/>
      <c r="F86" s="1662"/>
    </row>
    <row r="87">
      <c r="A87" s="1678"/>
      <c r="B87" s="1663"/>
      <c r="C87" s="627"/>
      <c r="D87" s="627"/>
      <c r="E87" s="627"/>
      <c r="F87" s="1664"/>
    </row>
    <row r="88">
      <c r="A88" s="1678"/>
      <c r="B88" s="1666" t="s">
        <v>11226</v>
      </c>
      <c r="C88" s="1667" t="s">
        <v>11282</v>
      </c>
      <c r="D88" s="1689" t="s">
        <v>11283</v>
      </c>
      <c r="E88" s="1667" t="s">
        <v>11228</v>
      </c>
      <c r="F88" s="1684">
        <v>44805.0</v>
      </c>
    </row>
    <row r="89">
      <c r="A89" s="1678"/>
      <c r="B89" s="1670" t="s">
        <v>11230</v>
      </c>
      <c r="C89" s="1667" t="s">
        <v>11284</v>
      </c>
      <c r="D89" s="1683" t="s">
        <v>11285</v>
      </c>
      <c r="E89" s="1667" t="s">
        <v>11228</v>
      </c>
      <c r="F89" s="1684">
        <v>43307.0</v>
      </c>
    </row>
    <row r="90">
      <c r="A90" s="1678"/>
      <c r="B90" s="1671" t="s">
        <v>11233</v>
      </c>
      <c r="C90" s="1674"/>
      <c r="D90" s="1685"/>
      <c r="E90" s="1674"/>
      <c r="F90" s="1678"/>
    </row>
    <row r="91">
      <c r="A91" s="1678"/>
      <c r="B91" s="1673" t="s">
        <v>11236</v>
      </c>
      <c r="C91" s="1674"/>
      <c r="D91" s="1685"/>
      <c r="E91" s="1674"/>
      <c r="F91" s="1678"/>
    </row>
    <row r="92">
      <c r="A92" s="1678"/>
      <c r="B92" s="1673" t="s">
        <v>11240</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11243</v>
      </c>
      <c r="C96" s="1661"/>
      <c r="D96" s="1661"/>
      <c r="E96" s="1661"/>
      <c r="F96" s="1662"/>
    </row>
    <row r="97">
      <c r="A97" s="1678"/>
      <c r="B97" s="1663"/>
      <c r="C97" s="627"/>
      <c r="D97" s="627"/>
      <c r="E97" s="627"/>
      <c r="F97" s="1664"/>
    </row>
    <row r="98">
      <c r="A98" s="1678"/>
      <c r="B98" s="1687" t="s">
        <v>11270</v>
      </c>
      <c r="C98" s="1661"/>
      <c r="D98" s="1661"/>
      <c r="E98" s="1661"/>
      <c r="F98" s="1662"/>
    </row>
    <row r="99">
      <c r="A99" s="1678"/>
      <c r="B99" s="1663"/>
      <c r="C99" s="627"/>
      <c r="D99" s="627"/>
      <c r="E99" s="627"/>
      <c r="F99" s="1664"/>
    </row>
    <row r="100">
      <c r="A100" s="1678"/>
      <c r="B100" s="1666" t="s">
        <v>11226</v>
      </c>
      <c r="C100" s="1667" t="s">
        <v>4764</v>
      </c>
      <c r="D100" s="1683" t="s">
        <v>11286</v>
      </c>
      <c r="E100" s="1667" t="s">
        <v>11228</v>
      </c>
      <c r="F100" s="1684">
        <v>43370.0</v>
      </c>
    </row>
    <row r="101">
      <c r="A101" s="1678"/>
      <c r="B101" s="1670" t="s">
        <v>11230</v>
      </c>
      <c r="C101" s="1674"/>
      <c r="D101" s="1685"/>
      <c r="E101" s="1674"/>
      <c r="F101" s="1678"/>
    </row>
    <row r="102">
      <c r="A102" s="1678"/>
      <c r="B102" s="1671" t="s">
        <v>11233</v>
      </c>
      <c r="C102" s="1674"/>
      <c r="D102" s="1685"/>
      <c r="E102" s="1674"/>
      <c r="F102" s="1678"/>
    </row>
    <row r="103">
      <c r="A103" s="1678"/>
      <c r="B103" s="1673" t="s">
        <v>11236</v>
      </c>
      <c r="C103" s="1674"/>
      <c r="D103" s="1685"/>
      <c r="E103" s="1674"/>
      <c r="F103" s="1678"/>
    </row>
    <row r="104">
      <c r="A104" s="1678"/>
      <c r="B104" s="1673" t="s">
        <v>11240</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11244</v>
      </c>
      <c r="C108" s="1661"/>
      <c r="D108" s="1661"/>
      <c r="E108" s="1661"/>
      <c r="F108" s="1662"/>
    </row>
    <row r="109">
      <c r="A109" s="1678"/>
      <c r="B109" s="1663"/>
      <c r="C109" s="627"/>
      <c r="D109" s="627"/>
      <c r="E109" s="627"/>
      <c r="F109" s="1664"/>
    </row>
    <row r="110">
      <c r="A110" s="1678"/>
      <c r="B110" s="1687" t="s">
        <v>11287</v>
      </c>
      <c r="C110" s="1661"/>
      <c r="D110" s="1661"/>
      <c r="E110" s="1661"/>
      <c r="F110" s="1662"/>
    </row>
    <row r="111">
      <c r="A111" s="1678"/>
      <c r="B111" s="1663"/>
      <c r="C111" s="627"/>
      <c r="D111" s="627"/>
      <c r="E111" s="627"/>
      <c r="F111" s="1664"/>
    </row>
    <row r="112">
      <c r="A112" s="1678"/>
      <c r="B112" s="1666" t="s">
        <v>11226</v>
      </c>
      <c r="C112" s="1667" t="s">
        <v>3882</v>
      </c>
      <c r="D112" s="1683" t="s">
        <v>10427</v>
      </c>
      <c r="E112" s="1667" t="s">
        <v>11228</v>
      </c>
      <c r="F112" s="1684">
        <v>44246.0</v>
      </c>
    </row>
    <row r="113">
      <c r="A113" s="1678"/>
      <c r="B113" s="1670" t="s">
        <v>11230</v>
      </c>
      <c r="C113" s="1667" t="s">
        <v>11277</v>
      </c>
      <c r="D113" s="1683" t="s">
        <v>11288</v>
      </c>
      <c r="E113" s="1667" t="s">
        <v>11279</v>
      </c>
      <c r="F113" s="1684">
        <v>43637.0</v>
      </c>
    </row>
    <row r="114">
      <c r="A114" s="1678"/>
      <c r="B114" s="1671" t="s">
        <v>11233</v>
      </c>
      <c r="C114" s="1674"/>
      <c r="D114" s="1685"/>
      <c r="E114" s="1674"/>
      <c r="F114" s="1678"/>
    </row>
    <row r="115">
      <c r="A115" s="1678"/>
      <c r="B115" s="1673" t="s">
        <v>11236</v>
      </c>
      <c r="C115" s="1674"/>
      <c r="D115" s="1685"/>
      <c r="E115" s="1674"/>
      <c r="F115" s="1678"/>
    </row>
    <row r="116">
      <c r="A116" s="1678"/>
      <c r="B116" s="1673" t="s">
        <v>11240</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11289</v>
      </c>
      <c r="C119" s="1661"/>
      <c r="D119" s="1661"/>
      <c r="E119" s="1661"/>
      <c r="F119" s="1662"/>
    </row>
    <row r="120">
      <c r="A120" s="1678"/>
      <c r="B120" s="1663"/>
      <c r="C120" s="627"/>
      <c r="D120" s="627"/>
      <c r="E120" s="627"/>
      <c r="F120" s="1664"/>
    </row>
    <row r="121">
      <c r="A121" s="1678"/>
      <c r="B121" s="1666" t="s">
        <v>11226</v>
      </c>
      <c r="C121" s="1667" t="s">
        <v>5730</v>
      </c>
      <c r="D121" s="1683" t="s">
        <v>11290</v>
      </c>
      <c r="E121" s="1667" t="s">
        <v>11228</v>
      </c>
      <c r="F121" s="1684">
        <v>43592.0</v>
      </c>
    </row>
    <row r="122">
      <c r="A122" s="1678"/>
      <c r="B122" s="1670" t="s">
        <v>11230</v>
      </c>
      <c r="C122" s="1667" t="s">
        <v>11291</v>
      </c>
      <c r="D122" s="1683" t="s">
        <v>11292</v>
      </c>
      <c r="E122" s="1667" t="s">
        <v>11228</v>
      </c>
      <c r="F122" s="1684">
        <v>43396.0</v>
      </c>
    </row>
    <row r="123">
      <c r="A123" s="1678"/>
      <c r="B123" s="1671" t="s">
        <v>11233</v>
      </c>
      <c r="C123" s="1674"/>
      <c r="D123" s="1685"/>
      <c r="E123" s="1674"/>
      <c r="F123" s="1678"/>
    </row>
    <row r="124">
      <c r="A124" s="1678"/>
      <c r="B124" s="1673" t="s">
        <v>11236</v>
      </c>
      <c r="C124" s="1674"/>
      <c r="D124" s="1685"/>
      <c r="E124" s="1674"/>
      <c r="F124" s="1678"/>
    </row>
    <row r="125">
      <c r="A125" s="1678"/>
      <c r="B125" s="1673" t="s">
        <v>11240</v>
      </c>
      <c r="C125" s="1674"/>
      <c r="D125" s="1685"/>
      <c r="E125" s="1674"/>
      <c r="F125" s="1678"/>
    </row>
    <row r="126">
      <c r="A126" s="1678"/>
      <c r="B126" s="1686"/>
      <c r="C126" s="1674"/>
      <c r="D126" s="1685"/>
      <c r="E126" s="1674"/>
      <c r="F126" s="1678"/>
    </row>
    <row r="127">
      <c r="A127" s="1678"/>
      <c r="B127" s="1660" t="s">
        <v>11245</v>
      </c>
      <c r="C127" s="1661"/>
      <c r="D127" s="1661"/>
      <c r="E127" s="1661"/>
      <c r="F127" s="1662"/>
    </row>
    <row r="128">
      <c r="A128" s="1678"/>
      <c r="B128" s="1663"/>
      <c r="C128" s="627"/>
      <c r="D128" s="627"/>
      <c r="E128" s="627"/>
      <c r="F128" s="1664"/>
    </row>
    <row r="129">
      <c r="A129" s="1678"/>
      <c r="B129" s="1666" t="s">
        <v>11226</v>
      </c>
      <c r="C129" s="1688" t="s">
        <v>636</v>
      </c>
      <c r="D129" s="1683" t="s">
        <v>11293</v>
      </c>
      <c r="E129" s="1667" t="s">
        <v>11228</v>
      </c>
      <c r="F129" s="1684">
        <v>43457.0</v>
      </c>
    </row>
    <row r="130">
      <c r="A130" s="1678"/>
      <c r="B130" s="1670" t="s">
        <v>11230</v>
      </c>
      <c r="C130" s="1667" t="s">
        <v>2212</v>
      </c>
      <c r="D130" s="1683" t="s">
        <v>11294</v>
      </c>
      <c r="E130" s="1667" t="s">
        <v>11228</v>
      </c>
      <c r="F130" s="1684">
        <v>43925.0</v>
      </c>
    </row>
    <row r="131">
      <c r="A131" s="1678"/>
      <c r="B131" s="1671" t="s">
        <v>11233</v>
      </c>
      <c r="C131" s="1667" t="s">
        <v>4489</v>
      </c>
      <c r="D131" s="1683" t="s">
        <v>11295</v>
      </c>
      <c r="E131" s="1667" t="s">
        <v>11265</v>
      </c>
      <c r="F131" s="1684">
        <v>43433.0</v>
      </c>
    </row>
    <row r="132">
      <c r="A132" s="1678"/>
      <c r="B132" s="1673" t="s">
        <v>11236</v>
      </c>
      <c r="C132" s="1674"/>
      <c r="D132" s="1685"/>
      <c r="E132" s="1674"/>
      <c r="F132" s="1678"/>
    </row>
    <row r="133">
      <c r="A133" s="1678"/>
      <c r="B133" s="1673" t="s">
        <v>11240</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11246</v>
      </c>
      <c r="C136" s="1661"/>
      <c r="D136" s="1661"/>
      <c r="E136" s="1661"/>
      <c r="F136" s="1662"/>
    </row>
    <row r="137">
      <c r="A137" s="1678"/>
      <c r="B137" s="1663"/>
      <c r="C137" s="627"/>
      <c r="D137" s="627"/>
      <c r="E137" s="627"/>
      <c r="F137" s="1664"/>
    </row>
    <row r="138">
      <c r="A138" s="1678"/>
      <c r="B138" s="1687" t="s">
        <v>11296</v>
      </c>
      <c r="C138" s="1661"/>
      <c r="D138" s="1661"/>
      <c r="E138" s="1661"/>
      <c r="F138" s="1662"/>
    </row>
    <row r="139">
      <c r="A139" s="1678"/>
      <c r="B139" s="1663"/>
      <c r="C139" s="627"/>
      <c r="D139" s="627"/>
      <c r="E139" s="627"/>
      <c r="F139" s="1664"/>
    </row>
    <row r="140">
      <c r="A140" s="1678"/>
      <c r="B140" s="1666" t="s">
        <v>11226</v>
      </c>
      <c r="C140" s="1667" t="s">
        <v>11272</v>
      </c>
      <c r="D140" s="1683" t="s">
        <v>11297</v>
      </c>
      <c r="E140" s="1667" t="s">
        <v>11228</v>
      </c>
      <c r="F140" s="1684">
        <v>43862.0</v>
      </c>
    </row>
    <row r="141">
      <c r="A141" s="1678"/>
      <c r="B141" s="1670" t="s">
        <v>11230</v>
      </c>
      <c r="C141" s="1674"/>
      <c r="D141" s="1685"/>
      <c r="E141" s="1674"/>
      <c r="F141" s="1678"/>
    </row>
    <row r="142">
      <c r="A142" s="1678"/>
      <c r="B142" s="1671" t="s">
        <v>11233</v>
      </c>
      <c r="C142" s="1674"/>
      <c r="D142" s="1685"/>
      <c r="E142" s="1674"/>
      <c r="F142" s="1678"/>
    </row>
    <row r="143">
      <c r="A143" s="1678"/>
      <c r="B143" s="1673" t="s">
        <v>11236</v>
      </c>
      <c r="C143" s="1674"/>
      <c r="D143" s="1685"/>
      <c r="E143" s="1674"/>
      <c r="F143" s="1678"/>
    </row>
    <row r="144">
      <c r="A144" s="1678"/>
      <c r="B144" s="1673" t="s">
        <v>11240</v>
      </c>
      <c r="C144" s="1674"/>
      <c r="D144" s="1685"/>
      <c r="E144" s="1674"/>
      <c r="F144" s="1678"/>
    </row>
    <row r="145">
      <c r="A145" s="1678"/>
      <c r="B145" s="1687" t="s">
        <v>11298</v>
      </c>
      <c r="C145" s="1661"/>
      <c r="D145" s="1661"/>
      <c r="E145" s="1661"/>
      <c r="F145" s="1662"/>
    </row>
    <row r="146">
      <c r="A146" s="1678"/>
      <c r="B146" s="1663"/>
      <c r="C146" s="627"/>
      <c r="D146" s="627"/>
      <c r="E146" s="627"/>
      <c r="F146" s="1664"/>
    </row>
    <row r="147">
      <c r="A147" s="1678"/>
      <c r="B147" s="1666" t="s">
        <v>11226</v>
      </c>
      <c r="C147" s="1667" t="s">
        <v>11272</v>
      </c>
      <c r="D147" s="1683" t="s">
        <v>11299</v>
      </c>
      <c r="E147" s="1667" t="s">
        <v>11228</v>
      </c>
      <c r="F147" s="1684">
        <v>43862.0</v>
      </c>
    </row>
    <row r="148">
      <c r="A148" s="1678"/>
      <c r="B148" s="1670" t="s">
        <v>11230</v>
      </c>
      <c r="C148" s="1690" t="s">
        <v>5675</v>
      </c>
      <c r="D148" s="1683" t="s">
        <v>11300</v>
      </c>
      <c r="E148" s="1667" t="s">
        <v>11279</v>
      </c>
      <c r="F148" s="1684">
        <v>43630.0</v>
      </c>
    </row>
    <row r="149">
      <c r="A149" s="1678"/>
      <c r="B149" s="1671" t="s">
        <v>11233</v>
      </c>
      <c r="C149" s="1674"/>
      <c r="D149" s="1685"/>
      <c r="E149" s="1674"/>
      <c r="F149" s="1678"/>
    </row>
    <row r="150">
      <c r="A150" s="1678"/>
      <c r="B150" s="1673" t="s">
        <v>11236</v>
      </c>
      <c r="C150" s="1674"/>
      <c r="D150" s="1685"/>
      <c r="E150" s="1674"/>
      <c r="F150" s="1678"/>
    </row>
    <row r="151">
      <c r="A151" s="1678"/>
      <c r="B151" s="1673" t="s">
        <v>11240</v>
      </c>
      <c r="C151" s="1674"/>
      <c r="D151" s="1685"/>
      <c r="E151" s="1674"/>
      <c r="F151" s="1678"/>
    </row>
    <row r="152">
      <c r="A152" s="1678"/>
      <c r="B152" s="1686"/>
      <c r="C152" s="1674"/>
      <c r="D152" s="1685"/>
      <c r="E152" s="1674"/>
      <c r="F152" s="1678"/>
    </row>
    <row r="153">
      <c r="A153" s="1678"/>
      <c r="B153" s="1660" t="s">
        <v>11248</v>
      </c>
      <c r="C153" s="1661"/>
      <c r="D153" s="1661"/>
      <c r="E153" s="1661"/>
      <c r="F153" s="1662"/>
    </row>
    <row r="154">
      <c r="A154" s="1678"/>
      <c r="B154" s="1663"/>
      <c r="C154" s="627"/>
      <c r="D154" s="627"/>
      <c r="E154" s="627"/>
      <c r="F154" s="1664"/>
    </row>
    <row r="155">
      <c r="A155" s="1678"/>
      <c r="B155" s="1687" t="s">
        <v>11301</v>
      </c>
      <c r="C155" s="1661"/>
      <c r="D155" s="1661"/>
      <c r="E155" s="1661"/>
      <c r="F155" s="1662"/>
    </row>
    <row r="156">
      <c r="A156" s="1678"/>
      <c r="B156" s="1663"/>
      <c r="C156" s="627"/>
      <c r="D156" s="627"/>
      <c r="E156" s="627"/>
      <c r="F156" s="1664"/>
    </row>
    <row r="157">
      <c r="A157" s="1678"/>
      <c r="B157" s="1666" t="s">
        <v>11226</v>
      </c>
      <c r="C157" s="1667" t="s">
        <v>11260</v>
      </c>
      <c r="D157" s="1683" t="s">
        <v>11302</v>
      </c>
      <c r="E157" s="1667" t="s">
        <v>11238</v>
      </c>
      <c r="F157" s="1684">
        <v>43569.0</v>
      </c>
    </row>
    <row r="158">
      <c r="A158" s="1678"/>
      <c r="B158" s="1670" t="s">
        <v>11230</v>
      </c>
      <c r="C158" s="1674"/>
      <c r="D158" s="1685"/>
      <c r="E158" s="1674"/>
      <c r="F158" s="1678"/>
    </row>
    <row r="159">
      <c r="A159" s="1678"/>
      <c r="B159" s="1671" t="s">
        <v>11233</v>
      </c>
      <c r="C159" s="1674"/>
      <c r="D159" s="1685"/>
      <c r="E159" s="1674"/>
      <c r="F159" s="1678"/>
    </row>
    <row r="160">
      <c r="A160" s="1678"/>
      <c r="B160" s="1673" t="s">
        <v>11236</v>
      </c>
      <c r="C160" s="1674"/>
      <c r="D160" s="1685"/>
      <c r="E160" s="1674"/>
      <c r="F160" s="1678"/>
    </row>
    <row r="161">
      <c r="A161" s="1678"/>
      <c r="B161" s="1673" t="s">
        <v>11240</v>
      </c>
      <c r="C161" s="1674"/>
      <c r="D161" s="1685"/>
      <c r="E161" s="1674"/>
      <c r="F161" s="1678"/>
    </row>
    <row r="162">
      <c r="A162" s="1678"/>
      <c r="B162" s="1687" t="s">
        <v>11270</v>
      </c>
      <c r="C162" s="1661"/>
      <c r="D162" s="1661"/>
      <c r="E162" s="1661"/>
      <c r="F162" s="1662"/>
    </row>
    <row r="163">
      <c r="A163" s="1678"/>
      <c r="B163" s="1663"/>
      <c r="C163" s="627"/>
      <c r="D163" s="627"/>
      <c r="E163" s="627"/>
      <c r="F163" s="1664"/>
    </row>
    <row r="164">
      <c r="A164" s="1678"/>
      <c r="B164" s="1666" t="s">
        <v>11226</v>
      </c>
      <c r="C164" s="1667" t="s">
        <v>11260</v>
      </c>
      <c r="D164" s="1683" t="s">
        <v>11303</v>
      </c>
      <c r="E164" s="1667" t="s">
        <v>11238</v>
      </c>
      <c r="F164" s="1684">
        <v>43835.0</v>
      </c>
    </row>
    <row r="165">
      <c r="A165" s="1678"/>
      <c r="B165" s="1670" t="s">
        <v>11230</v>
      </c>
      <c r="C165" s="1667" t="s">
        <v>11304</v>
      </c>
      <c r="D165" s="1683" t="s">
        <v>11305</v>
      </c>
      <c r="E165" s="1667" t="s">
        <v>11306</v>
      </c>
      <c r="F165" s="1684">
        <v>43003.0</v>
      </c>
    </row>
    <row r="166">
      <c r="A166" s="1678"/>
      <c r="B166" s="1671" t="s">
        <v>11233</v>
      </c>
      <c r="C166" s="1674"/>
      <c r="D166" s="1685"/>
      <c r="E166" s="1674"/>
      <c r="F166" s="1678"/>
    </row>
    <row r="167">
      <c r="A167" s="1678"/>
      <c r="B167" s="1673" t="s">
        <v>11236</v>
      </c>
      <c r="C167" s="1674"/>
      <c r="D167" s="1685"/>
      <c r="E167" s="1674"/>
      <c r="F167" s="1678"/>
    </row>
    <row r="168">
      <c r="A168" s="1678"/>
      <c r="B168" s="1673" t="s">
        <v>11240</v>
      </c>
      <c r="C168" s="1674"/>
      <c r="D168" s="1685"/>
      <c r="E168" s="1674"/>
      <c r="F168" s="1678"/>
    </row>
    <row r="169">
      <c r="A169" s="1678"/>
      <c r="B169" s="1686"/>
      <c r="C169" s="1674"/>
      <c r="D169" s="1685"/>
      <c r="E169" s="1674"/>
      <c r="F169" s="1678"/>
    </row>
    <row r="170">
      <c r="A170" s="1678"/>
      <c r="B170" s="1660" t="s">
        <v>11250</v>
      </c>
      <c r="C170" s="1661"/>
      <c r="D170" s="1661"/>
      <c r="E170" s="1661"/>
      <c r="F170" s="1662"/>
    </row>
    <row r="171">
      <c r="A171" s="1678"/>
      <c r="B171" s="1663"/>
      <c r="C171" s="627"/>
      <c r="D171" s="627"/>
      <c r="E171" s="627"/>
      <c r="F171" s="1664"/>
    </row>
    <row r="172">
      <c r="A172" s="1678"/>
      <c r="B172" s="1666" t="s">
        <v>11226</v>
      </c>
      <c r="C172" s="1667" t="s">
        <v>4920</v>
      </c>
      <c r="D172" s="1683" t="s">
        <v>11307</v>
      </c>
      <c r="E172" s="1667" t="s">
        <v>11238</v>
      </c>
      <c r="F172" s="1684">
        <v>44132.0</v>
      </c>
    </row>
    <row r="173">
      <c r="A173" s="1678"/>
      <c r="B173" s="1670" t="s">
        <v>11230</v>
      </c>
      <c r="C173" s="1674"/>
      <c r="D173" s="1685"/>
      <c r="E173" s="1674"/>
      <c r="F173" s="1678"/>
    </row>
    <row r="174">
      <c r="A174" s="1678"/>
      <c r="B174" s="1671" t="s">
        <v>11233</v>
      </c>
      <c r="C174" s="1674"/>
      <c r="D174" s="1685"/>
      <c r="E174" s="1674"/>
      <c r="F174" s="1678"/>
    </row>
    <row r="175">
      <c r="A175" s="1678"/>
      <c r="B175" s="1673" t="s">
        <v>11236</v>
      </c>
      <c r="C175" s="1674"/>
      <c r="D175" s="1685"/>
      <c r="E175" s="1674"/>
      <c r="F175" s="1678"/>
    </row>
    <row r="176">
      <c r="A176" s="1678"/>
      <c r="B176" s="1673" t="s">
        <v>11240</v>
      </c>
      <c r="C176" s="1674"/>
      <c r="D176" s="1685"/>
      <c r="E176" s="1674"/>
      <c r="F176" s="1678"/>
    </row>
    <row r="177">
      <c r="A177" s="1678"/>
      <c r="B177" s="1660" t="s">
        <v>11253</v>
      </c>
      <c r="C177" s="1661"/>
      <c r="D177" s="1661"/>
      <c r="E177" s="1661"/>
      <c r="F177" s="1662"/>
    </row>
    <row r="178">
      <c r="A178" s="1678"/>
      <c r="B178" s="1663"/>
      <c r="C178" s="627"/>
      <c r="D178" s="627"/>
      <c r="E178" s="627"/>
      <c r="F178" s="1664"/>
    </row>
    <row r="179">
      <c r="A179" s="1678"/>
      <c r="B179" s="1666" t="s">
        <v>11226</v>
      </c>
      <c r="C179" s="1667" t="s">
        <v>5691</v>
      </c>
      <c r="D179" s="1683" t="s">
        <v>11308</v>
      </c>
      <c r="E179" s="1667" t="s">
        <v>11228</v>
      </c>
      <c r="F179" s="1684">
        <v>43741.0</v>
      </c>
    </row>
    <row r="180">
      <c r="A180" s="1678"/>
      <c r="B180" s="1670" t="s">
        <v>11230</v>
      </c>
      <c r="C180" s="1667" t="s">
        <v>11309</v>
      </c>
      <c r="D180" s="1683" t="s">
        <v>11310</v>
      </c>
      <c r="E180" s="1667" t="s">
        <v>11265</v>
      </c>
      <c r="F180" s="1684">
        <v>43748.0</v>
      </c>
    </row>
    <row r="181">
      <c r="A181" s="1678"/>
      <c r="B181" s="1671" t="s">
        <v>11233</v>
      </c>
      <c r="C181" s="1667" t="s">
        <v>2304</v>
      </c>
      <c r="D181" s="1683" t="s">
        <v>11311</v>
      </c>
      <c r="E181" s="1667" t="s">
        <v>11279</v>
      </c>
      <c r="F181" s="1684">
        <v>43729.0</v>
      </c>
    </row>
    <row r="182">
      <c r="A182" s="1678"/>
      <c r="B182" s="1673" t="s">
        <v>11236</v>
      </c>
      <c r="C182" s="1688" t="s">
        <v>636</v>
      </c>
      <c r="D182" s="1683" t="s">
        <v>11312</v>
      </c>
      <c r="E182" s="1667" t="s">
        <v>11228</v>
      </c>
      <c r="F182" s="1684">
        <v>44470.0</v>
      </c>
    </row>
    <row r="183">
      <c r="A183" s="1678"/>
      <c r="B183" s="1673" t="s">
        <v>11240</v>
      </c>
      <c r="C183" s="1667" t="s">
        <v>4920</v>
      </c>
      <c r="D183" s="1683" t="s">
        <v>11313</v>
      </c>
      <c r="E183" s="1667" t="s">
        <v>11238</v>
      </c>
      <c r="F183" s="1684">
        <v>44020.0</v>
      </c>
    </row>
    <row r="184">
      <c r="A184" s="1678"/>
      <c r="B184" s="1686"/>
      <c r="C184" s="1674"/>
      <c r="D184" s="1685"/>
      <c r="E184" s="1674"/>
      <c r="F184" s="1678"/>
    </row>
    <row r="185">
      <c r="A185" s="1678"/>
      <c r="B185" s="1686"/>
      <c r="C185" s="1674"/>
      <c r="D185" s="1685"/>
      <c r="E185" s="1674"/>
      <c r="F185" s="1678"/>
    </row>
    <row r="186">
      <c r="A186" s="1678"/>
      <c r="B186" s="1660" t="s">
        <v>11256</v>
      </c>
      <c r="C186" s="1661"/>
      <c r="D186" s="1661"/>
      <c r="E186" s="1661"/>
      <c r="F186" s="1662"/>
    </row>
    <row r="187">
      <c r="A187" s="1678"/>
      <c r="B187" s="1663"/>
      <c r="C187" s="627"/>
      <c r="D187" s="627"/>
      <c r="E187" s="627"/>
      <c r="F187" s="1664"/>
    </row>
    <row r="188">
      <c r="A188" s="1678"/>
      <c r="B188" s="1666" t="s">
        <v>11226</v>
      </c>
      <c r="C188" s="1688" t="s">
        <v>1432</v>
      </c>
      <c r="D188" s="1683" t="s">
        <v>11314</v>
      </c>
      <c r="E188" s="1667" t="s">
        <v>11238</v>
      </c>
      <c r="F188" s="1684">
        <v>43600.0</v>
      </c>
    </row>
    <row r="189">
      <c r="A189" s="1678"/>
      <c r="B189" s="1670" t="s">
        <v>11230</v>
      </c>
      <c r="C189" s="1667" t="s">
        <v>11315</v>
      </c>
      <c r="D189" s="1683" t="s">
        <v>11316</v>
      </c>
      <c r="E189" s="1667" t="s">
        <v>11228</v>
      </c>
      <c r="F189" s="1684">
        <v>43723.0</v>
      </c>
    </row>
    <row r="190">
      <c r="A190" s="1678"/>
      <c r="B190" s="1671" t="s">
        <v>11233</v>
      </c>
      <c r="C190" s="1667" t="s">
        <v>3359</v>
      </c>
      <c r="D190" s="1683" t="s">
        <v>11317</v>
      </c>
      <c r="E190" s="1667" t="s">
        <v>11228</v>
      </c>
      <c r="F190" s="1684">
        <v>43951.0</v>
      </c>
    </row>
    <row r="191">
      <c r="A191" s="1678"/>
      <c r="B191" s="1673" t="s">
        <v>11236</v>
      </c>
      <c r="C191" s="1674"/>
      <c r="D191" s="1685"/>
      <c r="E191" s="1674"/>
      <c r="F191" s="1678"/>
    </row>
    <row r="192">
      <c r="A192" s="1678"/>
      <c r="B192" s="1673" t="s">
        <v>11240</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11318</v>
      </c>
      <c r="C196" s="1661"/>
      <c r="D196" s="1661"/>
      <c r="E196" s="1661"/>
      <c r="F196" s="1662"/>
    </row>
    <row r="197">
      <c r="A197" s="1678"/>
      <c r="B197" s="1663"/>
      <c r="C197" s="627"/>
      <c r="D197" s="627"/>
      <c r="E197" s="627"/>
      <c r="F197" s="1664"/>
    </row>
    <row r="198">
      <c r="A198" s="1678"/>
      <c r="B198" s="1687" t="s">
        <v>11319</v>
      </c>
      <c r="C198" s="1661"/>
      <c r="D198" s="1661"/>
      <c r="E198" s="1661"/>
      <c r="F198" s="1662"/>
    </row>
    <row r="199">
      <c r="A199" s="1678"/>
      <c r="B199" s="1663"/>
      <c r="C199" s="627"/>
      <c r="D199" s="627"/>
      <c r="E199" s="627"/>
      <c r="F199" s="1664"/>
    </row>
    <row r="200">
      <c r="A200" s="1678"/>
      <c r="B200" s="1666" t="s">
        <v>11226</v>
      </c>
      <c r="C200" s="1667" t="s">
        <v>11320</v>
      </c>
      <c r="D200" s="1683" t="s">
        <v>11321</v>
      </c>
      <c r="E200" s="1667" t="s">
        <v>11228</v>
      </c>
      <c r="F200" s="1684">
        <v>44460.0</v>
      </c>
    </row>
    <row r="201">
      <c r="A201" s="1678"/>
      <c r="B201" s="1670" t="s">
        <v>11230</v>
      </c>
      <c r="C201" s="1667" t="s">
        <v>11309</v>
      </c>
      <c r="D201" s="1683" t="s">
        <v>11322</v>
      </c>
      <c r="E201" s="1667" t="s">
        <v>11265</v>
      </c>
      <c r="F201" s="1684">
        <v>44063.0</v>
      </c>
    </row>
    <row r="202">
      <c r="A202" s="1678"/>
      <c r="B202" s="1671" t="s">
        <v>11233</v>
      </c>
      <c r="C202" s="1674"/>
      <c r="D202" s="1685"/>
      <c r="E202" s="1674"/>
      <c r="F202" s="1678"/>
    </row>
    <row r="203">
      <c r="A203" s="1678"/>
      <c r="B203" s="1673" t="s">
        <v>11236</v>
      </c>
      <c r="C203" s="1674"/>
      <c r="D203" s="1685"/>
      <c r="E203" s="1674"/>
      <c r="F203" s="1678"/>
    </row>
    <row r="204">
      <c r="A204" s="1678"/>
      <c r="B204" s="1673" t="s">
        <v>11240</v>
      </c>
      <c r="C204" s="1674"/>
      <c r="D204" s="1685"/>
      <c r="E204" s="1674"/>
      <c r="F204" s="1678"/>
    </row>
    <row r="205">
      <c r="A205" s="1678"/>
      <c r="B205" s="1687" t="s">
        <v>11241</v>
      </c>
      <c r="C205" s="1661"/>
      <c r="D205" s="1661"/>
      <c r="E205" s="1661"/>
      <c r="F205" s="1662"/>
    </row>
    <row r="206">
      <c r="A206" s="1678"/>
      <c r="B206" s="1663"/>
      <c r="C206" s="627"/>
      <c r="D206" s="627"/>
      <c r="E206" s="627"/>
      <c r="F206" s="1664"/>
    </row>
    <row r="207">
      <c r="A207" s="1678"/>
      <c r="B207" s="1666" t="s">
        <v>11226</v>
      </c>
      <c r="C207" s="1667" t="s">
        <v>7818</v>
      </c>
      <c r="D207" s="1683" t="s">
        <v>11323</v>
      </c>
      <c r="E207" s="1667" t="s">
        <v>11265</v>
      </c>
      <c r="F207" s="1684">
        <v>44069.0</v>
      </c>
    </row>
    <row r="208">
      <c r="A208" s="1678"/>
      <c r="B208" s="1670" t="s">
        <v>11230</v>
      </c>
      <c r="C208" s="1674"/>
      <c r="D208" s="1685"/>
      <c r="E208" s="1674"/>
      <c r="F208" s="1678"/>
    </row>
    <row r="209">
      <c r="A209" s="1678"/>
      <c r="B209" s="1671" t="s">
        <v>11233</v>
      </c>
      <c r="C209" s="1674"/>
      <c r="D209" s="1685"/>
      <c r="E209" s="1674"/>
      <c r="F209" s="1678"/>
    </row>
    <row r="210">
      <c r="A210" s="1678"/>
      <c r="B210" s="1673" t="s">
        <v>11236</v>
      </c>
      <c r="C210" s="1674"/>
      <c r="D210" s="1685"/>
      <c r="E210" s="1674"/>
      <c r="F210" s="1678"/>
    </row>
    <row r="211">
      <c r="A211" s="1678"/>
      <c r="B211" s="1673" t="s">
        <v>11240</v>
      </c>
      <c r="C211" s="1674"/>
      <c r="D211" s="1685"/>
      <c r="E211" s="1674"/>
      <c r="F211" s="1678"/>
    </row>
    <row r="212">
      <c r="A212" s="1678"/>
      <c r="B212" s="1686"/>
      <c r="C212" s="1674"/>
      <c r="D212" s="1685"/>
      <c r="E212" s="1674"/>
      <c r="F212" s="1678"/>
    </row>
    <row r="213">
      <c r="A213" s="1678"/>
      <c r="B213" s="1660" t="s">
        <v>11258</v>
      </c>
      <c r="C213" s="1661"/>
      <c r="D213" s="1661"/>
      <c r="E213" s="1661"/>
      <c r="F213" s="1662"/>
    </row>
    <row r="214">
      <c r="A214" s="1678"/>
      <c r="B214" s="1663"/>
      <c r="C214" s="627"/>
      <c r="D214" s="627"/>
      <c r="E214" s="627"/>
      <c r="F214" s="1664"/>
    </row>
    <row r="215">
      <c r="A215" s="1678"/>
      <c r="B215" s="1666" t="s">
        <v>11226</v>
      </c>
      <c r="C215" s="1667" t="s">
        <v>3940</v>
      </c>
      <c r="D215" s="1683" t="s">
        <v>11324</v>
      </c>
      <c r="E215" s="1667" t="s">
        <v>11228</v>
      </c>
      <c r="F215" s="1684">
        <v>43514.0</v>
      </c>
    </row>
    <row r="216">
      <c r="A216" s="1678"/>
      <c r="B216" s="1670" t="s">
        <v>11230</v>
      </c>
      <c r="C216" s="1688" t="s">
        <v>636</v>
      </c>
      <c r="D216" s="1683" t="s">
        <v>11325</v>
      </c>
      <c r="E216" s="1667" t="s">
        <v>11228</v>
      </c>
      <c r="F216" s="1684">
        <v>43402.0</v>
      </c>
    </row>
    <row r="217">
      <c r="A217" s="1678"/>
      <c r="B217" s="1671" t="s">
        <v>11233</v>
      </c>
      <c r="C217" s="1667" t="s">
        <v>11309</v>
      </c>
      <c r="D217" s="1683" t="s">
        <v>11326</v>
      </c>
      <c r="E217" s="1667" t="s">
        <v>11265</v>
      </c>
      <c r="F217" s="1684">
        <v>43390.0</v>
      </c>
    </row>
    <row r="218">
      <c r="A218" s="1678"/>
      <c r="B218" s="1673" t="s">
        <v>11236</v>
      </c>
      <c r="C218" s="1667" t="s">
        <v>11254</v>
      </c>
      <c r="D218" s="1683" t="s">
        <v>11327</v>
      </c>
      <c r="E218" s="1667" t="s">
        <v>11238</v>
      </c>
      <c r="F218" s="1684">
        <v>44135.0</v>
      </c>
    </row>
    <row r="219">
      <c r="A219" s="1678"/>
      <c r="B219" s="1673" t="s">
        <v>11240</v>
      </c>
      <c r="C219" s="1674"/>
      <c r="D219" s="1685"/>
      <c r="E219" s="1674"/>
      <c r="F219" s="1678"/>
    </row>
    <row r="220">
      <c r="A220" s="1678"/>
      <c r="B220" s="1691"/>
      <c r="C220" s="1674"/>
      <c r="D220" s="1685"/>
      <c r="E220" s="1674"/>
      <c r="F220" s="1678"/>
    </row>
    <row r="221">
      <c r="A221" s="1678"/>
      <c r="B221" s="1660" t="s">
        <v>11259</v>
      </c>
      <c r="C221" s="1661"/>
      <c r="D221" s="1661"/>
      <c r="E221" s="1661"/>
      <c r="F221" s="1662"/>
    </row>
    <row r="222">
      <c r="A222" s="1692" t="s">
        <v>11328</v>
      </c>
      <c r="B222" s="1663"/>
      <c r="C222" s="627"/>
      <c r="D222" s="627"/>
      <c r="E222" s="627"/>
      <c r="F222" s="1664"/>
    </row>
    <row r="223">
      <c r="A223" s="1692" t="s">
        <v>11329</v>
      </c>
      <c r="B223" s="1666" t="s">
        <v>11226</v>
      </c>
      <c r="C223" s="1667" t="s">
        <v>1091</v>
      </c>
      <c r="D223" s="1693">
        <v>0.06525462962962963</v>
      </c>
      <c r="E223" s="1667" t="s">
        <v>11238</v>
      </c>
      <c r="F223" s="1669">
        <v>44652.0</v>
      </c>
    </row>
    <row r="224">
      <c r="A224" s="1694"/>
      <c r="B224" s="1670" t="s">
        <v>11230</v>
      </c>
      <c r="C224" s="1667" t="s">
        <v>3756</v>
      </c>
      <c r="D224" s="1693">
        <v>0.06892361111111112</v>
      </c>
      <c r="E224" s="1667" t="s">
        <v>11238</v>
      </c>
      <c r="F224" s="1669">
        <v>44652.0</v>
      </c>
    </row>
    <row r="225">
      <c r="A225" s="1694"/>
      <c r="B225" s="1671" t="s">
        <v>11233</v>
      </c>
      <c r="C225" s="1695" t="s">
        <v>5036</v>
      </c>
      <c r="D225" s="1696">
        <v>0.07195601851851852</v>
      </c>
      <c r="E225" s="1695" t="s">
        <v>11238</v>
      </c>
      <c r="F225" s="1684">
        <v>44652.0</v>
      </c>
    </row>
    <row r="226">
      <c r="A226" s="1694"/>
      <c r="B226" s="1673" t="s">
        <v>11236</v>
      </c>
      <c r="C226" s="1674" t="s">
        <v>11330</v>
      </c>
      <c r="D226" s="1697">
        <v>0.07211805555555556</v>
      </c>
      <c r="E226" s="1698" t="s">
        <v>11331</v>
      </c>
      <c r="F226" s="1684">
        <v>44652.0</v>
      </c>
    </row>
    <row r="227">
      <c r="A227" s="1694"/>
      <c r="B227" s="1673" t="s">
        <v>11240</v>
      </c>
      <c r="C227" s="1674"/>
      <c r="D227" s="1674"/>
      <c r="E227" s="1674"/>
      <c r="F227" s="1674"/>
    </row>
    <row r="228">
      <c r="A228" s="1694"/>
      <c r="B228" s="1699"/>
      <c r="C228" s="1674"/>
      <c r="D228" s="1674"/>
      <c r="E228" s="1674"/>
      <c r="F228" s="1674"/>
    </row>
    <row r="229">
      <c r="A229" s="1700" t="s">
        <v>11332</v>
      </c>
      <c r="B229" s="1660" t="s">
        <v>11332</v>
      </c>
      <c r="C229" s="1661"/>
      <c r="D229" s="1661"/>
      <c r="E229" s="1661"/>
      <c r="F229" s="1662"/>
    </row>
    <row r="230">
      <c r="A230" s="1694"/>
      <c r="B230" s="1663"/>
      <c r="C230" s="627"/>
      <c r="D230" s="627"/>
      <c r="E230" s="627"/>
      <c r="F230" s="1664"/>
    </row>
    <row r="231">
      <c r="A231" s="1694"/>
      <c r="B231" s="1666" t="s">
        <v>11226</v>
      </c>
      <c r="C231" s="1667" t="s">
        <v>3940</v>
      </c>
      <c r="D231" s="1701" t="s">
        <v>11333</v>
      </c>
      <c r="E231" s="1667" t="s">
        <v>11228</v>
      </c>
      <c r="F231" s="1669">
        <v>44866.0</v>
      </c>
    </row>
    <row r="232">
      <c r="A232" s="1694"/>
      <c r="B232" s="1670" t="s">
        <v>11230</v>
      </c>
      <c r="C232" s="1667" t="s">
        <v>2212</v>
      </c>
      <c r="D232" s="1701" t="s">
        <v>11334</v>
      </c>
      <c r="E232" s="1667" t="s">
        <v>11228</v>
      </c>
      <c r="F232" s="1669">
        <v>44866.0</v>
      </c>
    </row>
    <row r="233">
      <c r="A233" s="1694"/>
      <c r="B233" s="1671" t="s">
        <v>11233</v>
      </c>
      <c r="C233" s="1695"/>
      <c r="D233" s="1696"/>
      <c r="E233" s="1695"/>
      <c r="F233" s="1684"/>
    </row>
    <row r="234">
      <c r="A234" s="1694"/>
      <c r="B234" s="1673" t="s">
        <v>11236</v>
      </c>
      <c r="C234" s="1674"/>
      <c r="D234" s="1697"/>
      <c r="E234" s="1698"/>
      <c r="F234" s="1684"/>
    </row>
    <row r="235">
      <c r="A235" s="1694"/>
      <c r="B235" s="1673" t="s">
        <v>11240</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1723</v>
      </c>
      <c r="M64" s="112" t="s">
        <v>3761</v>
      </c>
      <c r="N64" s="112" t="s">
        <v>3762</v>
      </c>
      <c r="O64" s="112" t="s">
        <v>1969</v>
      </c>
      <c r="P64" s="112" t="s">
        <v>107</v>
      </c>
      <c r="Q64" s="218"/>
      <c r="R64" s="218"/>
      <c r="S64" s="218"/>
      <c r="T64" s="218"/>
      <c r="U64" s="218"/>
      <c r="V64" s="218"/>
      <c r="W64" s="94"/>
      <c r="X64" s="116" t="s">
        <v>3152</v>
      </c>
      <c r="Y64" s="116" t="s">
        <v>3472</v>
      </c>
      <c r="Z64" s="116" t="s">
        <v>1936</v>
      </c>
      <c r="AA64" s="116" t="s">
        <v>3763</v>
      </c>
      <c r="AB64" s="116" t="s">
        <v>1561</v>
      </c>
      <c r="AC64" s="116" t="s">
        <v>3764</v>
      </c>
      <c r="AD64" s="220"/>
      <c r="AE64" s="116" t="s">
        <v>3765</v>
      </c>
      <c r="AF64" s="116" t="s">
        <v>3766</v>
      </c>
      <c r="AG64" s="116" t="s">
        <v>3767</v>
      </c>
      <c r="AH64" s="220"/>
      <c r="AI64" s="220"/>
      <c r="AJ64" s="220"/>
      <c r="AK64" s="94"/>
      <c r="AL64" s="121" t="s">
        <v>1690</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2041</v>
      </c>
      <c r="BI64" s="127" t="s">
        <v>3772</v>
      </c>
      <c r="BJ64" s="127" t="s">
        <v>3773</v>
      </c>
      <c r="BK64" s="127" t="s">
        <v>3560</v>
      </c>
      <c r="BL64" s="127" t="s">
        <v>3774</v>
      </c>
      <c r="BM64" s="127" t="s">
        <v>3775</v>
      </c>
      <c r="BN64" s="127" t="s">
        <v>3776</v>
      </c>
      <c r="BO64" s="131"/>
      <c r="BP64" s="94"/>
      <c r="BQ64" s="134" t="s">
        <v>3777</v>
      </c>
      <c r="BR64" s="134" t="s">
        <v>2678</v>
      </c>
      <c r="BS64" s="134" t="s">
        <v>3421</v>
      </c>
      <c r="BT64" s="134" t="s">
        <v>3067</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3100</v>
      </c>
      <c r="CL64" s="140" t="s">
        <v>1987</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1849</v>
      </c>
      <c r="DB64" s="227"/>
      <c r="DC64" s="227"/>
      <c r="DD64" s="145" t="s">
        <v>2011</v>
      </c>
      <c r="DE64" s="227"/>
      <c r="DF64" s="237"/>
      <c r="DG64" s="229"/>
      <c r="DH64" s="229"/>
      <c r="DI64" s="210" t="s">
        <v>3681</v>
      </c>
      <c r="DJ64" s="229"/>
      <c r="DK64" s="151" t="s">
        <v>318</v>
      </c>
      <c r="DL64" s="151" t="s">
        <v>3788</v>
      </c>
      <c r="DM64" s="210" t="s">
        <v>3789</v>
      </c>
      <c r="DN64" s="210" t="s">
        <v>3647</v>
      </c>
      <c r="DO64" s="229"/>
      <c r="DP64" s="151" t="s">
        <v>3790</v>
      </c>
      <c r="DQ64" s="151" t="s">
        <v>3366</v>
      </c>
      <c r="DR64" s="210" t="s">
        <v>3791</v>
      </c>
      <c r="DS64" s="210" t="s">
        <v>1740</v>
      </c>
      <c r="DT64" s="210" t="s">
        <v>3792</v>
      </c>
      <c r="DU64" s="151" t="s">
        <v>624</v>
      </c>
      <c r="DV64" s="210" t="s">
        <v>3483</v>
      </c>
      <c r="DW64" s="210" t="s">
        <v>1561</v>
      </c>
      <c r="DX64" s="151" t="s">
        <v>127</v>
      </c>
      <c r="DY64" s="151" t="s">
        <v>1653</v>
      </c>
      <c r="DZ64" s="210" t="s">
        <v>3793</v>
      </c>
      <c r="EA64" s="210" t="s">
        <v>3794</v>
      </c>
      <c r="EB64" s="453" t="s">
        <v>3795</v>
      </c>
    </row>
    <row r="65" ht="15.75" customHeight="1">
      <c r="A65" s="305" t="s">
        <v>3796</v>
      </c>
      <c r="B65" s="83" t="s">
        <v>3797</v>
      </c>
      <c r="C65" s="84" t="s">
        <v>1434</v>
      </c>
      <c r="D65" s="85" t="s">
        <v>1434</v>
      </c>
      <c r="E65" s="86" t="s">
        <v>1434</v>
      </c>
      <c r="F65" s="87" t="s">
        <v>339</v>
      </c>
      <c r="G65" s="83" t="s">
        <v>2002</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2252</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1918</v>
      </c>
      <c r="I66" s="185" t="s">
        <v>3571</v>
      </c>
      <c r="J66" s="185" t="s">
        <v>3826</v>
      </c>
      <c r="K66" s="185" t="s">
        <v>3827</v>
      </c>
      <c r="L66" s="250" t="s">
        <v>3370</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2567</v>
      </c>
      <c r="AJ66" s="116" t="s">
        <v>3839</v>
      </c>
      <c r="AK66" s="94"/>
      <c r="AL66" s="187" t="s">
        <v>1910</v>
      </c>
      <c r="AM66" s="187" t="s">
        <v>3031</v>
      </c>
      <c r="AN66" s="221"/>
      <c r="AO66" s="187" t="s">
        <v>3840</v>
      </c>
      <c r="AP66" s="187" t="s">
        <v>3841</v>
      </c>
      <c r="AQ66" s="187" t="s">
        <v>2416</v>
      </c>
      <c r="AR66" s="221"/>
      <c r="AS66" s="221"/>
      <c r="AT66" s="187" t="s">
        <v>1893</v>
      </c>
      <c r="AU66" s="187" t="s">
        <v>1153</v>
      </c>
      <c r="AV66" s="187" t="s">
        <v>1998</v>
      </c>
      <c r="AW66" s="221"/>
      <c r="AX66" s="121" t="s">
        <v>3842</v>
      </c>
      <c r="AY66" s="187" t="s">
        <v>3843</v>
      </c>
      <c r="AZ66" s="156"/>
      <c r="BA66" s="127" t="s">
        <v>1816</v>
      </c>
      <c r="BB66" s="190" t="s">
        <v>172</v>
      </c>
      <c r="BC66" s="127" t="s">
        <v>1326</v>
      </c>
      <c r="BD66" s="127" t="s">
        <v>3087</v>
      </c>
      <c r="BE66" s="189" t="s">
        <v>3844</v>
      </c>
      <c r="BF66" s="190" t="s">
        <v>2112</v>
      </c>
      <c r="BG66" s="190" t="s">
        <v>1694</v>
      </c>
      <c r="BH66" s="190" t="s">
        <v>1650</v>
      </c>
      <c r="BI66" s="190" t="s">
        <v>3845</v>
      </c>
      <c r="BJ66" s="189" t="s">
        <v>3846</v>
      </c>
      <c r="BK66" s="190" t="s">
        <v>3560</v>
      </c>
      <c r="BL66" s="127" t="s">
        <v>3847</v>
      </c>
      <c r="BM66" s="127" t="s">
        <v>3775</v>
      </c>
      <c r="BN66" s="190" t="s">
        <v>3848</v>
      </c>
      <c r="BO66" s="190" t="s">
        <v>3777</v>
      </c>
      <c r="BP66" s="156"/>
      <c r="BQ66" s="138" t="s">
        <v>3849</v>
      </c>
      <c r="BR66" s="138" t="s">
        <v>1321</v>
      </c>
      <c r="BS66" s="134" t="s">
        <v>3850</v>
      </c>
      <c r="BT66" s="138" t="s">
        <v>3851</v>
      </c>
      <c r="BU66" s="138" t="s">
        <v>3852</v>
      </c>
      <c r="BV66" s="134" t="s">
        <v>3328</v>
      </c>
      <c r="BW66" s="222"/>
      <c r="BX66" s="138" t="s">
        <v>3853</v>
      </c>
      <c r="BY66" s="138" t="s">
        <v>3854</v>
      </c>
      <c r="BZ66" s="138" t="s">
        <v>2210</v>
      </c>
      <c r="CA66" s="138" t="s">
        <v>3855</v>
      </c>
      <c r="CB66" s="134" t="s">
        <v>3856</v>
      </c>
      <c r="CC66" s="138" t="s">
        <v>2735</v>
      </c>
      <c r="CD66" s="262" t="s">
        <v>3857</v>
      </c>
      <c r="CE66" s="138"/>
      <c r="CF66" s="140" t="s">
        <v>3696</v>
      </c>
      <c r="CG66" s="140" t="s">
        <v>3858</v>
      </c>
      <c r="CH66" s="373" t="s">
        <v>3859</v>
      </c>
      <c r="CI66" s="140" t="s">
        <v>3860</v>
      </c>
      <c r="CJ66" s="226"/>
      <c r="CK66" s="412" t="s">
        <v>3861</v>
      </c>
      <c r="CL66" s="412" t="s">
        <v>2101</v>
      </c>
      <c r="CM66" s="165" t="s">
        <v>3862</v>
      </c>
      <c r="CN66" s="226"/>
      <c r="CO66" s="165" t="s">
        <v>2521</v>
      </c>
      <c r="CP66" s="165" t="s">
        <v>2701</v>
      </c>
      <c r="CQ66" s="165" t="s">
        <v>3863</v>
      </c>
      <c r="CR66" s="165" t="s">
        <v>3864</v>
      </c>
      <c r="CS66" s="103"/>
      <c r="CT66" s="209" t="s">
        <v>3865</v>
      </c>
      <c r="CU66" s="209" t="s">
        <v>2321</v>
      </c>
      <c r="CV66" s="209" t="s">
        <v>3239</v>
      </c>
      <c r="CW66" s="209" t="s">
        <v>3617</v>
      </c>
      <c r="CX66" s="209" t="s">
        <v>3866</v>
      </c>
      <c r="CY66" s="209" t="s">
        <v>3867</v>
      </c>
      <c r="CZ66" s="145" t="s">
        <v>3868</v>
      </c>
      <c r="DA66" s="209" t="s">
        <v>3869</v>
      </c>
      <c r="DB66" s="209" t="s">
        <v>3870</v>
      </c>
      <c r="DC66" s="145" t="s">
        <v>3871</v>
      </c>
      <c r="DD66" s="209" t="s">
        <v>3633</v>
      </c>
      <c r="DE66" s="145" t="s">
        <v>3872</v>
      </c>
      <c r="DF66" s="209"/>
      <c r="DG66" s="210" t="s">
        <v>3873</v>
      </c>
      <c r="DH66" s="210" t="s">
        <v>621</v>
      </c>
      <c r="DI66" s="229"/>
      <c r="DJ66" s="210"/>
      <c r="DK66" s="153" t="s">
        <v>199</v>
      </c>
      <c r="DL66" s="210" t="s">
        <v>3874</v>
      </c>
      <c r="DM66" s="210" t="s">
        <v>3875</v>
      </c>
      <c r="DN66" s="210" t="s">
        <v>3079</v>
      </c>
      <c r="DO66" s="229"/>
      <c r="DP66" s="210" t="s">
        <v>3876</v>
      </c>
      <c r="DQ66" s="210" t="s">
        <v>3877</v>
      </c>
      <c r="DR66" s="229"/>
      <c r="DS66" s="229"/>
      <c r="DT66" s="210" t="s">
        <v>3878</v>
      </c>
      <c r="DU66" s="210" t="s">
        <v>3099</v>
      </c>
      <c r="DV66" s="210" t="s">
        <v>2066</v>
      </c>
      <c r="DW66" s="210" t="s">
        <v>1153</v>
      </c>
      <c r="DX66" s="210" t="s">
        <v>2825</v>
      </c>
      <c r="DY66" s="210" t="s">
        <v>1507</v>
      </c>
      <c r="DZ66" s="210" t="s">
        <v>3879</v>
      </c>
      <c r="EA66" s="151" t="s">
        <v>3880</v>
      </c>
      <c r="EB66" s="270" t="s">
        <v>3881</v>
      </c>
    </row>
    <row r="67" ht="15.75" customHeight="1">
      <c r="A67" s="305" t="s">
        <v>3882</v>
      </c>
      <c r="B67" s="83" t="s">
        <v>3883</v>
      </c>
      <c r="C67" s="84" t="s">
        <v>830</v>
      </c>
      <c r="D67" s="85" t="s">
        <v>1434</v>
      </c>
      <c r="E67" s="86" t="s">
        <v>1434</v>
      </c>
      <c r="F67" s="87" t="s">
        <v>1009</v>
      </c>
      <c r="G67" s="83" t="s">
        <v>2064</v>
      </c>
      <c r="H67" s="93" t="s">
        <v>872</v>
      </c>
      <c r="I67" s="213" t="s">
        <v>3884</v>
      </c>
      <c r="J67" s="213" t="s">
        <v>3885</v>
      </c>
      <c r="K67" s="93" t="s">
        <v>2488</v>
      </c>
      <c r="L67" s="213" t="s">
        <v>3886</v>
      </c>
      <c r="M67" s="215"/>
      <c r="N67" s="213" t="s">
        <v>3887</v>
      </c>
      <c r="O67" s="213" t="s">
        <v>3888</v>
      </c>
      <c r="P67" s="93" t="s">
        <v>107</v>
      </c>
      <c r="Q67" s="215"/>
      <c r="R67" s="215"/>
      <c r="S67" s="93" t="s">
        <v>3889</v>
      </c>
      <c r="T67" s="93" t="s">
        <v>3437</v>
      </c>
      <c r="U67" s="215"/>
      <c r="V67" s="215"/>
      <c r="W67" s="94"/>
      <c r="X67" s="93" t="s">
        <v>3890</v>
      </c>
      <c r="Y67" s="93" t="s">
        <v>3891</v>
      </c>
      <c r="Z67" s="93" t="s">
        <v>3612</v>
      </c>
      <c r="AA67" s="93" t="s">
        <v>3892</v>
      </c>
      <c r="AB67" s="93" t="s">
        <v>3500</v>
      </c>
      <c r="AC67" s="93" t="s">
        <v>3893</v>
      </c>
      <c r="AD67" s="215"/>
      <c r="AE67" s="93"/>
      <c r="AF67" s="93" t="s">
        <v>3182</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2720</v>
      </c>
      <c r="BD67" s="213" t="s">
        <v>3898</v>
      </c>
      <c r="BE67" s="93" t="s">
        <v>1712</v>
      </c>
      <c r="BF67" s="215"/>
      <c r="BG67" s="215"/>
      <c r="BH67" s="93" t="s">
        <v>1412</v>
      </c>
      <c r="BI67" s="93"/>
      <c r="BJ67" s="93"/>
      <c r="BK67" s="93" t="s">
        <v>1775</v>
      </c>
      <c r="BL67" s="215"/>
      <c r="BM67" s="93" t="s">
        <v>3033</v>
      </c>
      <c r="BN67" s="93" t="s">
        <v>3899</v>
      </c>
      <c r="BO67" s="215"/>
      <c r="BP67" s="94"/>
      <c r="BQ67" s="93"/>
      <c r="BR67" s="213" t="s">
        <v>3900</v>
      </c>
      <c r="BS67" s="93" t="s">
        <v>3562</v>
      </c>
      <c r="BT67" s="93" t="s">
        <v>3901</v>
      </c>
      <c r="BU67" s="93" t="s">
        <v>3015</v>
      </c>
      <c r="BV67" s="93" t="s">
        <v>921</v>
      </c>
      <c r="BW67" s="90" t="s">
        <v>3902</v>
      </c>
      <c r="BX67" s="215"/>
      <c r="BY67" s="93" t="s">
        <v>3903</v>
      </c>
      <c r="BZ67" s="93" t="s">
        <v>2048</v>
      </c>
      <c r="CA67" s="213" t="s">
        <v>3904</v>
      </c>
      <c r="CB67" s="93" t="s">
        <v>3905</v>
      </c>
      <c r="CC67" s="93" t="s">
        <v>878</v>
      </c>
      <c r="CD67" s="215"/>
      <c r="CE67" s="194"/>
      <c r="CF67" s="213" t="s">
        <v>3906</v>
      </c>
      <c r="CG67" s="93" t="s">
        <v>3907</v>
      </c>
      <c r="CH67" s="213"/>
      <c r="CI67" s="88" t="s">
        <v>3908</v>
      </c>
      <c r="CJ67" s="215"/>
      <c r="CK67" s="93" t="s">
        <v>2520</v>
      </c>
      <c r="CL67" s="93" t="s">
        <v>1561</v>
      </c>
      <c r="CM67" s="93" t="s">
        <v>2942</v>
      </c>
      <c r="CN67" s="215"/>
      <c r="CO67" s="215"/>
      <c r="CP67" s="215"/>
      <c r="CQ67" s="215"/>
      <c r="CR67" s="215"/>
      <c r="CS67" s="103"/>
      <c r="CT67" s="93" t="s">
        <v>3909</v>
      </c>
      <c r="CU67" s="215"/>
      <c r="CV67" s="93" t="s">
        <v>2740</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1758</v>
      </c>
      <c r="DU67" s="215"/>
      <c r="DV67" s="215"/>
      <c r="DW67" s="215"/>
      <c r="DX67" s="215"/>
      <c r="DY67" s="93" t="s">
        <v>1070</v>
      </c>
      <c r="DZ67" s="215"/>
      <c r="EA67" s="215"/>
      <c r="EB67" s="235"/>
    </row>
    <row r="68" ht="15.75" customHeight="1">
      <c r="A68" s="455" t="s">
        <v>3912</v>
      </c>
      <c r="B68" s="106" t="s">
        <v>3913</v>
      </c>
      <c r="C68" s="107" t="s">
        <v>1434</v>
      </c>
      <c r="D68" s="108" t="s">
        <v>1434</v>
      </c>
      <c r="E68" s="109" t="s">
        <v>830</v>
      </c>
      <c r="F68" s="110" t="s">
        <v>3914</v>
      </c>
      <c r="G68" s="106" t="s">
        <v>1566</v>
      </c>
      <c r="H68" s="218"/>
      <c r="I68" s="112" t="s">
        <v>3915</v>
      </c>
      <c r="J68" s="112" t="s">
        <v>3703</v>
      </c>
      <c r="K68" s="112" t="s">
        <v>3299</v>
      </c>
      <c r="L68" s="112" t="s">
        <v>648</v>
      </c>
      <c r="M68" s="185" t="s">
        <v>3916</v>
      </c>
      <c r="N68" s="112" t="s">
        <v>3917</v>
      </c>
      <c r="O68" s="112" t="s">
        <v>3918</v>
      </c>
      <c r="P68" s="112" t="s">
        <v>3919</v>
      </c>
      <c r="Q68" s="218"/>
      <c r="R68" s="218"/>
      <c r="S68" s="218"/>
      <c r="T68" s="218"/>
      <c r="U68" s="218"/>
      <c r="V68" s="218"/>
      <c r="W68" s="94"/>
      <c r="X68" s="343" t="s">
        <v>1935</v>
      </c>
      <c r="Y68" s="118" t="s">
        <v>3472</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3375</v>
      </c>
      <c r="AG69" s="93" t="s">
        <v>3945</v>
      </c>
      <c r="AH69" s="93"/>
      <c r="AI69" s="93" t="s">
        <v>3946</v>
      </c>
      <c r="AJ69" s="88" t="s">
        <v>3947</v>
      </c>
      <c r="AK69" s="94"/>
      <c r="AL69" s="215"/>
      <c r="AM69" s="215"/>
      <c r="AN69" s="88" t="s">
        <v>3948</v>
      </c>
      <c r="AO69" s="215"/>
      <c r="AP69" s="99" t="s">
        <v>479</v>
      </c>
      <c r="AQ69" s="88" t="s">
        <v>3949</v>
      </c>
      <c r="AR69" s="215"/>
      <c r="AS69" s="93" t="s">
        <v>3372</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3565</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3565</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3466</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3472</v>
      </c>
      <c r="Z70" s="118" t="s">
        <v>705</v>
      </c>
      <c r="AA70" s="118" t="s">
        <v>3304</v>
      </c>
      <c r="AB70" s="118" t="s">
        <v>3324</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3597</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3375</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3546</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3472</v>
      </c>
      <c r="Z71" s="88" t="s">
        <v>1449</v>
      </c>
      <c r="AA71" s="93" t="s">
        <v>4007</v>
      </c>
      <c r="AB71" s="88" t="s">
        <v>4008</v>
      </c>
      <c r="AC71" s="93" t="s">
        <v>3448</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1159</v>
      </c>
      <c r="H72" s="250" t="s">
        <v>4025</v>
      </c>
      <c r="I72" s="112" t="s">
        <v>4026</v>
      </c>
      <c r="J72" s="112" t="s">
        <v>3184</v>
      </c>
      <c r="K72" s="112" t="s">
        <v>1439</v>
      </c>
      <c r="L72" s="112" t="s">
        <v>2874</v>
      </c>
      <c r="M72" s="112" t="s">
        <v>4027</v>
      </c>
      <c r="N72" s="112" t="s">
        <v>4028</v>
      </c>
      <c r="O72" s="112" t="s">
        <v>3247</v>
      </c>
      <c r="P72" s="112" t="s">
        <v>3406</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3553</v>
      </c>
      <c r="AG72" s="220"/>
      <c r="AH72" s="220"/>
      <c r="AI72" s="118" t="s">
        <v>4034</v>
      </c>
      <c r="AJ72" s="220"/>
      <c r="AK72" s="94"/>
      <c r="AL72" s="187" t="s">
        <v>273</v>
      </c>
      <c r="AM72" s="121" t="s">
        <v>3063</v>
      </c>
      <c r="AN72" s="457" t="s">
        <v>4035</v>
      </c>
      <c r="AO72" s="221"/>
      <c r="AP72" s="221"/>
      <c r="AQ72" s="221"/>
      <c r="AR72" s="221"/>
      <c r="AS72" s="221"/>
      <c r="AT72" s="121" t="s">
        <v>3555</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3808</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3766</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3899</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4004</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3788</v>
      </c>
      <c r="CA74" s="138" t="s">
        <v>4152</v>
      </c>
      <c r="CB74" s="138" t="s">
        <v>3856</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4004</v>
      </c>
      <c r="T75" s="215"/>
      <c r="U75" s="93" t="s">
        <v>4174</v>
      </c>
      <c r="V75" s="93" t="s">
        <v>4175</v>
      </c>
      <c r="W75" s="94"/>
      <c r="X75" s="93" t="s">
        <v>3890</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3810</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1146</v>
      </c>
      <c r="BU76" s="134" t="s">
        <v>4243</v>
      </c>
      <c r="BV76" s="134" t="s">
        <v>4244</v>
      </c>
      <c r="BW76" s="138" t="s">
        <v>3839</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3740</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3631</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3614</v>
      </c>
      <c r="DL76" s="210" t="s">
        <v>4265</v>
      </c>
      <c r="DM76" s="210" t="s">
        <v>4266</v>
      </c>
      <c r="DN76" s="210" t="s">
        <v>2792</v>
      </c>
      <c r="DO76" s="210" t="s">
        <v>3749</v>
      </c>
      <c r="DP76" s="151" t="s">
        <v>4267</v>
      </c>
      <c r="DQ76" s="151" t="s">
        <v>2896</v>
      </c>
      <c r="DR76" s="151" t="s">
        <v>3405</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3829</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3366</v>
      </c>
      <c r="BT77" s="93" t="s">
        <v>4288</v>
      </c>
      <c r="BU77" s="93" t="s">
        <v>2960</v>
      </c>
      <c r="BV77" s="93" t="s">
        <v>2179</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3646</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3893</v>
      </c>
      <c r="BF79" s="215"/>
      <c r="BG79" s="215"/>
      <c r="BH79" s="93" t="s">
        <v>2551</v>
      </c>
      <c r="BI79" s="93" t="s">
        <v>4332</v>
      </c>
      <c r="BJ79" s="93" t="s">
        <v>4333</v>
      </c>
      <c r="BK79" s="93" t="s">
        <v>3391</v>
      </c>
      <c r="BL79" s="215"/>
      <c r="BM79" s="215"/>
      <c r="BN79" s="215"/>
      <c r="BO79" s="215"/>
      <c r="BP79" s="94"/>
      <c r="BQ79" s="93"/>
      <c r="BR79" s="93" t="s">
        <v>4334</v>
      </c>
      <c r="BS79" s="93" t="s">
        <v>2832</v>
      </c>
      <c r="BT79" s="93" t="s">
        <v>4335</v>
      </c>
      <c r="BU79" s="93" t="s">
        <v>3531</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3619</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3861</v>
      </c>
      <c r="AD80" s="220"/>
      <c r="AE80" s="118" t="s">
        <v>2707</v>
      </c>
      <c r="AF80" s="220"/>
      <c r="AG80" s="220"/>
      <c r="AH80" s="118"/>
      <c r="AI80" s="118" t="s">
        <v>2701</v>
      </c>
      <c r="AJ80" s="220"/>
      <c r="AK80" s="94"/>
      <c r="AL80" s="221"/>
      <c r="AM80" s="187" t="s">
        <v>3805</v>
      </c>
      <c r="AN80" s="221"/>
      <c r="AO80" s="187" t="s">
        <v>4358</v>
      </c>
      <c r="AP80" s="221"/>
      <c r="AQ80" s="221"/>
      <c r="AR80" s="221"/>
      <c r="AS80" s="221"/>
      <c r="AT80" s="187" t="s">
        <v>1893</v>
      </c>
      <c r="AU80" s="187" t="s">
        <v>3207</v>
      </c>
      <c r="AV80" s="221"/>
      <c r="AW80" s="187"/>
      <c r="AX80" s="187" t="s">
        <v>2841</v>
      </c>
      <c r="AY80" s="221"/>
      <c r="AZ80" s="94"/>
      <c r="BA80" s="190" t="s">
        <v>4359</v>
      </c>
      <c r="BB80" s="190" t="s">
        <v>3886</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4297</v>
      </c>
      <c r="CX80" s="209" t="s">
        <v>3893</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3826</v>
      </c>
      <c r="K81" s="93" t="s">
        <v>4377</v>
      </c>
      <c r="L81" s="93" t="s">
        <v>2219</v>
      </c>
      <c r="M81" s="93" t="s">
        <v>4378</v>
      </c>
      <c r="N81" s="93" t="s">
        <v>4379</v>
      </c>
      <c r="O81" s="93" t="s">
        <v>4380</v>
      </c>
      <c r="P81" s="93" t="s">
        <v>3834</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3869</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3869</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3769</v>
      </c>
      <c r="CD85" s="88" t="s">
        <v>4522</v>
      </c>
      <c r="CE85" s="234"/>
      <c r="CF85" s="93" t="s">
        <v>4523</v>
      </c>
      <c r="CG85" s="93" t="s">
        <v>278</v>
      </c>
      <c r="CH85" s="215"/>
      <c r="CI85" s="215"/>
      <c r="CJ85" s="93" t="s">
        <v>4524</v>
      </c>
      <c r="CK85" s="215"/>
      <c r="CL85" s="93" t="s">
        <v>4525</v>
      </c>
      <c r="CM85" s="93" t="s">
        <v>3275</v>
      </c>
      <c r="CN85" s="215"/>
      <c r="CO85" s="93" t="s">
        <v>3775</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3765</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4027</v>
      </c>
      <c r="N89" s="93" t="s">
        <v>4589</v>
      </c>
      <c r="O89" s="93" t="s">
        <v>477</v>
      </c>
      <c r="P89" s="93" t="s">
        <v>2679</v>
      </c>
      <c r="Q89" s="93" t="s">
        <v>4590</v>
      </c>
      <c r="R89" s="93" t="s">
        <v>2271</v>
      </c>
      <c r="S89" s="99" t="s">
        <v>3483</v>
      </c>
      <c r="T89" s="93" t="s">
        <v>381</v>
      </c>
      <c r="U89" s="93" t="s">
        <v>4591</v>
      </c>
      <c r="V89" s="93" t="s">
        <v>4592</v>
      </c>
      <c r="W89" s="94"/>
      <c r="X89" s="93" t="s">
        <v>3890</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3898</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3327</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4341</v>
      </c>
      <c r="L93" s="93" t="s">
        <v>416</v>
      </c>
      <c r="M93" s="215"/>
      <c r="N93" s="93" t="s">
        <v>3520</v>
      </c>
      <c r="O93" s="93" t="s">
        <v>3521</v>
      </c>
      <c r="P93" s="93" t="s">
        <v>3891</v>
      </c>
      <c r="Q93" s="93" t="s">
        <v>4695</v>
      </c>
      <c r="R93" s="93"/>
      <c r="S93" s="93" t="s">
        <v>4696</v>
      </c>
      <c r="T93" s="215"/>
      <c r="U93" s="93" t="s">
        <v>160</v>
      </c>
      <c r="V93" s="93" t="s">
        <v>4697</v>
      </c>
      <c r="W93" s="94"/>
      <c r="X93" s="93" t="s">
        <v>4698</v>
      </c>
      <c r="Y93" s="213" t="s">
        <v>2439</v>
      </c>
      <c r="Z93" s="93" t="s">
        <v>2382</v>
      </c>
      <c r="AA93" s="93" t="s">
        <v>4699</v>
      </c>
      <c r="AB93" s="93" t="s">
        <v>1216</v>
      </c>
      <c r="AC93" s="93" t="s">
        <v>3897</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3834</v>
      </c>
      <c r="Q95" s="233" t="s">
        <v>4734</v>
      </c>
      <c r="R95" s="88" t="s">
        <v>3880</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3969</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4295</v>
      </c>
      <c r="CN95" s="215"/>
      <c r="CO95" s="215"/>
      <c r="CP95" s="215"/>
      <c r="CQ95" s="215"/>
      <c r="CR95" s="88" t="s">
        <v>4759</v>
      </c>
      <c r="CS95" s="103"/>
      <c r="CT95" s="88" t="s">
        <v>4760</v>
      </c>
      <c r="CU95" s="88" t="s">
        <v>4761</v>
      </c>
      <c r="CV95" s="233" t="s">
        <v>3898</v>
      </c>
      <c r="CW95" s="88" t="s">
        <v>3984</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3956</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3834</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4295</v>
      </c>
      <c r="DB96" s="209" t="s">
        <v>4806</v>
      </c>
      <c r="DC96" s="227"/>
      <c r="DD96" s="209" t="s">
        <v>1919</v>
      </c>
      <c r="DE96" s="209" t="s">
        <v>4807</v>
      </c>
      <c r="DF96" s="349"/>
      <c r="DG96" s="229"/>
      <c r="DH96" s="229"/>
      <c r="DI96" s="229"/>
      <c r="DJ96" s="229"/>
      <c r="DK96" s="210" t="s">
        <v>4808</v>
      </c>
      <c r="DL96" s="210" t="s">
        <v>3938</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4024</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3842</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3894</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4024</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3775</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3811</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3867</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3783</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3887</v>
      </c>
      <c r="O108" s="185" t="s">
        <v>1583</v>
      </c>
      <c r="P108" s="185" t="s">
        <v>3834</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3914</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3906</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3851</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3771</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4008</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3820</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3789</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3896</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3824</v>
      </c>
      <c r="H117" s="215"/>
      <c r="I117" s="215"/>
      <c r="J117" s="93" t="s">
        <v>5300</v>
      </c>
      <c r="K117" s="93" t="s">
        <v>4377</v>
      </c>
      <c r="L117" s="93" t="s">
        <v>860</v>
      </c>
      <c r="M117" s="215"/>
      <c r="N117" s="93" t="s">
        <v>1215</v>
      </c>
      <c r="O117" s="93" t="s">
        <v>5301</v>
      </c>
      <c r="P117" s="93" t="s">
        <v>3406</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3352</v>
      </c>
      <c r="Z118" s="118" t="s">
        <v>5249</v>
      </c>
      <c r="AA118" s="118" t="s">
        <v>5312</v>
      </c>
      <c r="AB118" s="118" t="s">
        <v>3753</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3714</v>
      </c>
      <c r="AU118" s="187" t="s">
        <v>5315</v>
      </c>
      <c r="AV118" s="221"/>
      <c r="AW118" s="221"/>
      <c r="AX118" s="221"/>
      <c r="AY118" s="221"/>
      <c r="AZ118" s="94"/>
      <c r="BA118" s="190" t="s">
        <v>4103</v>
      </c>
      <c r="BB118" s="190" t="s">
        <v>259</v>
      </c>
      <c r="BC118" s="190" t="s">
        <v>3512</v>
      </c>
      <c r="BD118" s="190" t="s">
        <v>5316</v>
      </c>
      <c r="BE118" s="190" t="s">
        <v>3305</v>
      </c>
      <c r="BF118" s="131"/>
      <c r="BG118" s="534"/>
      <c r="BH118" s="190" t="s">
        <v>3565</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3486</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3804</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4731</v>
      </c>
      <c r="H121" s="536" t="s">
        <v>2993</v>
      </c>
      <c r="I121" s="536" t="s">
        <v>5343</v>
      </c>
      <c r="J121" s="536" t="s">
        <v>5344</v>
      </c>
      <c r="K121" s="536" t="s">
        <v>4077</v>
      </c>
      <c r="L121" s="536" t="s">
        <v>5345</v>
      </c>
      <c r="M121" s="536" t="s">
        <v>5346</v>
      </c>
      <c r="N121" s="536" t="s">
        <v>2413</v>
      </c>
      <c r="O121" s="536" t="s">
        <v>4803</v>
      </c>
      <c r="P121" s="536" t="s">
        <v>3624</v>
      </c>
      <c r="Q121" s="537"/>
      <c r="R121" s="537"/>
      <c r="S121" s="536" t="s">
        <v>3088</v>
      </c>
      <c r="T121" s="537"/>
      <c r="U121" s="536" t="s">
        <v>3574</v>
      </c>
      <c r="V121" s="536" t="s">
        <v>5347</v>
      </c>
      <c r="W121" s="538"/>
      <c r="X121" s="536" t="s">
        <v>5348</v>
      </c>
      <c r="Y121" s="536" t="s">
        <v>5349</v>
      </c>
      <c r="Z121" s="536" t="s">
        <v>840</v>
      </c>
      <c r="AA121" s="536" t="s">
        <v>3469</v>
      </c>
      <c r="AB121" s="536" t="s">
        <v>1038</v>
      </c>
      <c r="AC121" s="536" t="s">
        <v>2149</v>
      </c>
      <c r="AD121" s="537"/>
      <c r="AE121" s="536" t="s">
        <v>3374</v>
      </c>
      <c r="AF121" s="536" t="s">
        <v>4906</v>
      </c>
      <c r="AG121" s="536" t="s">
        <v>5350</v>
      </c>
      <c r="AH121" s="537"/>
      <c r="AI121" s="536" t="s">
        <v>5351</v>
      </c>
      <c r="AJ121" s="537"/>
      <c r="AK121" s="538"/>
      <c r="AL121" s="536" t="s">
        <v>4426</v>
      </c>
      <c r="AM121" s="536" t="s">
        <v>5352</v>
      </c>
      <c r="AN121" s="537"/>
      <c r="AO121" s="537"/>
      <c r="AP121" s="536" t="s">
        <v>5353</v>
      </c>
      <c r="AQ121" s="536"/>
      <c r="AR121" s="536" t="s">
        <v>3618</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3770</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3320</v>
      </c>
      <c r="CV121" s="536" t="s">
        <v>3646</v>
      </c>
      <c r="CW121" s="536" t="s">
        <v>4578</v>
      </c>
      <c r="CX121" s="537"/>
      <c r="CY121" s="536" t="s">
        <v>5369</v>
      </c>
      <c r="CZ121" s="537"/>
      <c r="DA121" s="536" t="s">
        <v>3812</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3676</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3546</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5388</v>
      </c>
      <c r="BR122" s="138" t="s">
        <v>5389</v>
      </c>
      <c r="BS122" s="138" t="s">
        <v>5390</v>
      </c>
      <c r="BT122" s="138" t="s">
        <v>2207</v>
      </c>
      <c r="BU122" s="222"/>
      <c r="BV122" s="138" t="s">
        <v>3541</v>
      </c>
      <c r="BW122" s="138" t="s">
        <v>5391</v>
      </c>
      <c r="BX122" s="222"/>
      <c r="BY122" s="134" t="s">
        <v>5392</v>
      </c>
      <c r="BZ122" s="138" t="s">
        <v>5393</v>
      </c>
      <c r="CA122" s="222"/>
      <c r="CB122" s="222"/>
      <c r="CC122" s="222"/>
      <c r="CD122" s="222"/>
      <c r="CE122" s="224"/>
      <c r="CF122" s="165" t="s">
        <v>5394</v>
      </c>
      <c r="CG122" s="140" t="s">
        <v>3619</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3546</v>
      </c>
      <c r="H124" s="185" t="s">
        <v>3733</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3766</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3784</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3307</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3780</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3817</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4717</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3622</v>
      </c>
      <c r="BI129" s="93" t="s">
        <v>5512</v>
      </c>
      <c r="BJ129" s="93"/>
      <c r="BK129" s="93" t="s">
        <v>2846</v>
      </c>
      <c r="BL129" s="215"/>
      <c r="BM129" s="93" t="s">
        <v>3754</v>
      </c>
      <c r="BN129" s="215"/>
      <c r="BO129" s="215"/>
      <c r="BP129" s="94"/>
      <c r="BQ129" s="93" t="s">
        <v>5513</v>
      </c>
      <c r="BR129" s="93" t="s">
        <v>3800</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3366</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3817</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3642</v>
      </c>
      <c r="M130" s="185" t="s">
        <v>5534</v>
      </c>
      <c r="N130" s="185" t="s">
        <v>2833</v>
      </c>
      <c r="O130" s="185" t="s">
        <v>146</v>
      </c>
      <c r="P130" s="185" t="s">
        <v>2966</v>
      </c>
      <c r="Q130" s="218"/>
      <c r="R130" s="218"/>
      <c r="S130" s="218"/>
      <c r="T130" s="218"/>
      <c r="U130" s="218"/>
      <c r="V130" s="218"/>
      <c r="W130" s="94"/>
      <c r="X130" s="118" t="s">
        <v>4581</v>
      </c>
      <c r="Y130" s="118" t="s">
        <v>3805</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3332</v>
      </c>
      <c r="G133" s="83" t="s">
        <v>4568</v>
      </c>
      <c r="H133" s="215"/>
      <c r="I133" s="93" t="s">
        <v>5560</v>
      </c>
      <c r="J133" s="93" t="s">
        <v>3892</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5562</v>
      </c>
      <c r="CH133" s="215"/>
      <c r="CI133" s="213" t="s">
        <v>3688</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3680</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3783</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3815</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2937</v>
      </c>
      <c r="H143" s="93" t="s">
        <v>5640</v>
      </c>
      <c r="I143" s="93" t="s">
        <v>3848</v>
      </c>
      <c r="J143" s="93" t="s">
        <v>2020</v>
      </c>
      <c r="K143" s="93" t="s">
        <v>1449</v>
      </c>
      <c r="L143" s="93" t="s">
        <v>3308</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3694</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3504</v>
      </c>
      <c r="BE155" s="93" t="s">
        <v>5719</v>
      </c>
      <c r="BF155" s="215"/>
      <c r="BG155" s="215"/>
      <c r="BH155" s="93" t="s">
        <v>3750</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3745</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4024</v>
      </c>
      <c r="H158" s="218"/>
      <c r="I158" s="185" t="s">
        <v>5735</v>
      </c>
      <c r="J158" s="185" t="s">
        <v>4648</v>
      </c>
      <c r="K158" s="185" t="s">
        <v>2014</v>
      </c>
      <c r="L158" s="185" t="s">
        <v>3871</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4734</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3383</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4282</v>
      </c>
      <c r="CG162" s="165" t="s">
        <v>3201</v>
      </c>
      <c r="CH162" s="165" t="s">
        <v>892</v>
      </c>
      <c r="CI162" s="165" t="s">
        <v>4148</v>
      </c>
      <c r="CJ162" s="226"/>
      <c r="CK162" s="226"/>
      <c r="CL162" s="165" t="s">
        <v>3335</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3803</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3694</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3573</v>
      </c>
      <c r="AD171" s="215"/>
      <c r="AE171" s="93" t="s">
        <v>1864</v>
      </c>
      <c r="AF171" s="93" t="s">
        <v>1289</v>
      </c>
      <c r="AG171" s="215"/>
      <c r="AH171" s="215"/>
      <c r="AI171" s="215"/>
      <c r="AJ171" s="215"/>
      <c r="AK171" s="94"/>
      <c r="AL171" s="93" t="s">
        <v>4656</v>
      </c>
      <c r="AM171" s="93" t="s">
        <v>1303</v>
      </c>
      <c r="AN171" s="93" t="s">
        <v>5855</v>
      </c>
      <c r="AO171" s="93" t="s">
        <v>3488</v>
      </c>
      <c r="AP171" s="93" t="s">
        <v>5856</v>
      </c>
      <c r="AQ171" s="93"/>
      <c r="AR171" s="93" t="s">
        <v>4444</v>
      </c>
      <c r="AS171" s="93" t="s">
        <v>5857</v>
      </c>
      <c r="AT171" s="93" t="s">
        <v>3528</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3802</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3841</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3945</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U72"/>
    <hyperlink r:id="rId2924" ref="CV72"/>
    <hyperlink r:id="rId2925" ref="CW72"/>
    <hyperlink r:id="rId2926" ref="CY72"/>
    <hyperlink r:id="rId2927" ref="DA72"/>
    <hyperlink r:id="rId2928" ref="DC72"/>
    <hyperlink r:id="rId2929" ref="DK72"/>
    <hyperlink r:id="rId2930" ref="DM72"/>
    <hyperlink r:id="rId2931" ref="DS72"/>
    <hyperlink r:id="rId2932" ref="DZ72"/>
    <hyperlink r:id="rId2933" ref="EA72"/>
    <hyperlink r:id="rId2934" ref="EB72"/>
    <hyperlink r:id="rId2935" ref="CM74"/>
    <hyperlink r:id="rId2936" ref="H75"/>
    <hyperlink r:id="rId2937" ref="R75"/>
    <hyperlink r:id="rId2938" ref="S75"/>
    <hyperlink r:id="rId2939" ref="BR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J77"/>
    <hyperlink r:id="rId2989" ref="P77"/>
    <hyperlink r:id="rId2990" ref="X77"/>
    <hyperlink r:id="rId2991" ref="Z77"/>
    <hyperlink r:id="rId2992" ref="AA77"/>
    <hyperlink r:id="rId2993" ref="AB77"/>
    <hyperlink r:id="rId2994" ref="AU77"/>
    <hyperlink r:id="rId2995" ref="CG77"/>
    <hyperlink r:id="rId2996" ref="CK77"/>
    <hyperlink r:id="rId2997" ref="CY77"/>
    <hyperlink r:id="rId2998" ref="CH78"/>
    <hyperlink r:id="rId2999" ref="CW78"/>
    <hyperlink r:id="rId3000" ref="P83"/>
    <hyperlink r:id="rId3001" ref="Q83"/>
    <hyperlink r:id="rId3002" ref="R83"/>
    <hyperlink r:id="rId3003" ref="S83"/>
    <hyperlink r:id="rId3004" ref="T83"/>
    <hyperlink r:id="rId3005" ref="U83"/>
    <hyperlink r:id="rId3006" ref="AF83"/>
    <hyperlink r:id="rId3007" ref="AH83"/>
    <hyperlink r:id="rId3008" ref="AI83"/>
    <hyperlink r:id="rId3009" ref="AJ83"/>
    <hyperlink r:id="rId3010" ref="AO83"/>
    <hyperlink r:id="rId3011" ref="AP83"/>
    <hyperlink r:id="rId3012" ref="AQ83"/>
    <hyperlink r:id="rId3013" ref="AS83"/>
    <hyperlink r:id="rId3014" ref="AT83"/>
    <hyperlink r:id="rId3015" ref="AU83"/>
    <hyperlink r:id="rId3016" ref="AW83"/>
    <hyperlink r:id="rId3017" ref="AX83"/>
    <hyperlink r:id="rId3018" ref="AY83"/>
    <hyperlink r:id="rId3019" ref="BB83"/>
    <hyperlink r:id="rId3020" ref="BR83"/>
    <hyperlink r:id="rId3021" ref="BT83"/>
    <hyperlink r:id="rId3022" ref="BZ83"/>
    <hyperlink r:id="rId3023" ref="CH83"/>
    <hyperlink r:id="rId3024" ref="CM83"/>
    <hyperlink r:id="rId3025" ref="CO83"/>
    <hyperlink r:id="rId3026" ref="CP83"/>
    <hyperlink r:id="rId3027" ref="CV83"/>
    <hyperlink r:id="rId3028" ref="CX83"/>
    <hyperlink r:id="rId3029" ref="DA83"/>
    <hyperlink r:id="rId3030" ref="DQ83"/>
    <hyperlink r:id="rId3031" ref="EB83"/>
    <hyperlink r:id="rId3032" ref="P84"/>
    <hyperlink r:id="rId3033" ref="Z84"/>
    <hyperlink r:id="rId3034" ref="AA84"/>
    <hyperlink r:id="rId3035" ref="AB84"/>
    <hyperlink r:id="rId3036" ref="AF84"/>
    <hyperlink r:id="rId3037" ref="AX84"/>
    <hyperlink r:id="rId3038" ref="BD84"/>
    <hyperlink r:id="rId3039" ref="BS84"/>
    <hyperlink r:id="rId3040" ref="BZ84"/>
    <hyperlink r:id="rId3041" ref="CA84"/>
    <hyperlink r:id="rId3042" ref="CC84"/>
    <hyperlink r:id="rId3043" ref="CG84"/>
    <hyperlink r:id="rId3044" ref="CM84"/>
    <hyperlink r:id="rId3045" ref="DE84"/>
    <hyperlink r:id="rId3046" ref="AI85"/>
    <hyperlink r:id="rId3047" ref="AU85"/>
    <hyperlink r:id="rId3048" ref="CD85"/>
    <hyperlink r:id="rId3049" ref="CR85"/>
    <hyperlink r:id="rId3050" ref="CU85"/>
    <hyperlink r:id="rId3051" ref="DB85"/>
    <hyperlink r:id="rId3052" ref="DM85"/>
    <hyperlink r:id="rId3053" ref="I86"/>
    <hyperlink r:id="rId3054" ref="J86"/>
    <hyperlink r:id="rId3055" ref="L86"/>
    <hyperlink r:id="rId3056" ref="O86"/>
    <hyperlink r:id="rId3057" ref="S86"/>
    <hyperlink r:id="rId3058" ref="T86"/>
    <hyperlink r:id="rId3059" ref="X86"/>
    <hyperlink r:id="rId3060" ref="Y86"/>
    <hyperlink r:id="rId3061" ref="Z86"/>
    <hyperlink r:id="rId3062" ref="AA86"/>
    <hyperlink r:id="rId3063" ref="AC86"/>
    <hyperlink r:id="rId3064" ref="AD86"/>
    <hyperlink r:id="rId3065" ref="AI86"/>
    <hyperlink r:id="rId3066" ref="AR86"/>
    <hyperlink r:id="rId3067" ref="AU86"/>
    <hyperlink r:id="rId3068" ref="AW86"/>
    <hyperlink r:id="rId3069" ref="BD86"/>
    <hyperlink r:id="rId3070" ref="BI86"/>
    <hyperlink r:id="rId3071" ref="BM86"/>
    <hyperlink r:id="rId3072" ref="BN86"/>
    <hyperlink r:id="rId3073" ref="BR86"/>
    <hyperlink r:id="rId3074" ref="BS86"/>
    <hyperlink r:id="rId3075" ref="BT86"/>
    <hyperlink r:id="rId3076" ref="BV86"/>
    <hyperlink r:id="rId3077" ref="BX86"/>
    <hyperlink r:id="rId3078" ref="BY86"/>
    <hyperlink r:id="rId3079" ref="CA86"/>
    <hyperlink r:id="rId3080" ref="CB86"/>
    <hyperlink r:id="rId3081" ref="CC86"/>
    <hyperlink r:id="rId3082" ref="CF86"/>
    <hyperlink r:id="rId3083" ref="CG86"/>
    <hyperlink r:id="rId3084" ref="CH86"/>
    <hyperlink r:id="rId3085" ref="CK86"/>
    <hyperlink r:id="rId3086" ref="CL86"/>
    <hyperlink r:id="rId3087" ref="CQ86"/>
    <hyperlink r:id="rId3088" ref="CT86"/>
    <hyperlink r:id="rId3089" ref="CV86"/>
    <hyperlink r:id="rId3090" ref="CX86"/>
    <hyperlink r:id="rId3091" ref="CY86"/>
    <hyperlink r:id="rId3092" ref="CZ86"/>
    <hyperlink r:id="rId3093" ref="DC86"/>
    <hyperlink r:id="rId3094" ref="DH86"/>
    <hyperlink r:id="rId3095" ref="DM86"/>
    <hyperlink r:id="rId3096" ref="DN86"/>
    <hyperlink r:id="rId3097" ref="DO86"/>
    <hyperlink r:id="rId3098" ref="DP86"/>
    <hyperlink r:id="rId3099" ref="DU86"/>
    <hyperlink r:id="rId3100" ref="DY86"/>
    <hyperlink r:id="rId3101" ref="EA86"/>
    <hyperlink r:id="rId3102" ref="AB88"/>
    <hyperlink r:id="rId3103" ref="BF88"/>
    <hyperlink r:id="rId3104" ref="BH88"/>
    <hyperlink r:id="rId3105" ref="CG88"/>
    <hyperlink r:id="rId3106" ref="CZ88"/>
    <hyperlink r:id="rId3107" ref="I89"/>
    <hyperlink r:id="rId3108" ref="AA89"/>
    <hyperlink r:id="rId3109" ref="AB89"/>
    <hyperlink r:id="rId3110" ref="AC89"/>
    <hyperlink r:id="rId3111" ref="BC89"/>
    <hyperlink r:id="rId3112" ref="BQ89"/>
    <hyperlink r:id="rId3113" ref="CL89"/>
    <hyperlink r:id="rId3114" ref="DE89"/>
    <hyperlink r:id="rId3115" ref="DK89"/>
    <hyperlink r:id="rId3116" ref="AB92"/>
    <hyperlink r:id="rId3117" ref="H95"/>
    <hyperlink r:id="rId3118" ref="L95"/>
    <hyperlink r:id="rId3119" ref="M95"/>
    <hyperlink r:id="rId3120" ref="N95"/>
    <hyperlink r:id="rId3121" ref="O95"/>
    <hyperlink r:id="rId3122" ref="R95"/>
    <hyperlink r:id="rId3123" ref="S95"/>
    <hyperlink r:id="rId3124" ref="U95"/>
    <hyperlink r:id="rId3125" ref="V95"/>
    <hyperlink r:id="rId3126" ref="X95"/>
    <hyperlink r:id="rId3127" ref="AE95"/>
    <hyperlink r:id="rId3128" ref="AF95"/>
    <hyperlink r:id="rId3129" ref="AG95"/>
    <hyperlink r:id="rId3130" ref="AI95"/>
    <hyperlink r:id="rId3131" ref="AJ95"/>
    <hyperlink r:id="rId3132" ref="AL95"/>
    <hyperlink r:id="rId3133" ref="AM95"/>
    <hyperlink r:id="rId3134" ref="AU95"/>
    <hyperlink r:id="rId3135" ref="AV95"/>
    <hyperlink r:id="rId3136" ref="AW95"/>
    <hyperlink r:id="rId3137" ref="AX95"/>
    <hyperlink r:id="rId3138" ref="BA95"/>
    <hyperlink r:id="rId3139" ref="BB95"/>
    <hyperlink r:id="rId3140" ref="BC95"/>
    <hyperlink r:id="rId3141" ref="BD95"/>
    <hyperlink r:id="rId3142" ref="BE95"/>
    <hyperlink r:id="rId3143" ref="BF95"/>
    <hyperlink r:id="rId3144" ref="BG95"/>
    <hyperlink r:id="rId3145" ref="BM95"/>
    <hyperlink r:id="rId3146" ref="BQ95"/>
    <hyperlink r:id="rId3147" ref="BR95"/>
    <hyperlink r:id="rId3148" ref="BT95"/>
    <hyperlink r:id="rId3149" ref="BU95"/>
    <hyperlink r:id="rId3150" ref="BW95"/>
    <hyperlink r:id="rId3151" ref="CA95"/>
    <hyperlink r:id="rId3152" ref="CF95"/>
    <hyperlink r:id="rId3153" ref="CG95"/>
    <hyperlink r:id="rId3154" ref="CH95"/>
    <hyperlink r:id="rId3155" ref="CJ95"/>
    <hyperlink r:id="rId3156" ref="CL95"/>
    <hyperlink r:id="rId3157" ref="CM95"/>
    <hyperlink r:id="rId3158" ref="CR95"/>
    <hyperlink r:id="rId3159" ref="CT95"/>
    <hyperlink r:id="rId3160" ref="CU95"/>
    <hyperlink r:id="rId3161" ref="CW95"/>
    <hyperlink r:id="rId3162" ref="CX95"/>
    <hyperlink r:id="rId3163" ref="DE95"/>
    <hyperlink r:id="rId3164" ref="DK95"/>
    <hyperlink r:id="rId3165" ref="DL95"/>
    <hyperlink r:id="rId3166" ref="DS95"/>
    <hyperlink r:id="rId3167" ref="DW95"/>
    <hyperlink r:id="rId3168" ref="EB95"/>
    <hyperlink r:id="rId3169" ref="H96"/>
    <hyperlink r:id="rId3170" ref="I96"/>
    <hyperlink r:id="rId3171" ref="J96"/>
    <hyperlink r:id="rId3172" ref="P96"/>
    <hyperlink r:id="rId3173" ref="AT96"/>
    <hyperlink r:id="rId3174" ref="BK96"/>
    <hyperlink r:id="rId3175" ref="CA96"/>
    <hyperlink r:id="rId3176" ref="CV96"/>
    <hyperlink r:id="rId3177" ref="I97"/>
    <hyperlink r:id="rId3178" ref="J97"/>
    <hyperlink r:id="rId3179" ref="K97"/>
    <hyperlink r:id="rId3180" ref="L97"/>
    <hyperlink r:id="rId3181" ref="M97"/>
    <hyperlink r:id="rId3182" ref="N97"/>
    <hyperlink r:id="rId3183" ref="O97"/>
    <hyperlink r:id="rId3184" ref="P97"/>
    <hyperlink r:id="rId3185" ref="Q97"/>
    <hyperlink r:id="rId3186" ref="S97"/>
    <hyperlink r:id="rId3187" ref="T97"/>
    <hyperlink r:id="rId3188" ref="X97"/>
    <hyperlink r:id="rId3189" ref="Z97"/>
    <hyperlink r:id="rId3190" ref="AA97"/>
    <hyperlink r:id="rId3191" ref="AB97"/>
    <hyperlink r:id="rId3192" ref="AE97"/>
    <hyperlink r:id="rId3193" ref="AF97"/>
    <hyperlink r:id="rId3194" ref="AT97"/>
    <hyperlink r:id="rId3195" ref="AU97"/>
    <hyperlink r:id="rId3196" ref="AV97"/>
    <hyperlink r:id="rId3197" ref="AX97"/>
    <hyperlink r:id="rId3198" ref="BD97"/>
    <hyperlink r:id="rId3199" ref="BE97"/>
    <hyperlink r:id="rId3200" ref="BJ97"/>
    <hyperlink r:id="rId3201" ref="BK97"/>
    <hyperlink r:id="rId3202" ref="BM97"/>
    <hyperlink r:id="rId3203" ref="BT97"/>
    <hyperlink r:id="rId3204" ref="BZ97"/>
    <hyperlink r:id="rId3205" ref="CA97"/>
    <hyperlink r:id="rId3206" ref="CC97"/>
    <hyperlink r:id="rId3207" ref="CF97"/>
    <hyperlink r:id="rId3208" ref="CG97"/>
    <hyperlink r:id="rId3209" ref="CI97"/>
    <hyperlink r:id="rId3210" ref="CJ97"/>
    <hyperlink r:id="rId3211" ref="CK97"/>
    <hyperlink r:id="rId3212" ref="CQ97"/>
    <hyperlink r:id="rId3213" ref="CT97"/>
    <hyperlink r:id="rId3214" ref="CW97"/>
    <hyperlink r:id="rId3215" ref="DA97"/>
    <hyperlink r:id="rId3216" ref="DD97"/>
    <hyperlink r:id="rId3217" ref="DM97"/>
    <hyperlink r:id="rId3218" ref="DY97"/>
    <hyperlink r:id="rId3219" ref="J99"/>
    <hyperlink r:id="rId3220" ref="K100"/>
    <hyperlink r:id="rId3221" ref="X100"/>
    <hyperlink r:id="rId3222" ref="BV100"/>
    <hyperlink r:id="rId3223" ref="P103"/>
    <hyperlink r:id="rId3224" ref="S103"/>
    <hyperlink r:id="rId3225" ref="V103"/>
    <hyperlink r:id="rId3226" ref="AF103"/>
    <hyperlink r:id="rId3227" ref="AI103"/>
    <hyperlink r:id="rId3228" ref="AO103"/>
    <hyperlink r:id="rId3229" ref="AT103"/>
    <hyperlink r:id="rId3230" ref="AX103"/>
    <hyperlink r:id="rId3231" ref="BX103"/>
    <hyperlink r:id="rId3232" ref="BZ103"/>
    <hyperlink r:id="rId3233" ref="CA103"/>
    <hyperlink r:id="rId3234" ref="CB103"/>
    <hyperlink r:id="rId3235" ref="CM103"/>
    <hyperlink r:id="rId3236" ref="CZ103"/>
    <hyperlink r:id="rId3237" ref="DA103"/>
    <hyperlink r:id="rId3238" ref="O105"/>
    <hyperlink r:id="rId3239" ref="AB105"/>
    <hyperlink r:id="rId3240" ref="BD105"/>
    <hyperlink r:id="rId3241" ref="CL108"/>
    <hyperlink r:id="rId3242" ref="S110"/>
    <hyperlink r:id="rId3243" ref="Y110"/>
    <hyperlink r:id="rId3244" ref="Z110"/>
    <hyperlink r:id="rId3245" ref="AO110"/>
    <hyperlink r:id="rId3246" ref="AQ110"/>
    <hyperlink r:id="rId3247" ref="AV110"/>
    <hyperlink r:id="rId3248" ref="BC110"/>
    <hyperlink r:id="rId3249" ref="BH110"/>
    <hyperlink r:id="rId3250" ref="BQ110"/>
    <hyperlink r:id="rId3251" ref="BT110"/>
    <hyperlink r:id="rId3252" ref="CZ110"/>
    <hyperlink r:id="rId3253" ref="DJ110"/>
    <hyperlink r:id="rId3254" ref="DK110"/>
    <hyperlink r:id="rId3255" ref="H111"/>
    <hyperlink r:id="rId3256" ref="L111"/>
    <hyperlink r:id="rId3257" ref="P111"/>
    <hyperlink r:id="rId3258" ref="Z111"/>
    <hyperlink r:id="rId3259" ref="AB111"/>
    <hyperlink r:id="rId3260" ref="AR111"/>
    <hyperlink r:id="rId3261" ref="AV111"/>
    <hyperlink r:id="rId3262" ref="BC111"/>
    <hyperlink r:id="rId3263" ref="CU111"/>
    <hyperlink r:id="rId3264" ref="DU111"/>
    <hyperlink r:id="rId3265" ref="P112"/>
    <hyperlink r:id="rId3266" ref="Q112"/>
    <hyperlink r:id="rId3267" ref="AF112"/>
    <hyperlink r:id="rId3268" ref="J113"/>
    <hyperlink r:id="rId3269" ref="K113"/>
    <hyperlink r:id="rId3270" ref="P113"/>
    <hyperlink r:id="rId3271" ref="L115"/>
    <hyperlink r:id="rId3272" ref="CG115"/>
    <hyperlink r:id="rId3273" ref="DS115"/>
    <hyperlink r:id="rId3274" ref="DY115"/>
    <hyperlink r:id="rId3275" ref="CM117"/>
    <hyperlink r:id="rId3276" ref="I122"/>
    <hyperlink r:id="rId3277" ref="J122"/>
    <hyperlink r:id="rId3278" ref="K122"/>
    <hyperlink r:id="rId3279" ref="L122"/>
    <hyperlink r:id="rId3280" ref="M122"/>
    <hyperlink r:id="rId3281" ref="N122"/>
    <hyperlink r:id="rId3282" ref="O122"/>
    <hyperlink r:id="rId3283" ref="X122"/>
    <hyperlink r:id="rId3284" ref="Y122"/>
    <hyperlink r:id="rId3285" ref="Z122"/>
    <hyperlink r:id="rId3286" ref="AB122"/>
    <hyperlink r:id="rId3287" ref="AC122"/>
    <hyperlink r:id="rId3288" ref="AE122"/>
    <hyperlink r:id="rId3289" ref="AF122"/>
    <hyperlink r:id="rId3290" ref="AT122"/>
    <hyperlink r:id="rId3291" ref="AU122"/>
    <hyperlink r:id="rId3292" ref="BA122"/>
    <hyperlink r:id="rId3293" ref="BB122"/>
    <hyperlink r:id="rId3294" ref="BC122"/>
    <hyperlink r:id="rId3295" ref="BD122"/>
    <hyperlink r:id="rId3296" ref="BE122"/>
    <hyperlink r:id="rId3297" ref="BH122"/>
    <hyperlink r:id="rId3298" ref="BK122"/>
    <hyperlink r:id="rId3299" ref="BQ122"/>
    <hyperlink r:id="rId3300" ref="BY122"/>
    <hyperlink r:id="rId3301" ref="CG122"/>
    <hyperlink r:id="rId3302" ref="CH122"/>
    <hyperlink r:id="rId3303" ref="CI122"/>
    <hyperlink r:id="rId3304" ref="CJ122"/>
    <hyperlink r:id="rId3305" ref="CL122"/>
    <hyperlink r:id="rId3306" ref="CT122"/>
    <hyperlink r:id="rId3307" ref="CU122"/>
    <hyperlink r:id="rId3308" ref="CV122"/>
    <hyperlink r:id="rId3309" ref="CW122"/>
    <hyperlink r:id="rId3310" ref="CX122"/>
    <hyperlink r:id="rId3311" ref="CY122"/>
    <hyperlink r:id="rId3312" ref="CZ122"/>
    <hyperlink r:id="rId3313" ref="DA122"/>
    <hyperlink r:id="rId3314" ref="DG122"/>
    <hyperlink r:id="rId3315" ref="DK122"/>
    <hyperlink r:id="rId3316" ref="L125"/>
    <hyperlink r:id="rId3317" ref="X125"/>
    <hyperlink r:id="rId3318" ref="BD125"/>
    <hyperlink r:id="rId3319" ref="BV125"/>
    <hyperlink r:id="rId3320" ref="BY125"/>
    <hyperlink r:id="rId3321" ref="CZ125"/>
    <hyperlink r:id="rId3322" ref="L127"/>
    <hyperlink r:id="rId3323" ref="P127"/>
    <hyperlink r:id="rId3324" ref="BH127"/>
    <hyperlink r:id="rId3325" ref="BJ127"/>
    <hyperlink r:id="rId3326" ref="BU127"/>
    <hyperlink r:id="rId3327" ref="BV127"/>
    <hyperlink r:id="rId3328" ref="BZ127"/>
    <hyperlink r:id="rId3329" ref="CY127"/>
    <hyperlink r:id="rId3330" ref="CZ127"/>
    <hyperlink r:id="rId3331" ref="Y129"/>
    <hyperlink r:id="rId3332" ref="CZ129"/>
    <hyperlink r:id="rId3333" ref="H131"/>
    <hyperlink r:id="rId3334" ref="I131"/>
    <hyperlink r:id="rId3335" ref="J131"/>
    <hyperlink r:id="rId3336" ref="L131"/>
    <hyperlink r:id="rId3337" ref="M131"/>
    <hyperlink r:id="rId3338" ref="P131"/>
    <hyperlink r:id="rId3339" ref="X131"/>
    <hyperlink r:id="rId3340" ref="Y131"/>
    <hyperlink r:id="rId3341" ref="Z131"/>
    <hyperlink r:id="rId3342" ref="AE131"/>
    <hyperlink r:id="rId3343" ref="BE131"/>
    <hyperlink r:id="rId3344" ref="BQ131"/>
    <hyperlink r:id="rId3345" ref="BS131"/>
    <hyperlink r:id="rId3346" ref="CI131"/>
    <hyperlink r:id="rId3347" ref="CL131"/>
    <hyperlink r:id="rId3348" ref="CZ131"/>
    <hyperlink r:id="rId3349" ref="DG131"/>
    <hyperlink r:id="rId3350" ref="DK131"/>
    <hyperlink r:id="rId3351" ref="L132"/>
    <hyperlink r:id="rId3352" ref="Q132"/>
    <hyperlink r:id="rId3353" ref="S132"/>
    <hyperlink r:id="rId3354" ref="AI132"/>
    <hyperlink r:id="rId3355" ref="AJ132"/>
    <hyperlink r:id="rId3356" ref="BM132"/>
    <hyperlink r:id="rId3357" ref="CB132"/>
    <hyperlink r:id="rId3358" ref="CC132"/>
    <hyperlink r:id="rId3359" ref="CG132"/>
    <hyperlink r:id="rId3360" ref="CR132"/>
    <hyperlink r:id="rId3361" ref="DE132"/>
    <hyperlink r:id="rId3362" ref="K133"/>
    <hyperlink r:id="rId3363" ref="L133"/>
    <hyperlink r:id="rId3364" ref="O133"/>
    <hyperlink r:id="rId3365" ref="P133"/>
    <hyperlink r:id="rId3366" ref="Z133"/>
    <hyperlink r:id="rId3367" ref="AB133"/>
    <hyperlink r:id="rId3368" ref="AF133"/>
    <hyperlink r:id="rId3369" ref="AM133"/>
    <hyperlink r:id="rId3370" ref="AT133"/>
    <hyperlink r:id="rId3371" ref="AV133"/>
    <hyperlink r:id="rId3372" ref="BC133"/>
    <hyperlink r:id="rId3373" ref="BH133"/>
    <hyperlink r:id="rId3374" ref="BV133"/>
    <hyperlink r:id="rId3375" ref="CG133"/>
    <hyperlink r:id="rId3376" ref="CV133"/>
    <hyperlink r:id="rId3377" ref="DK133"/>
    <hyperlink r:id="rId3378" ref="O135"/>
    <hyperlink r:id="rId3379" ref="P135"/>
    <hyperlink r:id="rId3380" ref="Z135"/>
    <hyperlink r:id="rId3381" ref="AB135"/>
    <hyperlink r:id="rId3382" ref="BC135"/>
    <hyperlink r:id="rId3383" ref="BH135"/>
    <hyperlink r:id="rId3384" ref="BT135"/>
    <hyperlink r:id="rId3385" ref="BV135"/>
    <hyperlink r:id="rId3386" ref="CI135"/>
    <hyperlink r:id="rId3387" ref="CT135"/>
    <hyperlink r:id="rId3388" ref="DK135"/>
    <hyperlink r:id="rId3389" ref="I137"/>
    <hyperlink r:id="rId3390" ref="J137"/>
    <hyperlink r:id="rId3391" ref="K137"/>
    <hyperlink r:id="rId3392" ref="L137"/>
    <hyperlink r:id="rId3393" ref="AB137"/>
    <hyperlink r:id="rId3394" ref="BH137"/>
    <hyperlink r:id="rId3395" ref="K138"/>
    <hyperlink r:id="rId3396" ref="L138"/>
    <hyperlink r:id="rId3397" ref="Z138"/>
    <hyperlink r:id="rId3398" ref="BS138"/>
    <hyperlink r:id="rId3399" ref="BT138"/>
    <hyperlink r:id="rId3400" ref="CG138"/>
    <hyperlink r:id="rId3401" ref="DA138"/>
    <hyperlink r:id="rId3402" ref="K140"/>
    <hyperlink r:id="rId3403" ref="AU140"/>
    <hyperlink r:id="rId3404" ref="BK140"/>
    <hyperlink r:id="rId3405" ref="BS140"/>
    <hyperlink r:id="rId3406" ref="CL140"/>
    <hyperlink r:id="rId3407" ref="CM140"/>
    <hyperlink r:id="rId3408" ref="CV140"/>
    <hyperlink r:id="rId3409" ref="CZ140"/>
    <hyperlink r:id="rId3410" ref="AC142"/>
    <hyperlink r:id="rId3411" ref="BH142"/>
    <hyperlink r:id="rId3412" ref="BC144"/>
    <hyperlink r:id="rId3413" ref="P146"/>
    <hyperlink r:id="rId3414" ref="AU146"/>
    <hyperlink r:id="rId3415" ref="AG147"/>
    <hyperlink r:id="rId3416" ref="DC147"/>
    <hyperlink r:id="rId3417" ref="T149"/>
    <hyperlink r:id="rId3418" ref="BE149"/>
    <hyperlink r:id="rId3419" ref="BS149"/>
    <hyperlink r:id="rId3420" ref="CR149"/>
    <hyperlink r:id="rId3421" ref="Z150"/>
    <hyperlink r:id="rId3422" ref="AU150"/>
    <hyperlink r:id="rId3423" ref="CM150"/>
    <hyperlink r:id="rId3424" ref="CZ150"/>
    <hyperlink r:id="rId3425" ref="DK154"/>
    <hyperlink r:id="rId3426" ref="K156"/>
    <hyperlink r:id="rId3427" ref="BK156"/>
    <hyperlink r:id="rId3428" ref="DA156"/>
    <hyperlink r:id="rId3429" ref="Y157"/>
    <hyperlink r:id="rId3430" ref="BW157"/>
    <hyperlink r:id="rId3431" ref="CI157"/>
    <hyperlink r:id="rId3432" ref="K159"/>
    <hyperlink r:id="rId3433" ref="X159"/>
    <hyperlink r:id="rId3434" ref="Z159"/>
    <hyperlink r:id="rId3435" ref="BV159"/>
    <hyperlink r:id="rId3436" ref="BZ159"/>
    <hyperlink r:id="rId3437" ref="CF159"/>
    <hyperlink r:id="rId3438" ref="CL159"/>
    <hyperlink r:id="rId3439" ref="CM159"/>
    <hyperlink r:id="rId3440" ref="CZ159"/>
    <hyperlink r:id="rId3441" ref="I163"/>
    <hyperlink r:id="rId3442" ref="K163"/>
    <hyperlink r:id="rId3443" ref="CZ164"/>
    <hyperlink r:id="rId3444" ref="BV166"/>
    <hyperlink r:id="rId3445" ref="CC166"/>
    <hyperlink r:id="rId3446" ref="P167"/>
    <hyperlink r:id="rId3447" ref="AF167"/>
    <hyperlink r:id="rId3448" ref="AB169"/>
    <hyperlink r:id="rId3449" ref="H170"/>
    <hyperlink r:id="rId3450" ref="K170"/>
    <hyperlink r:id="rId3451" ref="BC170"/>
    <hyperlink r:id="rId3452" ref="AA173"/>
    <hyperlink r:id="rId3453" ref="AT175"/>
    <hyperlink r:id="rId3454" ref="CI175"/>
    <hyperlink r:id="rId3455" ref="AH179"/>
    <hyperlink r:id="rId3456" ref="DY180"/>
    <hyperlink r:id="rId3457" ref="H181"/>
    <hyperlink r:id="rId3458" ref="K181"/>
    <hyperlink r:id="rId3459" ref="Y181"/>
    <hyperlink r:id="rId3460" ref="AM181"/>
    <hyperlink r:id="rId3461" ref="AO181"/>
    <hyperlink r:id="rId3462" ref="AX181"/>
    <hyperlink r:id="rId3463" ref="BC181"/>
    <hyperlink r:id="rId3464" ref="BM181"/>
    <hyperlink r:id="rId3465" ref="CF181"/>
    <hyperlink r:id="rId3466" ref="DM181"/>
    <hyperlink r:id="rId3467" ref="DN181"/>
    <hyperlink r:id="rId3468" ref="DO181"/>
    <hyperlink r:id="rId3469" ref="EB181"/>
    <hyperlink r:id="rId3470" ref="BC189"/>
  </hyperlinks>
  <drawing r:id="rId3471"/>
  <legacyDrawing r:id="rId3472"/>
  <tableParts count="3">
    <tablePart r:id="rId3476"/>
    <tablePart r:id="rId3477"/>
    <tablePart r:id="rId34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4022</v>
      </c>
      <c r="AB1" s="615" t="s">
        <v>5961</v>
      </c>
      <c r="AC1" s="615" t="s">
        <v>3021</v>
      </c>
      <c r="AD1" s="615" t="s">
        <v>3822</v>
      </c>
      <c r="AE1" s="615" t="s">
        <v>5962</v>
      </c>
      <c r="AF1" s="615" t="s">
        <v>2935</v>
      </c>
      <c r="AG1" s="615" t="s">
        <v>1744</v>
      </c>
      <c r="AH1" s="615" t="s">
        <v>5963</v>
      </c>
      <c r="AI1" s="616" t="s">
        <v>5964</v>
      </c>
      <c r="AJ1" s="615" t="s">
        <v>5965</v>
      </c>
      <c r="AK1" s="618" t="s">
        <v>5966</v>
      </c>
      <c r="AL1" s="615" t="s">
        <v>828</v>
      </c>
      <c r="AM1" s="615" t="s">
        <v>5665</v>
      </c>
      <c r="AN1" s="615" t="s">
        <v>5967</v>
      </c>
      <c r="AO1" s="615" t="s">
        <v>5968</v>
      </c>
      <c r="AP1" s="617" t="s">
        <v>5969</v>
      </c>
      <c r="AQ1" s="615" t="s">
        <v>5970</v>
      </c>
      <c r="AR1" s="615" t="s">
        <v>4162</v>
      </c>
      <c r="AS1" s="615" t="s">
        <v>5431</v>
      </c>
      <c r="AT1" s="615" t="s">
        <v>4130</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5672</v>
      </c>
      <c r="J2" s="621" t="s">
        <v>5976</v>
      </c>
      <c r="K2" s="621" t="s">
        <v>5977</v>
      </c>
      <c r="L2" s="621" t="s">
        <v>5978</v>
      </c>
      <c r="M2" s="621" t="s">
        <v>5979</v>
      </c>
      <c r="N2" s="621" t="s">
        <v>5790</v>
      </c>
      <c r="O2" s="621" t="s">
        <v>5980</v>
      </c>
      <c r="P2" s="621" t="s">
        <v>5981</v>
      </c>
      <c r="Q2" s="621" t="s">
        <v>5982</v>
      </c>
      <c r="R2" s="621" t="s">
        <v>5983</v>
      </c>
      <c r="S2" s="621" t="s">
        <v>5835</v>
      </c>
      <c r="T2" s="621" t="s">
        <v>5984</v>
      </c>
      <c r="U2" s="621" t="s">
        <v>4164</v>
      </c>
      <c r="V2" s="621" t="s">
        <v>3758</v>
      </c>
      <c r="W2" s="621" t="s">
        <v>1899</v>
      </c>
      <c r="X2" s="621" t="s">
        <v>1810</v>
      </c>
      <c r="Y2" s="621" t="s">
        <v>1615</v>
      </c>
      <c r="Z2" s="621" t="s">
        <v>2938</v>
      </c>
      <c r="AA2" s="621" t="s">
        <v>2002</v>
      </c>
      <c r="AB2" s="621" t="s">
        <v>5795</v>
      </c>
      <c r="AC2" s="621" t="s">
        <v>5795</v>
      </c>
      <c r="AD2" s="621" t="s">
        <v>5469</v>
      </c>
      <c r="AE2" s="621" t="s">
        <v>4877</v>
      </c>
      <c r="AF2" s="621" t="s">
        <v>3824</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3661</v>
      </c>
      <c r="H3" s="624" t="s">
        <v>5904</v>
      </c>
      <c r="I3" s="624" t="s">
        <v>5038</v>
      </c>
      <c r="J3" s="624" t="s">
        <v>5988</v>
      </c>
      <c r="K3" s="624" t="s">
        <v>5890</v>
      </c>
      <c r="L3" s="624" t="s">
        <v>3661</v>
      </c>
      <c r="M3" s="624" t="s">
        <v>1951</v>
      </c>
      <c r="N3" s="624" t="s">
        <v>4693</v>
      </c>
      <c r="O3" s="624" t="s">
        <v>5906</v>
      </c>
      <c r="P3" s="624" t="s">
        <v>3758</v>
      </c>
      <c r="Q3" s="624" t="s">
        <v>2063</v>
      </c>
      <c r="R3" s="624" t="s">
        <v>4710</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3517</v>
      </c>
      <c r="I4" s="629" t="s">
        <v>5993</v>
      </c>
      <c r="J4" s="629" t="s">
        <v>5994</v>
      </c>
      <c r="K4" s="629" t="s">
        <v>2064</v>
      </c>
      <c r="L4" s="629" t="s">
        <v>1009</v>
      </c>
      <c r="M4" s="629" t="s">
        <v>1567</v>
      </c>
      <c r="N4" s="629" t="s">
        <v>1832</v>
      </c>
      <c r="O4" s="629" t="s">
        <v>4568</v>
      </c>
      <c r="P4" s="629" t="s">
        <v>3295</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4026</v>
      </c>
      <c r="AB7" s="642"/>
      <c r="AC7" s="649"/>
      <c r="AD7" s="650"/>
      <c r="AE7" s="642"/>
      <c r="AF7" s="642"/>
      <c r="AG7" s="642"/>
      <c r="AH7" s="642"/>
      <c r="AI7" s="642"/>
      <c r="AJ7" s="642"/>
      <c r="AK7" s="653" t="s">
        <v>6006</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4004</v>
      </c>
      <c r="F12" s="642" t="s">
        <v>6022</v>
      </c>
      <c r="G12" s="663"/>
      <c r="H12" s="642"/>
      <c r="I12" s="642"/>
      <c r="J12" s="643" t="s">
        <v>6023</v>
      </c>
      <c r="K12" s="642" t="s">
        <v>5344</v>
      </c>
      <c r="L12" s="645" t="s">
        <v>553</v>
      </c>
      <c r="M12" s="642"/>
      <c r="N12" s="642"/>
      <c r="O12" s="642" t="s">
        <v>6024</v>
      </c>
      <c r="P12" s="643" t="s">
        <v>6025</v>
      </c>
      <c r="Q12" s="642" t="s">
        <v>6022</v>
      </c>
      <c r="R12" s="643" t="s">
        <v>4322</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3739</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4357</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3788</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3431</v>
      </c>
      <c r="D26" s="643" t="s">
        <v>6067</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6068</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6077</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3769</v>
      </c>
      <c r="D35" s="643" t="s">
        <v>3521</v>
      </c>
      <c r="E35" s="643" t="s">
        <v>1518</v>
      </c>
      <c r="F35" s="643" t="s">
        <v>2492</v>
      </c>
      <c r="G35" s="642"/>
      <c r="H35" s="647" t="s">
        <v>2976</v>
      </c>
      <c r="I35" s="642"/>
      <c r="J35" s="647"/>
      <c r="K35" s="642"/>
      <c r="L35" s="642"/>
      <c r="M35" s="643" t="s">
        <v>3769</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5529</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3608</v>
      </c>
      <c r="E37" s="643" t="s">
        <v>3842</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6093</v>
      </c>
      <c r="C38" s="639" t="s">
        <v>3907</v>
      </c>
      <c r="D38" s="643" t="s">
        <v>3907</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6110</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6113</v>
      </c>
      <c r="C56" s="659" t="s">
        <v>522</v>
      </c>
      <c r="D56" s="645" t="s">
        <v>6117</v>
      </c>
      <c r="E56" s="698"/>
      <c r="F56" s="698"/>
      <c r="G56" s="643" t="s">
        <v>3580</v>
      </c>
      <c r="H56" s="698"/>
      <c r="I56" s="643" t="s">
        <v>3580</v>
      </c>
      <c r="J56" s="643" t="s">
        <v>6118</v>
      </c>
      <c r="K56" s="698"/>
      <c r="L56" s="666" t="s">
        <v>6119</v>
      </c>
      <c r="M56" s="698"/>
      <c r="N56" s="698"/>
      <c r="O56" s="700"/>
      <c r="P56" s="698"/>
      <c r="Q56" s="711" t="s">
        <v>6049</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6123</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6124</v>
      </c>
      <c r="C59" s="652" t="s">
        <v>3439</v>
      </c>
      <c r="D59" s="643" t="s">
        <v>3995</v>
      </c>
      <c r="E59" s="698"/>
      <c r="F59" s="643" t="s">
        <v>3995</v>
      </c>
      <c r="G59" s="698"/>
      <c r="H59" s="698"/>
      <c r="I59" s="662" t="s">
        <v>3995</v>
      </c>
      <c r="J59" s="663"/>
      <c r="K59" s="698"/>
      <c r="L59" s="698"/>
      <c r="M59" s="685" t="s">
        <v>6125</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4031</v>
      </c>
      <c r="D62" s="643" t="s">
        <v>1909</v>
      </c>
      <c r="E62" s="643" t="s">
        <v>4031</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5505</v>
      </c>
      <c r="G63" s="643" t="s">
        <v>6133</v>
      </c>
      <c r="H63" s="666" t="s">
        <v>6134</v>
      </c>
      <c r="I63" s="698"/>
      <c r="J63" s="644" t="s">
        <v>1362</v>
      </c>
      <c r="K63" s="700" t="s">
        <v>1449</v>
      </c>
      <c r="L63" s="698"/>
      <c r="M63" s="646" t="s">
        <v>4328</v>
      </c>
      <c r="N63" s="698"/>
      <c r="O63" s="698" t="s">
        <v>463</v>
      </c>
      <c r="P63" s="643" t="s">
        <v>3026</v>
      </c>
      <c r="Q63" s="698" t="s">
        <v>1673</v>
      </c>
      <c r="R63" s="643" t="s">
        <v>6135</v>
      </c>
      <c r="S63" s="698"/>
      <c r="T63" s="698"/>
      <c r="U63" s="698"/>
      <c r="V63" s="643" t="s">
        <v>848</v>
      </c>
      <c r="W63" s="698"/>
      <c r="X63" s="698"/>
      <c r="Y63" s="698"/>
      <c r="Z63" s="698"/>
      <c r="AA63" s="643" t="s">
        <v>4031</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4555</v>
      </c>
      <c r="F64" s="698"/>
      <c r="G64" s="698"/>
      <c r="H64" s="698"/>
      <c r="I64" s="698"/>
      <c r="J64" s="643" t="s">
        <v>5913</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6016</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3560</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6150</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6051</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5879</v>
      </c>
      <c r="D76" s="645" t="s">
        <v>6163</v>
      </c>
      <c r="E76" s="643" t="s">
        <v>2017</v>
      </c>
      <c r="F76" s="643" t="s">
        <v>941</v>
      </c>
      <c r="G76" s="643" t="s">
        <v>852</v>
      </c>
      <c r="H76" s="645" t="s">
        <v>941</v>
      </c>
      <c r="I76" s="643" t="s">
        <v>524</v>
      </c>
      <c r="J76" s="643" t="s">
        <v>1366</v>
      </c>
      <c r="K76" s="698" t="s">
        <v>3030</v>
      </c>
      <c r="L76" s="666" t="s">
        <v>6164</v>
      </c>
      <c r="M76" s="698"/>
      <c r="N76" s="698"/>
      <c r="O76" s="643" t="s">
        <v>5879</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4701</v>
      </c>
      <c r="L77" s="666" t="s">
        <v>6167</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5741</v>
      </c>
      <c r="H85" s="730" t="s">
        <v>1027</v>
      </c>
      <c r="I85" s="727"/>
      <c r="J85" s="646" t="s">
        <v>6115</v>
      </c>
      <c r="K85" s="726" t="s">
        <v>4933</v>
      </c>
      <c r="L85" s="730" t="s">
        <v>2534</v>
      </c>
      <c r="M85" s="646" t="s">
        <v>3783</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3995</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6041</v>
      </c>
      <c r="C87" s="652" t="s">
        <v>4380</v>
      </c>
      <c r="D87" s="736"/>
      <c r="E87" s="726" t="s">
        <v>6179</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5399</v>
      </c>
      <c r="D90" s="736"/>
      <c r="E90" s="726" t="s">
        <v>5399</v>
      </c>
      <c r="F90" s="727"/>
      <c r="G90" s="727"/>
      <c r="H90" s="727"/>
      <c r="I90" s="727"/>
      <c r="J90" s="729" t="s">
        <v>798</v>
      </c>
      <c r="K90" s="727"/>
      <c r="L90" s="727"/>
      <c r="M90" s="646" t="s">
        <v>6186</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4426</v>
      </c>
      <c r="K91" s="727" t="s">
        <v>6189</v>
      </c>
      <c r="L91" s="727"/>
      <c r="M91" s="646" t="s">
        <v>6190</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6180</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5590</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5995</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6223</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6224</v>
      </c>
      <c r="E117" s="726" t="s">
        <v>1559</v>
      </c>
      <c r="F117" s="726" t="s">
        <v>6225</v>
      </c>
      <c r="G117" s="726" t="s">
        <v>2122</v>
      </c>
      <c r="H117" s="737" t="s">
        <v>2894</v>
      </c>
      <c r="I117" s="730" t="s">
        <v>1559</v>
      </c>
      <c r="J117" s="726" t="s">
        <v>6225</v>
      </c>
      <c r="K117" s="727"/>
      <c r="L117" s="730" t="s">
        <v>6224</v>
      </c>
      <c r="M117" s="727"/>
      <c r="N117" s="727"/>
      <c r="O117" s="736"/>
      <c r="P117" s="727"/>
      <c r="Q117" s="730" t="s">
        <v>679</v>
      </c>
      <c r="R117" s="726" t="s">
        <v>6226</v>
      </c>
      <c r="S117" s="727"/>
      <c r="T117" s="727"/>
      <c r="U117" s="727"/>
      <c r="V117" s="727"/>
      <c r="W117" s="726" t="s">
        <v>6227</v>
      </c>
      <c r="X117" s="727"/>
      <c r="Y117" s="726" t="s">
        <v>6228</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6229</v>
      </c>
      <c r="C118" s="652" t="s">
        <v>6230</v>
      </c>
      <c r="D118" s="736"/>
      <c r="E118" s="726" t="s">
        <v>6230</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6231</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6232</v>
      </c>
      <c r="C120" s="652" t="s">
        <v>6233</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6234</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6235</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6236</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6237</v>
      </c>
      <c r="AS123" s="727"/>
      <c r="AT123" s="727"/>
      <c r="AU123" s="727"/>
      <c r="AV123" s="727"/>
      <c r="AW123" s="727"/>
      <c r="AX123" s="727"/>
      <c r="AY123" s="727"/>
      <c r="AZ123" s="727"/>
      <c r="BA123" s="727"/>
    </row>
    <row r="124" ht="15.75" customHeight="1">
      <c r="A124" s="757" t="s">
        <v>6043</v>
      </c>
      <c r="B124" s="759" t="s">
        <v>6238</v>
      </c>
      <c r="C124" s="652" t="s">
        <v>3448</v>
      </c>
      <c r="D124" s="736"/>
      <c r="E124" s="726" t="s">
        <v>3448</v>
      </c>
      <c r="F124" s="727"/>
      <c r="G124" s="726" t="s">
        <v>6239</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6240</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6241</v>
      </c>
      <c r="C125" s="639" t="s">
        <v>6242</v>
      </c>
      <c r="D125" s="745"/>
      <c r="E125" s="727"/>
      <c r="F125" s="745"/>
      <c r="G125" s="745"/>
      <c r="H125" s="745"/>
      <c r="I125" s="727"/>
      <c r="J125" s="745"/>
      <c r="K125" s="727"/>
      <c r="L125" s="727"/>
      <c r="M125" s="728" t="s">
        <v>6242</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6243</v>
      </c>
      <c r="C126" s="652" t="s">
        <v>6244</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6245</v>
      </c>
      <c r="C127" s="652" t="s">
        <v>6246</v>
      </c>
      <c r="D127" s="736"/>
      <c r="E127" s="726" t="s">
        <v>6246</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6249</v>
      </c>
      <c r="C131" s="652" t="s">
        <v>6251</v>
      </c>
      <c r="D131" s="726" t="s">
        <v>6251</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6250</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1635</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4147</v>
      </c>
      <c r="AU134" s="727"/>
      <c r="AV134" s="727"/>
      <c r="AW134" s="727"/>
      <c r="AX134" s="727"/>
      <c r="AY134" s="727"/>
      <c r="AZ134" s="727"/>
      <c r="BA134" s="727"/>
    </row>
    <row r="135" ht="15.75" customHeight="1">
      <c r="A135" s="760"/>
      <c r="B135" s="761" t="s">
        <v>6262</v>
      </c>
      <c r="C135" s="652" t="s">
        <v>579</v>
      </c>
      <c r="D135" s="736"/>
      <c r="E135" s="726" t="s">
        <v>4890</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4353</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2144</v>
      </c>
      <c r="D147" s="737"/>
      <c r="E147" s="737"/>
      <c r="F147" s="726" t="s">
        <v>6292</v>
      </c>
      <c r="G147" s="745"/>
      <c r="H147" s="727"/>
      <c r="I147" s="766" t="s">
        <v>927</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6281</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6010</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4799</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6127</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6352</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6358</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5928</v>
      </c>
      <c r="K182" s="698"/>
      <c r="L182" s="698"/>
      <c r="M182" s="698"/>
      <c r="N182" s="645" t="s">
        <v>3209</v>
      </c>
      <c r="O182" s="700" t="s">
        <v>4359</v>
      </c>
      <c r="P182" s="643" t="s">
        <v>5309</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6358</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3348</v>
      </c>
      <c r="E186" s="643" t="s">
        <v>6363</v>
      </c>
      <c r="F186" s="698"/>
      <c r="G186" s="698"/>
      <c r="H186" s="700" t="s">
        <v>3348</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3812</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5996</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5996</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6016</v>
      </c>
      <c r="B193" s="785" t="s">
        <v>5996</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6383</v>
      </c>
      <c r="H194" s="698"/>
      <c r="I194" s="698"/>
      <c r="J194" s="643" t="s">
        <v>3039</v>
      </c>
      <c r="K194" s="698"/>
      <c r="L194" s="666" t="s">
        <v>6384</v>
      </c>
      <c r="M194" s="698"/>
      <c r="N194" s="698"/>
      <c r="O194" s="698" t="s">
        <v>600</v>
      </c>
      <c r="P194" s="666" t="s">
        <v>3778</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3788</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4334</v>
      </c>
      <c r="H199" s="728" t="s">
        <v>1061</v>
      </c>
      <c r="I199" s="726" t="s">
        <v>6390</v>
      </c>
      <c r="J199" s="646" t="s">
        <v>1173</v>
      </c>
      <c r="K199" s="727" t="s">
        <v>6391</v>
      </c>
      <c r="L199" s="730" t="s">
        <v>460</v>
      </c>
      <c r="M199" s="646" t="s">
        <v>4241</v>
      </c>
      <c r="N199" s="727"/>
      <c r="O199" s="733" t="s">
        <v>3988</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6120</v>
      </c>
      <c r="B200" s="798" t="s">
        <v>6392</v>
      </c>
      <c r="C200" s="652" t="s">
        <v>2120</v>
      </c>
      <c r="D200" s="726" t="s">
        <v>2120</v>
      </c>
      <c r="E200" s="726" t="s">
        <v>2756</v>
      </c>
      <c r="F200" s="726" t="s">
        <v>1263</v>
      </c>
      <c r="G200" s="726" t="s">
        <v>2551</v>
      </c>
      <c r="H200" s="728" t="s">
        <v>212</v>
      </c>
      <c r="I200" s="726" t="s">
        <v>2338</v>
      </c>
      <c r="J200" s="646" t="s">
        <v>6393</v>
      </c>
      <c r="K200" s="726" t="s">
        <v>3794</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6126</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4330</v>
      </c>
      <c r="M201" s="727"/>
      <c r="N201" s="727"/>
      <c r="O201" s="727" t="s">
        <v>2985</v>
      </c>
      <c r="P201" s="726" t="s">
        <v>5898</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6136</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5725</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6121</v>
      </c>
      <c r="C208" s="652" t="s">
        <v>6417</v>
      </c>
      <c r="D208" s="736"/>
      <c r="E208" s="727"/>
      <c r="F208" s="727"/>
      <c r="G208" s="727"/>
      <c r="H208" s="727"/>
      <c r="I208" s="727"/>
      <c r="J208" s="727"/>
      <c r="K208" s="727" t="s">
        <v>6418</v>
      </c>
      <c r="L208" s="727"/>
      <c r="M208" s="726" t="s">
        <v>6417</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6059</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3906</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3806</v>
      </c>
      <c r="D213" s="726" t="s">
        <v>3806</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6433</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6380</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3869</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5832</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1602</v>
      </c>
      <c r="D235" s="726" t="s">
        <v>1602</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3502</v>
      </c>
      <c r="Q239" s="733" t="s">
        <v>3500</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6467</v>
      </c>
      <c r="C240" s="686" t="s">
        <v>4040</v>
      </c>
      <c r="D240" s="726" t="s">
        <v>6468</v>
      </c>
      <c r="E240" s="727"/>
      <c r="F240" s="733" t="s">
        <v>6469</v>
      </c>
      <c r="G240" s="727"/>
      <c r="H240" s="737" t="s">
        <v>6470</v>
      </c>
      <c r="I240" s="727"/>
      <c r="J240" s="726" t="s">
        <v>6471</v>
      </c>
      <c r="K240" s="729" t="str">
        <f>HYPERLINK("https://youtu.be/fNmQmNF7N9I","46.93")</f>
        <v>46.93</v>
      </c>
      <c r="L240" s="727"/>
      <c r="M240" s="699" t="s">
        <v>4040</v>
      </c>
      <c r="N240" s="737" t="s">
        <v>6448</v>
      </c>
      <c r="O240" s="727"/>
      <c r="P240" s="726" t="s">
        <v>727</v>
      </c>
      <c r="Q240" s="727"/>
      <c r="R240" s="733" t="s">
        <v>3595</v>
      </c>
      <c r="S240" s="730" t="s">
        <v>5251</v>
      </c>
      <c r="T240" s="727"/>
      <c r="U240" s="727" t="s">
        <v>577</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3578</v>
      </c>
      <c r="D241" s="726" t="s">
        <v>3289</v>
      </c>
      <c r="E241" s="727"/>
      <c r="F241" s="733" t="s">
        <v>2736</v>
      </c>
      <c r="G241" s="726" t="s">
        <v>3558</v>
      </c>
      <c r="H241" s="737" t="s">
        <v>4169</v>
      </c>
      <c r="I241" s="727"/>
      <c r="J241" s="726" t="s">
        <v>6475</v>
      </c>
      <c r="K241" s="729" t="str">
        <f>HYPERLINK(" https://youtu.be/dsDcBzsPA5s","45.74")</f>
        <v>45.74</v>
      </c>
      <c r="L241" s="730" t="s">
        <v>3230</v>
      </c>
      <c r="M241" s="750" t="s">
        <v>3578</v>
      </c>
      <c r="N241" s="738" t="s">
        <v>401</v>
      </c>
      <c r="O241" s="733" t="s">
        <v>1792</v>
      </c>
      <c r="P241" s="726" t="s">
        <v>6476</v>
      </c>
      <c r="Q241" s="730" t="s">
        <v>6477</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5425</v>
      </c>
      <c r="D243" s="726" t="s">
        <v>2654</v>
      </c>
      <c r="E243" s="728" t="s">
        <v>6481</v>
      </c>
      <c r="F243" s="727"/>
      <c r="G243" s="726" t="s">
        <v>5425</v>
      </c>
      <c r="H243" s="733" t="s">
        <v>6482</v>
      </c>
      <c r="I243" s="730" t="s">
        <v>5587</v>
      </c>
      <c r="J243" s="726" t="s">
        <v>5336</v>
      </c>
      <c r="K243" s="737"/>
      <c r="L243" s="727"/>
      <c r="M243" s="728" t="s">
        <v>2573</v>
      </c>
      <c r="N243" s="726" t="s">
        <v>5425</v>
      </c>
      <c r="O243" s="727"/>
      <c r="P243" s="727"/>
      <c r="Q243" s="727"/>
      <c r="R243" s="727"/>
      <c r="S243" s="726" t="s">
        <v>4295</v>
      </c>
      <c r="T243" s="730" t="s">
        <v>5716</v>
      </c>
      <c r="U243" s="727"/>
      <c r="V243" s="727"/>
      <c r="W243" s="726" t="s">
        <v>6483</v>
      </c>
      <c r="X243" s="727"/>
      <c r="Y243" s="726" t="s">
        <v>3714</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6485</v>
      </c>
      <c r="C244" s="652" t="s">
        <v>716</v>
      </c>
      <c r="D244" s="726" t="s">
        <v>3986</v>
      </c>
      <c r="E244" s="726" t="s">
        <v>308</v>
      </c>
      <c r="F244" s="727"/>
      <c r="G244" s="726" t="s">
        <v>6486</v>
      </c>
      <c r="H244" s="730" t="s">
        <v>1071</v>
      </c>
      <c r="I244" s="730" t="s">
        <v>2180</v>
      </c>
      <c r="J244" s="646" t="s">
        <v>1413</v>
      </c>
      <c r="K244" s="726" t="s">
        <v>189</v>
      </c>
      <c r="L244" s="727"/>
      <c r="M244" s="646" t="s">
        <v>3355</v>
      </c>
      <c r="N244" s="726" t="s">
        <v>716</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6103</v>
      </c>
      <c r="B245" s="816" t="s">
        <v>6489</v>
      </c>
      <c r="C245" s="652" t="s">
        <v>3896</v>
      </c>
      <c r="D245" s="728" t="s">
        <v>3896</v>
      </c>
      <c r="E245" s="728" t="s">
        <v>2050</v>
      </c>
      <c r="F245" s="727"/>
      <c r="G245" s="727"/>
      <c r="H245" s="727"/>
      <c r="I245" s="728" t="s">
        <v>3744</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4011</v>
      </c>
      <c r="D246" s="726" t="s">
        <v>2542</v>
      </c>
      <c r="E246" s="726" t="s">
        <v>3869</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5996</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4039</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3960</v>
      </c>
      <c r="D257" s="367" t="s">
        <v>3960</v>
      </c>
      <c r="E257" s="367" t="s">
        <v>6512</v>
      </c>
      <c r="F257" s="472"/>
      <c r="G257" s="829"/>
      <c r="H257" s="472"/>
      <c r="I257" s="829"/>
      <c r="J257" s="829"/>
      <c r="K257" s="829"/>
      <c r="L257" s="830" t="s">
        <v>6513</v>
      </c>
      <c r="M257" s="829"/>
      <c r="N257" s="472"/>
      <c r="O257" s="829"/>
      <c r="P257" s="848" t="s">
        <v>5321</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3711</v>
      </c>
      <c r="E280" s="839"/>
      <c r="F280" s="860" t="s">
        <v>6049</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6104</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6551</v>
      </c>
      <c r="D294" s="836" t="s">
        <v>4253</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2514</v>
      </c>
      <c r="E295" s="863"/>
      <c r="F295" s="152" t="s">
        <v>2310</v>
      </c>
      <c r="G295" s="864"/>
      <c r="H295" s="367" t="s">
        <v>1973</v>
      </c>
      <c r="I295" s="152" t="s">
        <v>6246</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4531</v>
      </c>
      <c r="D305" s="853"/>
      <c r="E305" s="829"/>
      <c r="F305" s="829"/>
      <c r="G305" s="829"/>
      <c r="H305" s="829"/>
      <c r="I305" s="829"/>
      <c r="J305" s="829"/>
      <c r="K305" s="829"/>
      <c r="L305" s="829"/>
      <c r="M305" s="856" t="s">
        <v>4531</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5551</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5433</v>
      </c>
      <c r="R4" s="920"/>
      <c r="S4" s="920"/>
      <c r="T4" s="921" t="s">
        <v>6169</v>
      </c>
      <c r="U4" s="922"/>
      <c r="V4" s="923" t="s">
        <v>6633</v>
      </c>
      <c r="W4" s="918"/>
      <c r="X4" s="924" t="s">
        <v>476</v>
      </c>
      <c r="Y4" s="924" t="s">
        <v>6634</v>
      </c>
      <c r="Z4" s="925" t="s">
        <v>5173</v>
      </c>
      <c r="AA4" s="926" t="s">
        <v>6635</v>
      </c>
      <c r="AB4" s="926" t="s">
        <v>974</v>
      </c>
      <c r="AC4" s="927" t="s">
        <v>597</v>
      </c>
      <c r="AD4" s="925" t="s">
        <v>1240</v>
      </c>
      <c r="AE4" s="926" t="s">
        <v>5301</v>
      </c>
      <c r="AF4" s="927" t="s">
        <v>6636</v>
      </c>
      <c r="AG4" s="928"/>
      <c r="AH4" s="918"/>
      <c r="AI4" s="929" t="s">
        <v>3845</v>
      </c>
      <c r="AJ4" s="930"/>
      <c r="AK4" s="929" t="s">
        <v>4307</v>
      </c>
      <c r="AL4" s="929"/>
      <c r="AM4" s="931" t="s">
        <v>2015</v>
      </c>
      <c r="AN4" s="930"/>
      <c r="AO4" s="932" t="s">
        <v>6637</v>
      </c>
      <c r="AP4" s="929" t="s">
        <v>6638</v>
      </c>
      <c r="AQ4" s="929" t="s">
        <v>6639</v>
      </c>
      <c r="AR4" s="930"/>
      <c r="AS4" s="930"/>
      <c r="AT4" s="930"/>
      <c r="AU4" s="933" t="s">
        <v>5107</v>
      </c>
      <c r="AV4" s="934" t="s">
        <v>3373</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3536</v>
      </c>
      <c r="BU4" s="947" t="s">
        <v>6647</v>
      </c>
      <c r="BV4" s="918"/>
      <c r="BW4" s="949" t="s">
        <v>2468</v>
      </c>
      <c r="BX4" s="950" t="s">
        <v>3738</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3914</v>
      </c>
      <c r="G5" s="83" t="s">
        <v>1512</v>
      </c>
      <c r="H5" s="953" t="s">
        <v>1748</v>
      </c>
      <c r="I5" s="954" t="s">
        <v>4275</v>
      </c>
      <c r="J5" s="917" t="s">
        <v>6650</v>
      </c>
      <c r="K5" s="955" t="s">
        <v>5527</v>
      </c>
      <c r="L5" s="953" t="s">
        <v>5165</v>
      </c>
      <c r="M5" s="956"/>
      <c r="N5" s="914"/>
      <c r="O5" s="916" t="s">
        <v>6651</v>
      </c>
      <c r="P5" s="957"/>
      <c r="Q5" s="958" t="s">
        <v>6652</v>
      </c>
      <c r="R5" s="958" t="s">
        <v>2469</v>
      </c>
      <c r="S5" s="920"/>
      <c r="T5" s="923" t="s">
        <v>349</v>
      </c>
      <c r="U5" s="959"/>
      <c r="V5" s="921" t="s">
        <v>6653</v>
      </c>
      <c r="W5" s="957"/>
      <c r="X5" s="960" t="s">
        <v>5932</v>
      </c>
      <c r="Y5" s="960" t="s">
        <v>6654</v>
      </c>
      <c r="Z5" s="926" t="s">
        <v>2818</v>
      </c>
      <c r="AA5" s="961" t="s">
        <v>6655</v>
      </c>
      <c r="AB5" s="924" t="s">
        <v>1364</v>
      </c>
      <c r="AC5" s="961" t="s">
        <v>1405</v>
      </c>
      <c r="AD5" s="925" t="s">
        <v>1240</v>
      </c>
      <c r="AE5" s="927" t="s">
        <v>6082</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6133</v>
      </c>
      <c r="BB5" s="968" t="s">
        <v>6663</v>
      </c>
      <c r="BC5" s="969"/>
      <c r="BD5" s="957"/>
      <c r="BE5" s="942" t="s">
        <v>6664</v>
      </c>
      <c r="BF5" s="970" t="s">
        <v>1390</v>
      </c>
      <c r="BG5" s="971" t="s">
        <v>5555</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5490</v>
      </c>
      <c r="D6" s="108" t="s">
        <v>442</v>
      </c>
      <c r="E6" s="109" t="s">
        <v>830</v>
      </c>
      <c r="F6" s="110" t="s">
        <v>3023</v>
      </c>
      <c r="G6" s="106" t="s">
        <v>3547</v>
      </c>
      <c r="H6" s="916" t="s">
        <v>2866</v>
      </c>
      <c r="I6" s="914"/>
      <c r="J6" s="954" t="s">
        <v>1749</v>
      </c>
      <c r="K6" s="977" t="s">
        <v>6672</v>
      </c>
      <c r="L6" s="954" t="s">
        <v>6673</v>
      </c>
      <c r="M6" s="978" t="s">
        <v>4830</v>
      </c>
      <c r="N6" s="914"/>
      <c r="O6" s="979" t="s">
        <v>6674</v>
      </c>
      <c r="P6" s="957"/>
      <c r="Q6" s="980" t="s">
        <v>6675</v>
      </c>
      <c r="R6" s="923" t="s">
        <v>3992</v>
      </c>
      <c r="S6" s="919" t="s">
        <v>6676</v>
      </c>
      <c r="T6" s="919" t="s">
        <v>5314</v>
      </c>
      <c r="U6" s="919"/>
      <c r="V6" s="958" t="s">
        <v>6677</v>
      </c>
      <c r="W6" s="957"/>
      <c r="X6" s="960" t="s">
        <v>2007</v>
      </c>
      <c r="Y6" s="927" t="s">
        <v>6678</v>
      </c>
      <c r="Z6" s="927" t="s">
        <v>6679</v>
      </c>
      <c r="AA6" s="925" t="s">
        <v>6680</v>
      </c>
      <c r="AB6" s="925" t="s">
        <v>4630</v>
      </c>
      <c r="AC6" s="924" t="s">
        <v>2478</v>
      </c>
      <c r="AD6" s="960" t="s">
        <v>3950</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3517</v>
      </c>
      <c r="G7" s="83" t="s">
        <v>1615</v>
      </c>
      <c r="H7" s="993" t="s">
        <v>6445</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5329</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3327</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5426</v>
      </c>
      <c r="BO7" s="987" t="s">
        <v>6484</v>
      </c>
      <c r="BP7" s="987" t="s">
        <v>6732</v>
      </c>
      <c r="BQ7" s="947" t="s">
        <v>997</v>
      </c>
      <c r="BR7" s="987" t="s">
        <v>1303</v>
      </c>
      <c r="BS7" s="948" t="s">
        <v>6732</v>
      </c>
      <c r="BT7" s="947" t="s">
        <v>6733</v>
      </c>
      <c r="BU7" s="987" t="s">
        <v>6734</v>
      </c>
      <c r="BV7" s="957"/>
      <c r="BW7" s="975" t="s">
        <v>1205</v>
      </c>
      <c r="BX7" s="988" t="s">
        <v>5762</v>
      </c>
      <c r="BY7" s="1001" t="s">
        <v>6735</v>
      </c>
      <c r="BZ7" s="988" t="s">
        <v>6736</v>
      </c>
      <c r="CA7" s="1002"/>
      <c r="CB7" s="975" t="s">
        <v>2478</v>
      </c>
      <c r="CC7" s="1001" t="s">
        <v>6737</v>
      </c>
      <c r="CD7" s="1001" t="s">
        <v>6738</v>
      </c>
      <c r="CE7" s="988" t="s">
        <v>6739</v>
      </c>
      <c r="CF7" s="988" t="s">
        <v>6740</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3824</v>
      </c>
      <c r="G8" s="106" t="s">
        <v>4024</v>
      </c>
      <c r="H8" s="914"/>
      <c r="I8" s="953" t="s">
        <v>5999</v>
      </c>
      <c r="J8" s="955"/>
      <c r="K8" s="954" t="s">
        <v>6742</v>
      </c>
      <c r="L8" s="916" t="s">
        <v>3046</v>
      </c>
      <c r="M8" s="956"/>
      <c r="N8" s="914"/>
      <c r="O8" s="978" t="s">
        <v>6743</v>
      </c>
      <c r="P8" s="957"/>
      <c r="Q8" s="923" t="s">
        <v>6260</v>
      </c>
      <c r="R8" s="920"/>
      <c r="S8" s="920"/>
      <c r="T8" s="1003" t="s">
        <v>6744</v>
      </c>
      <c r="U8" s="919"/>
      <c r="V8" s="1004" t="s">
        <v>6745</v>
      </c>
      <c r="W8" s="957"/>
      <c r="X8" s="926" t="s">
        <v>781</v>
      </c>
      <c r="Y8" s="997" t="s">
        <v>6181</v>
      </c>
      <c r="Z8" s="961" t="s">
        <v>6746</v>
      </c>
      <c r="AA8" s="961" t="s">
        <v>5197</v>
      </c>
      <c r="AB8" s="960" t="s">
        <v>3712</v>
      </c>
      <c r="AC8" s="961" t="s">
        <v>6747</v>
      </c>
      <c r="AD8" s="1005" t="s">
        <v>2050</v>
      </c>
      <c r="AE8" s="960" t="s">
        <v>843</v>
      </c>
      <c r="AF8" s="926" t="s">
        <v>6748</v>
      </c>
      <c r="AG8" s="925" t="s">
        <v>6749</v>
      </c>
      <c r="AH8" s="963"/>
      <c r="AI8" s="964" t="s">
        <v>6750</v>
      </c>
      <c r="AJ8" s="965" t="s">
        <v>6751</v>
      </c>
      <c r="AK8" s="965" t="s">
        <v>845</v>
      </c>
      <c r="AL8" s="1006"/>
      <c r="AM8" s="965" t="s">
        <v>5405</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3663</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4007</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3768</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5606</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3841</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5469</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5425</v>
      </c>
      <c r="AE12" s="961" t="s">
        <v>6273</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5696</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3739</v>
      </c>
      <c r="BX12" s="975" t="s">
        <v>4200</v>
      </c>
      <c r="BY12" s="976"/>
      <c r="BZ12" s="976"/>
      <c r="CA12" s="976"/>
      <c r="CB12" s="950" t="s">
        <v>5506</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6266</v>
      </c>
      <c r="AB13" s="961" t="s">
        <v>2528</v>
      </c>
      <c r="AC13" s="961" t="s">
        <v>3482</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5469</v>
      </c>
      <c r="H14" s="914"/>
      <c r="I14" s="915" t="s">
        <v>2413</v>
      </c>
      <c r="J14" s="915" t="s">
        <v>3151</v>
      </c>
      <c r="K14" s="915" t="s">
        <v>6885</v>
      </c>
      <c r="L14" s="978" t="s">
        <v>6886</v>
      </c>
      <c r="M14" s="956"/>
      <c r="N14" s="978" t="s">
        <v>6887</v>
      </c>
      <c r="O14" s="915" t="s">
        <v>6888</v>
      </c>
      <c r="P14" s="957"/>
      <c r="Q14" s="1004" t="s">
        <v>3338</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3824</v>
      </c>
      <c r="G15" s="83" t="s">
        <v>4693</v>
      </c>
      <c r="H15" s="953" t="s">
        <v>1632</v>
      </c>
      <c r="I15" s="915" t="s">
        <v>3884</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5642</v>
      </c>
      <c r="AB15" s="960" t="s">
        <v>5770</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5673</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5509</v>
      </c>
      <c r="T16" s="919" t="s">
        <v>6930</v>
      </c>
      <c r="U16" s="919" t="s">
        <v>6931</v>
      </c>
      <c r="V16" s="1004" t="s">
        <v>6932</v>
      </c>
      <c r="W16" s="957"/>
      <c r="X16" s="928"/>
      <c r="Y16" s="928"/>
      <c r="Z16" s="924" t="s">
        <v>6295</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3576</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3949</v>
      </c>
      <c r="BS16" s="974"/>
      <c r="BT16" s="946" t="s">
        <v>6943</v>
      </c>
      <c r="BU16" s="946" t="s">
        <v>6944</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5695</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6082</v>
      </c>
      <c r="S17" s="919" t="s">
        <v>6950</v>
      </c>
      <c r="T17" s="919" t="s">
        <v>6951</v>
      </c>
      <c r="U17" s="919" t="s">
        <v>6952</v>
      </c>
      <c r="V17" s="919" t="s">
        <v>6953</v>
      </c>
      <c r="W17" s="957"/>
      <c r="X17" s="924" t="s">
        <v>3578</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3655</v>
      </c>
      <c r="AN17" s="932" t="s">
        <v>6962</v>
      </c>
      <c r="AO17" s="929" t="s">
        <v>6963</v>
      </c>
      <c r="AP17" s="934" t="s">
        <v>5864</v>
      </c>
      <c r="AQ17" s="929" t="s">
        <v>6964</v>
      </c>
      <c r="AR17" s="1008"/>
      <c r="AS17" s="929"/>
      <c r="AT17" s="1008"/>
      <c r="AU17" s="932" t="s">
        <v>309</v>
      </c>
      <c r="AV17" s="1008" t="s">
        <v>5392</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6197</v>
      </c>
      <c r="BS17" s="986" t="s">
        <v>6974</v>
      </c>
      <c r="BT17" s="946" t="s">
        <v>6975</v>
      </c>
      <c r="BU17" s="946" t="s">
        <v>6976</v>
      </c>
      <c r="BV17" s="957"/>
      <c r="BW17" s="950" t="s">
        <v>3859</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6990</v>
      </c>
      <c r="C19" s="84" t="s">
        <v>1434</v>
      </c>
      <c r="D19" s="85" t="s">
        <v>1434</v>
      </c>
      <c r="E19" s="86" t="s">
        <v>1434</v>
      </c>
      <c r="F19" s="87" t="s">
        <v>831</v>
      </c>
      <c r="G19" s="83" t="s">
        <v>5490</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3766</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6074</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3991</v>
      </c>
      <c r="AF21" s="961" t="s">
        <v>7010</v>
      </c>
      <c r="AG21" s="928"/>
      <c r="AH21" s="957"/>
      <c r="AI21" s="930"/>
      <c r="AJ21" s="930"/>
      <c r="AK21" s="930"/>
      <c r="AL21" s="930"/>
      <c r="AM21" s="1008" t="s">
        <v>4803</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6990</v>
      </c>
      <c r="C22" s="107" t="s">
        <v>830</v>
      </c>
      <c r="D22" s="108" t="s">
        <v>1434</v>
      </c>
      <c r="E22" s="109" t="s">
        <v>1434</v>
      </c>
      <c r="F22" s="110" t="s">
        <v>830</v>
      </c>
      <c r="G22" s="106" t="s">
        <v>4710</v>
      </c>
      <c r="H22" s="914"/>
      <c r="I22" s="914"/>
      <c r="J22" s="915" t="s">
        <v>424</v>
      </c>
      <c r="K22" s="915" t="s">
        <v>7018</v>
      </c>
      <c r="L22" s="915"/>
      <c r="M22" s="956"/>
      <c r="N22" s="914"/>
      <c r="O22" s="915" t="s">
        <v>7019</v>
      </c>
      <c r="P22" s="957"/>
      <c r="Q22" s="919" t="s">
        <v>7020</v>
      </c>
      <c r="R22" s="919" t="s">
        <v>3424</v>
      </c>
      <c r="S22" s="919" t="s">
        <v>880</v>
      </c>
      <c r="T22" s="919" t="s">
        <v>366</v>
      </c>
      <c r="U22" s="920"/>
      <c r="V22" s="919" t="s">
        <v>7021</v>
      </c>
      <c r="W22" s="957"/>
      <c r="X22" s="924" t="s">
        <v>3009</v>
      </c>
      <c r="Y22" s="928"/>
      <c r="Z22" s="924" t="s">
        <v>7022</v>
      </c>
      <c r="AA22" s="924" t="s">
        <v>7023</v>
      </c>
      <c r="AB22" s="924" t="s">
        <v>2884</v>
      </c>
      <c r="AC22" s="924" t="s">
        <v>6823</v>
      </c>
      <c r="AD22" s="924" t="s">
        <v>3001</v>
      </c>
      <c r="AE22" s="924" t="s">
        <v>4674</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5606</v>
      </c>
      <c r="BF22" s="943"/>
      <c r="BG22" s="941" t="s">
        <v>669</v>
      </c>
      <c r="BH22" s="941" t="s">
        <v>7033</v>
      </c>
      <c r="BI22" s="941" t="s">
        <v>7034</v>
      </c>
      <c r="BJ22" s="941" t="s">
        <v>7035</v>
      </c>
      <c r="BK22" s="1041" t="s">
        <v>7036</v>
      </c>
      <c r="BL22" s="957"/>
      <c r="BM22" s="946" t="s">
        <v>7037</v>
      </c>
      <c r="BN22" s="946" t="s">
        <v>3713</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3552</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4387</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4243</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6038</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6800</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3822</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6763</v>
      </c>
      <c r="V27" s="919" t="s">
        <v>7096</v>
      </c>
      <c r="W27" s="957"/>
      <c r="X27" s="928"/>
      <c r="Y27" s="928"/>
      <c r="Z27" s="924" t="s">
        <v>6709</v>
      </c>
      <c r="AA27" s="1022"/>
      <c r="AB27" s="924" t="s">
        <v>4475</v>
      </c>
      <c r="AC27" s="924" t="s">
        <v>7097</v>
      </c>
      <c r="AD27" s="928"/>
      <c r="AE27" s="924" t="s">
        <v>1858</v>
      </c>
      <c r="AF27" s="928"/>
      <c r="AG27" s="924" t="s">
        <v>7098</v>
      </c>
      <c r="AH27" s="957"/>
      <c r="AI27" s="929" t="s">
        <v>7099</v>
      </c>
      <c r="AJ27" s="929" t="s">
        <v>7100</v>
      </c>
      <c r="AK27" s="929" t="s">
        <v>3729</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4011</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3626</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7126</v>
      </c>
      <c r="C29" s="84" t="s">
        <v>1434</v>
      </c>
      <c r="D29" s="85" t="s">
        <v>1434</v>
      </c>
      <c r="E29" s="86" t="s">
        <v>1434</v>
      </c>
      <c r="F29" s="87" t="s">
        <v>1009</v>
      </c>
      <c r="G29" s="83" t="s">
        <v>1663</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4854</v>
      </c>
      <c r="Y29" s="928"/>
      <c r="Z29" s="961" t="s">
        <v>7130</v>
      </c>
      <c r="AA29" s="1029" t="s">
        <v>4387</v>
      </c>
      <c r="AB29" s="961" t="s">
        <v>2268</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5741</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2827</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1765</v>
      </c>
      <c r="U31" s="919" t="s">
        <v>4238</v>
      </c>
      <c r="V31" s="919" t="s">
        <v>7154</v>
      </c>
      <c r="W31" s="957"/>
      <c r="X31" s="924" t="s">
        <v>3198</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7165</v>
      </c>
      <c r="C33" s="84" t="s">
        <v>830</v>
      </c>
      <c r="D33" s="85" t="s">
        <v>736</v>
      </c>
      <c r="E33" s="86" t="s">
        <v>830</v>
      </c>
      <c r="F33" s="87" t="s">
        <v>1093</v>
      </c>
      <c r="G33" s="83" t="s">
        <v>3023</v>
      </c>
      <c r="H33" s="953" t="s">
        <v>7166</v>
      </c>
      <c r="I33" s="914"/>
      <c r="J33" s="914"/>
      <c r="K33" s="914"/>
      <c r="L33" s="915" t="s">
        <v>584</v>
      </c>
      <c r="M33" s="956"/>
      <c r="N33" s="953" t="s">
        <v>7167</v>
      </c>
      <c r="O33" s="956"/>
      <c r="P33" s="957"/>
      <c r="Q33" s="980" t="s">
        <v>4632</v>
      </c>
      <c r="R33" s="920"/>
      <c r="S33" s="919" t="s">
        <v>7168</v>
      </c>
      <c r="T33" s="980" t="s">
        <v>257</v>
      </c>
      <c r="U33" s="995" t="s">
        <v>7169</v>
      </c>
      <c r="V33" s="919" t="s">
        <v>7170</v>
      </c>
      <c r="W33" s="957"/>
      <c r="X33" s="928"/>
      <c r="Y33" s="924" t="s">
        <v>4035</v>
      </c>
      <c r="Z33" s="924" t="s">
        <v>4939</v>
      </c>
      <c r="AA33" s="1058" t="s">
        <v>156</v>
      </c>
      <c r="AB33" s="924" t="s">
        <v>5742</v>
      </c>
      <c r="AC33" s="924" t="s">
        <v>6405</v>
      </c>
      <c r="AD33" s="924" t="s">
        <v>2780</v>
      </c>
      <c r="AE33" s="960" t="s">
        <v>361</v>
      </c>
      <c r="AF33" s="928"/>
      <c r="AG33" s="927" t="s">
        <v>4038</v>
      </c>
      <c r="AH33" s="957"/>
      <c r="AI33" s="929" t="s">
        <v>6861</v>
      </c>
      <c r="AJ33" s="929" t="s">
        <v>7171</v>
      </c>
      <c r="AK33" s="929" t="s">
        <v>3861</v>
      </c>
      <c r="AL33" s="929"/>
      <c r="AM33" s="964"/>
      <c r="AN33" s="934" t="s">
        <v>6346</v>
      </c>
      <c r="AO33" s="964"/>
      <c r="AP33" s="929" t="s">
        <v>7172</v>
      </c>
      <c r="AQ33" s="929" t="s">
        <v>7173</v>
      </c>
      <c r="AR33" s="964"/>
      <c r="AS33" s="929" t="s">
        <v>7174</v>
      </c>
      <c r="AT33" s="964"/>
      <c r="AU33" s="934" t="s">
        <v>2497</v>
      </c>
      <c r="AV33" s="929" t="s">
        <v>7175</v>
      </c>
      <c r="AW33" s="929" t="s">
        <v>7176</v>
      </c>
      <c r="AX33" s="957"/>
      <c r="AY33" s="939"/>
      <c r="AZ33" s="939"/>
      <c r="BA33" s="968" t="s">
        <v>5631</v>
      </c>
      <c r="BB33" s="968" t="s">
        <v>7177</v>
      </c>
      <c r="BC33" s="969"/>
      <c r="BD33" s="957"/>
      <c r="BE33" s="943"/>
      <c r="BF33" s="941" t="s">
        <v>7178</v>
      </c>
      <c r="BG33" s="943"/>
      <c r="BH33" s="1010"/>
      <c r="BI33" s="943"/>
      <c r="BJ33" s="941" t="s">
        <v>7179</v>
      </c>
      <c r="BK33" s="943"/>
      <c r="BL33" s="957"/>
      <c r="BM33" s="986" t="s">
        <v>7180</v>
      </c>
      <c r="BN33" s="974"/>
      <c r="BO33" s="945"/>
      <c r="BP33" s="974"/>
      <c r="BQ33" s="948" t="s">
        <v>7016</v>
      </c>
      <c r="BR33" s="986" t="s">
        <v>431</v>
      </c>
      <c r="BS33" s="973" t="s">
        <v>7181</v>
      </c>
      <c r="BT33" s="945"/>
      <c r="BU33" s="946" t="s">
        <v>3542</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6550</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6720</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3605</v>
      </c>
      <c r="BT45" s="945"/>
      <c r="BU45" s="986" t="s">
        <v>7228</v>
      </c>
      <c r="BV45" s="957"/>
      <c r="BW45" s="951"/>
      <c r="BX45" s="1042" t="s">
        <v>2487</v>
      </c>
      <c r="BY45" s="976"/>
      <c r="BZ45" s="976"/>
      <c r="CA45" s="976"/>
      <c r="CB45" s="976"/>
      <c r="CC45" s="950" t="s">
        <v>7229</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7236</v>
      </c>
      <c r="C53" s="84" t="s">
        <v>1434</v>
      </c>
      <c r="D53" s="85" t="s">
        <v>1434</v>
      </c>
      <c r="E53" s="86" t="s">
        <v>1434</v>
      </c>
      <c r="F53" s="87" t="s">
        <v>1434</v>
      </c>
      <c r="G53" s="83" t="s">
        <v>3640</v>
      </c>
      <c r="H53" s="978" t="s">
        <v>4497</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4144</v>
      </c>
      <c r="Z53" s="924" t="s">
        <v>7241</v>
      </c>
      <c r="AA53" s="1029" t="s">
        <v>3724</v>
      </c>
      <c r="AB53" s="924" t="s">
        <v>7242</v>
      </c>
      <c r="AC53" s="924" t="s">
        <v>4714</v>
      </c>
      <c r="AD53" s="961" t="s">
        <v>595</v>
      </c>
      <c r="AE53" s="924" t="s">
        <v>7243</v>
      </c>
      <c r="AF53" s="928"/>
      <c r="AG53" s="924" t="s">
        <v>7244</v>
      </c>
      <c r="AH53" s="957"/>
      <c r="AI53" s="929" t="s">
        <v>907</v>
      </c>
      <c r="AJ53" s="929"/>
      <c r="AK53" s="929" t="s">
        <v>5426</v>
      </c>
      <c r="AL53" s="930"/>
      <c r="AM53" s="964"/>
      <c r="AN53" s="1008" t="s">
        <v>7245</v>
      </c>
      <c r="AO53" s="964"/>
      <c r="AP53" s="929" t="s">
        <v>7246</v>
      </c>
      <c r="AQ53" s="930"/>
      <c r="AR53" s="964"/>
      <c r="AS53" s="929" t="s">
        <v>7247</v>
      </c>
      <c r="AT53" s="964"/>
      <c r="AU53" s="929" t="s">
        <v>570</v>
      </c>
      <c r="AV53" s="930"/>
      <c r="AW53" s="929" t="s">
        <v>4259</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6175</v>
      </c>
      <c r="Q1" s="29" t="s">
        <v>38</v>
      </c>
      <c r="T1" s="30" t="s">
        <v>39</v>
      </c>
      <c r="W1" s="32" t="s">
        <v>6389</v>
      </c>
      <c r="Z1" s="33" t="s">
        <v>6443</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6350</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3822</v>
      </c>
      <c r="B5" s="1086" t="s">
        <v>339</v>
      </c>
      <c r="C5" s="1087" t="s">
        <v>1434</v>
      </c>
      <c r="D5" s="1088" t="s">
        <v>830</v>
      </c>
      <c r="E5" s="1089" t="s">
        <v>830</v>
      </c>
      <c r="F5" s="1090" t="s">
        <v>1009</v>
      </c>
      <c r="G5" s="1086" t="s">
        <v>340</v>
      </c>
      <c r="H5" s="1069"/>
      <c r="I5" s="103"/>
      <c r="J5" s="103"/>
      <c r="K5" s="1069"/>
      <c r="L5" s="1069"/>
      <c r="M5" s="1069"/>
      <c r="N5" s="1069"/>
      <c r="O5" s="1069"/>
      <c r="P5" s="1069"/>
      <c r="Q5" s="1100" t="s">
        <v>3827</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6289</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5666</v>
      </c>
      <c r="C3" s="1140" t="s">
        <v>340</v>
      </c>
      <c r="D3" s="1141" t="s">
        <v>340</v>
      </c>
      <c r="E3" s="1142" t="s">
        <v>443</v>
      </c>
      <c r="F3" s="1143" t="s">
        <v>3640</v>
      </c>
      <c r="G3" s="1139" t="s">
        <v>5627</v>
      </c>
      <c r="H3" s="1144" t="s">
        <v>7368</v>
      </c>
      <c r="I3" s="1145" t="s">
        <v>7369</v>
      </c>
      <c r="J3" s="1069"/>
      <c r="K3" s="672" t="s">
        <v>7370</v>
      </c>
      <c r="L3" s="1069"/>
      <c r="M3" s="1094" t="s">
        <v>7371</v>
      </c>
      <c r="N3" s="1069"/>
      <c r="O3" s="646" t="s">
        <v>7372</v>
      </c>
      <c r="P3" s="1100" t="s">
        <v>7373</v>
      </c>
      <c r="Q3" s="1069"/>
      <c r="R3" s="646" t="s">
        <v>7374</v>
      </c>
      <c r="S3" s="1069"/>
      <c r="T3" s="672" t="s">
        <v>7375</v>
      </c>
      <c r="U3" s="646" t="s">
        <v>6849</v>
      </c>
      <c r="V3" s="1094" t="s">
        <v>7376</v>
      </c>
      <c r="W3" s="646" t="s">
        <v>1381</v>
      </c>
      <c r="X3" s="646" t="s">
        <v>2141</v>
      </c>
      <c r="Y3" s="646" t="s">
        <v>2875</v>
      </c>
      <c r="Z3" s="1094" t="s">
        <v>4987</v>
      </c>
      <c r="AA3" s="762"/>
      <c r="AB3" s="1146" t="s">
        <v>6902</v>
      </c>
      <c r="AC3" s="1099" t="s">
        <v>3271</v>
      </c>
      <c r="AD3" s="646" t="s">
        <v>5836</v>
      </c>
      <c r="AE3" s="762"/>
      <c r="AF3" s="1099" t="s">
        <v>7155</v>
      </c>
      <c r="AG3" s="1069"/>
      <c r="AH3" s="1100" t="s">
        <v>7377</v>
      </c>
      <c r="AI3" s="1100" t="s">
        <v>4685</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6814</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7382</v>
      </c>
      <c r="AN4" s="672" t="s">
        <v>7414</v>
      </c>
      <c r="AO4" s="1100" t="s">
        <v>7415</v>
      </c>
      <c r="AP4" s="672" t="s">
        <v>7416</v>
      </c>
      <c r="AQ4" s="672" t="s">
        <v>7417</v>
      </c>
      <c r="AR4" s="1100" t="s">
        <v>7418</v>
      </c>
      <c r="AS4" s="708" t="s">
        <v>7419</v>
      </c>
      <c r="AT4" s="708" t="s">
        <v>7384</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3326</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5957</v>
      </c>
      <c r="B5" s="1139" t="s">
        <v>7438</v>
      </c>
      <c r="C5" s="1140" t="s">
        <v>340</v>
      </c>
      <c r="D5" s="1141" t="s">
        <v>638</v>
      </c>
      <c r="E5" s="1142" t="s">
        <v>830</v>
      </c>
      <c r="F5" s="1143" t="s">
        <v>1093</v>
      </c>
      <c r="G5" s="1139" t="s">
        <v>1832</v>
      </c>
      <c r="H5" s="672" t="s">
        <v>7439</v>
      </c>
      <c r="I5" s="672" t="s">
        <v>7103</v>
      </c>
      <c r="J5" s="672"/>
      <c r="K5" s="1100" t="s">
        <v>7440</v>
      </c>
      <c r="L5" s="1094" t="s">
        <v>7441</v>
      </c>
      <c r="M5" s="672"/>
      <c r="N5" s="672"/>
      <c r="O5" s="1099" t="s">
        <v>7442</v>
      </c>
      <c r="P5" s="672" t="s">
        <v>7443</v>
      </c>
      <c r="Q5" s="672" t="s">
        <v>7444</v>
      </c>
      <c r="R5" s="1094" t="s">
        <v>7445</v>
      </c>
      <c r="S5" s="672"/>
      <c r="T5" s="1100" t="s">
        <v>7446</v>
      </c>
      <c r="U5" s="1100" t="s">
        <v>7447</v>
      </c>
      <c r="V5" s="672"/>
      <c r="W5" s="672" t="s">
        <v>6014</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7390</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6240</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5334</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5658</v>
      </c>
      <c r="Y6" s="1094" t="s">
        <v>2302</v>
      </c>
      <c r="Z6" s="1068"/>
      <c r="AA6" s="1068"/>
      <c r="AB6" s="1068"/>
      <c r="AC6" s="1068"/>
      <c r="AD6" s="672" t="s">
        <v>7474</v>
      </c>
      <c r="AE6" s="762"/>
      <c r="AF6" s="646" t="s">
        <v>661</v>
      </c>
      <c r="AG6" s="762"/>
      <c r="AH6" s="1068"/>
      <c r="AI6" s="1068"/>
      <c r="AJ6" s="1094" t="s">
        <v>2380</v>
      </c>
      <c r="AK6" s="1100" t="s">
        <v>5646</v>
      </c>
      <c r="AL6" s="679" t="s">
        <v>7475</v>
      </c>
      <c r="AM6" s="1100" t="s">
        <v>7476</v>
      </c>
      <c r="AN6" s="1068"/>
      <c r="AO6" s="1068"/>
      <c r="AP6" s="672" t="s">
        <v>7382</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5627</v>
      </c>
      <c r="CM6" s="1154" t="s">
        <v>4274</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5334</v>
      </c>
      <c r="G7" s="1139" t="s">
        <v>5795</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6217</v>
      </c>
      <c r="Y7" s="646" t="s">
        <v>3678</v>
      </c>
      <c r="Z7" s="1099" t="s">
        <v>7498</v>
      </c>
      <c r="AA7" s="762"/>
      <c r="AB7" s="762"/>
      <c r="AC7" s="1102" t="s">
        <v>7499</v>
      </c>
      <c r="AD7" s="646" t="s">
        <v>4253</v>
      </c>
      <c r="AE7" s="762"/>
      <c r="AF7" s="646" t="s">
        <v>2849</v>
      </c>
      <c r="AG7" s="1091"/>
      <c r="AH7" s="1102" t="s">
        <v>7500</v>
      </c>
      <c r="AI7" s="1102" t="s">
        <v>1364</v>
      </c>
      <c r="AJ7" s="1102"/>
      <c r="AK7" s="672" t="s">
        <v>1597</v>
      </c>
      <c r="AL7" s="1102" t="s">
        <v>5782</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3332</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3387</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3929</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4578</v>
      </c>
      <c r="X9" s="646" t="s">
        <v>3662</v>
      </c>
      <c r="Y9" s="646" t="s">
        <v>7541</v>
      </c>
      <c r="Z9" s="1069"/>
      <c r="AA9" s="1068"/>
      <c r="AB9" s="1069"/>
      <c r="AC9" s="672" t="s">
        <v>7542</v>
      </c>
      <c r="AD9" s="672" t="s">
        <v>1778</v>
      </c>
      <c r="AE9" s="672"/>
      <c r="AF9" s="672" t="s">
        <v>5399</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5469</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4329</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5970</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5586</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5585</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4024</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5825</v>
      </c>
      <c r="CO15" s="1152" t="s">
        <v>5469</v>
      </c>
      <c r="CP15" s="1152" t="s">
        <v>7506</v>
      </c>
      <c r="CQ15" s="1152" t="s">
        <v>7503</v>
      </c>
      <c r="CR15" s="1165"/>
      <c r="CS15" s="1165"/>
      <c r="CT15" s="103"/>
    </row>
    <row r="16" ht="15.75" customHeight="1">
      <c r="A16" s="1190" t="s">
        <v>3822</v>
      </c>
      <c r="B16" s="1139" t="s">
        <v>5990</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3857</v>
      </c>
      <c r="T16" s="1102" t="s">
        <v>7650</v>
      </c>
      <c r="U16" s="672" t="s">
        <v>3003</v>
      </c>
      <c r="V16" s="1102"/>
      <c r="W16" s="1102" t="s">
        <v>5318</v>
      </c>
      <c r="X16" s="672" t="s">
        <v>3335</v>
      </c>
      <c r="Y16" s="1102" t="s">
        <v>3432</v>
      </c>
      <c r="Z16" s="1069"/>
      <c r="AA16" s="1068"/>
      <c r="AB16" s="1069"/>
      <c r="AC16" s="1102" t="s">
        <v>3856</v>
      </c>
      <c r="AD16" s="672" t="s">
        <v>5051</v>
      </c>
      <c r="AE16" s="672"/>
      <c r="AF16" s="1102" t="s">
        <v>7651</v>
      </c>
      <c r="AG16" s="1094" t="s">
        <v>7652</v>
      </c>
      <c r="AH16" s="1099" t="s">
        <v>1356</v>
      </c>
      <c r="AI16" s="1069"/>
      <c r="AJ16" s="1069"/>
      <c r="AK16" s="1102" t="s">
        <v>893</v>
      </c>
      <c r="AL16" s="1069"/>
      <c r="AM16" s="1102" t="s">
        <v>7653</v>
      </c>
      <c r="AN16" s="1069"/>
      <c r="AO16" s="1069"/>
      <c r="AP16" s="672" t="s">
        <v>7380</v>
      </c>
      <c r="AQ16" s="672"/>
      <c r="AR16" s="672" t="s">
        <v>7455</v>
      </c>
      <c r="AS16" s="672" t="s">
        <v>7654</v>
      </c>
      <c r="AT16" s="672" t="s">
        <v>7655</v>
      </c>
      <c r="AU16" s="672" t="s">
        <v>7656</v>
      </c>
      <c r="AV16" s="672"/>
      <c r="AW16" s="1068"/>
      <c r="AX16" s="1068"/>
      <c r="AY16" s="1069"/>
      <c r="AZ16" s="1102" t="s">
        <v>5993</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5925</v>
      </c>
      <c r="B17" s="1139" t="s">
        <v>7665</v>
      </c>
      <c r="C17" s="1140" t="s">
        <v>1434</v>
      </c>
      <c r="D17" s="1141" t="s">
        <v>1434</v>
      </c>
      <c r="E17" s="1142" t="s">
        <v>1434</v>
      </c>
      <c r="F17" s="1143" t="s">
        <v>1434</v>
      </c>
      <c r="G17" s="1139" t="s">
        <v>5490</v>
      </c>
      <c r="H17" s="1169"/>
      <c r="I17" s="1169" t="s">
        <v>7666</v>
      </c>
      <c r="J17" s="1102"/>
      <c r="K17" s="1102" t="s">
        <v>7667</v>
      </c>
      <c r="L17" s="1102"/>
      <c r="M17" s="1102"/>
      <c r="N17" s="1102"/>
      <c r="O17" s="1102" t="s">
        <v>7668</v>
      </c>
      <c r="P17" s="1102"/>
      <c r="Q17" s="1069"/>
      <c r="R17" s="1069"/>
      <c r="S17" s="1069"/>
      <c r="T17" s="1102"/>
      <c r="U17" s="1102" t="s">
        <v>7669</v>
      </c>
      <c r="V17" s="1102"/>
      <c r="W17" s="1102" t="s">
        <v>2997</v>
      </c>
      <c r="X17" s="672"/>
      <c r="Y17" s="1102" t="s">
        <v>3287</v>
      </c>
      <c r="Z17" s="1102"/>
      <c r="AA17" s="672"/>
      <c r="AB17" s="1102"/>
      <c r="AC17" s="1102" t="s">
        <v>7670</v>
      </c>
      <c r="AD17" s="1102" t="s">
        <v>7671</v>
      </c>
      <c r="AE17" s="672"/>
      <c r="AF17" s="1102"/>
      <c r="AG17" s="1102"/>
      <c r="AH17" s="1069"/>
      <c r="AI17" s="1069"/>
      <c r="AJ17" s="1069"/>
      <c r="AK17" s="1069"/>
      <c r="AL17" s="1069"/>
      <c r="AM17" s="1102" t="s">
        <v>7602</v>
      </c>
      <c r="AN17" s="1069"/>
      <c r="AO17" s="1069"/>
      <c r="AP17" s="1102" t="s">
        <v>7672</v>
      </c>
      <c r="AQ17" s="672"/>
      <c r="AR17" s="1102" t="s">
        <v>7673</v>
      </c>
      <c r="AS17" s="1102"/>
      <c r="AT17" s="1102" t="s">
        <v>7674</v>
      </c>
      <c r="AU17" s="1102" t="s">
        <v>7675</v>
      </c>
      <c r="AV17" s="672"/>
      <c r="AW17" s="672"/>
      <c r="AX17" s="1068"/>
      <c r="AY17" s="1069"/>
      <c r="AZ17" s="1102" t="s">
        <v>1512</v>
      </c>
      <c r="BA17" s="1102"/>
      <c r="BB17" s="1102" t="s">
        <v>7461</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2216</v>
      </c>
      <c r="AD18" s="1099" t="s">
        <v>4111</v>
      </c>
      <c r="AE18" s="762"/>
      <c r="AF18" s="1100" t="s">
        <v>7680</v>
      </c>
      <c r="AG18" s="1069"/>
      <c r="AH18" s="1094" t="s">
        <v>2736</v>
      </c>
      <c r="AI18" s="1094" t="s">
        <v>2709</v>
      </c>
      <c r="AJ18" s="1069"/>
      <c r="AK18" s="672" t="s">
        <v>2448</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5987</v>
      </c>
      <c r="C19" s="1140" t="s">
        <v>1434</v>
      </c>
      <c r="D19" s="1141" t="s">
        <v>1434</v>
      </c>
      <c r="E19" s="1142" t="s">
        <v>830</v>
      </c>
      <c r="F19" s="1143" t="s">
        <v>736</v>
      </c>
      <c r="G19" s="1139" t="s">
        <v>5490</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4706</v>
      </c>
      <c r="Z19" s="1069"/>
      <c r="AA19" s="1068"/>
      <c r="AB19" s="1069"/>
      <c r="AC19" s="1102" t="s">
        <v>7688</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7218</v>
      </c>
      <c r="B20" s="1139" t="s">
        <v>5841</v>
      </c>
      <c r="C20" s="1140" t="s">
        <v>1434</v>
      </c>
      <c r="D20" s="1141" t="s">
        <v>1434</v>
      </c>
      <c r="E20" s="1142" t="s">
        <v>1434</v>
      </c>
      <c r="F20" s="1143" t="s">
        <v>1434</v>
      </c>
      <c r="G20" s="1139" t="s">
        <v>2483</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4947</v>
      </c>
      <c r="X20" s="672"/>
      <c r="Y20" s="1102" t="s">
        <v>1117</v>
      </c>
      <c r="Z20" s="1069" t="s">
        <v>7697</v>
      </c>
      <c r="AA20" s="1068"/>
      <c r="AB20" s="1069"/>
      <c r="AC20" s="672"/>
      <c r="AD20" s="1102" t="s">
        <v>1692</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3190</v>
      </c>
      <c r="G21" s="1139" t="s">
        <v>3824</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2260</v>
      </c>
      <c r="Y21" s="646" t="s">
        <v>3741</v>
      </c>
      <c r="Z21" s="1069"/>
      <c r="AA21" s="1094" t="s">
        <v>5687</v>
      </c>
      <c r="AB21" s="1069"/>
      <c r="AC21" s="646" t="s">
        <v>2381</v>
      </c>
      <c r="AD21" s="646" t="s">
        <v>4420</v>
      </c>
      <c r="AE21" s="1099" t="s">
        <v>5630</v>
      </c>
      <c r="AF21" s="1069"/>
      <c r="AG21" s="1069"/>
      <c r="AH21" s="1069"/>
      <c r="AI21" s="1069"/>
      <c r="AJ21" s="1069"/>
      <c r="AK21" s="1069"/>
      <c r="AL21" s="1069"/>
      <c r="AM21" s="672" t="s">
        <v>7435</v>
      </c>
      <c r="AN21" s="1069"/>
      <c r="AO21" s="1069"/>
      <c r="AP21" s="1198" t="s">
        <v>7435</v>
      </c>
      <c r="AQ21" s="1100" t="s">
        <v>7676</v>
      </c>
      <c r="AR21" s="1099" t="s">
        <v>7571</v>
      </c>
      <c r="AS21" s="1069"/>
      <c r="AT21" s="646" t="s">
        <v>7711</v>
      </c>
      <c r="AU21" s="646" t="s">
        <v>7588</v>
      </c>
      <c r="AV21" s="1100" t="s">
        <v>7712</v>
      </c>
      <c r="AW21" s="646" t="s">
        <v>7543</v>
      </c>
      <c r="AX21" s="1094" t="s">
        <v>7713</v>
      </c>
      <c r="AY21" s="1069"/>
      <c r="AZ21" s="1069"/>
      <c r="BA21" s="1069"/>
      <c r="BB21" s="646" t="s">
        <v>7588</v>
      </c>
      <c r="BC21" s="1069"/>
      <c r="BD21" s="1100" t="s">
        <v>7653</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2357</v>
      </c>
      <c r="S22" s="1069"/>
      <c r="T22" s="1102" t="s">
        <v>7717</v>
      </c>
      <c r="U22" s="1102" t="s">
        <v>7718</v>
      </c>
      <c r="V22" s="1102" t="s">
        <v>7719</v>
      </c>
      <c r="W22" s="1102" t="s">
        <v>3091</v>
      </c>
      <c r="X22" s="672" t="s">
        <v>2842</v>
      </c>
      <c r="Y22" s="1102" t="s">
        <v>2719</v>
      </c>
      <c r="Z22" s="1069"/>
      <c r="AA22" s="1068"/>
      <c r="AB22" s="1069"/>
      <c r="AC22" s="1102" t="s">
        <v>2368</v>
      </c>
      <c r="AD22" s="1102" t="s">
        <v>1714</v>
      </c>
      <c r="AE22" s="672"/>
      <c r="AF22" s="1102" t="s">
        <v>3829</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7460</v>
      </c>
      <c r="AX22" s="1068"/>
      <c r="AY22" s="1069"/>
      <c r="AZ22" s="1102" t="s">
        <v>7722</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7723</v>
      </c>
      <c r="I23" s="1174" t="s">
        <v>4926</v>
      </c>
      <c r="J23" s="1091"/>
      <c r="K23" s="1102" t="s">
        <v>7724</v>
      </c>
      <c r="L23" s="1102"/>
      <c r="M23" s="1102"/>
      <c r="N23" s="1102" t="s">
        <v>7725</v>
      </c>
      <c r="O23" s="1102" t="s">
        <v>7726</v>
      </c>
      <c r="P23" s="1102" t="s">
        <v>7727</v>
      </c>
      <c r="Q23" s="1102" t="s">
        <v>7728</v>
      </c>
      <c r="R23" s="1102" t="s">
        <v>7729</v>
      </c>
      <c r="S23" s="1102" t="s">
        <v>4946</v>
      </c>
      <c r="T23" s="1102" t="s">
        <v>7730</v>
      </c>
      <c r="U23" s="1102" t="s">
        <v>7731</v>
      </c>
      <c r="V23" s="1102"/>
      <c r="W23" s="1102" t="s">
        <v>7732</v>
      </c>
      <c r="X23" s="672"/>
      <c r="Y23" s="1068"/>
      <c r="Z23" s="1069"/>
      <c r="AA23" s="1068"/>
      <c r="AB23" s="1069"/>
      <c r="AC23" s="1102" t="s">
        <v>7733</v>
      </c>
      <c r="AD23" s="1102" t="s">
        <v>7734</v>
      </c>
      <c r="AE23" s="672"/>
      <c r="AF23" s="1102" t="s">
        <v>6963</v>
      </c>
      <c r="AG23" s="1102"/>
      <c r="AH23" s="1102" t="s">
        <v>7735</v>
      </c>
      <c r="AI23" s="1102"/>
      <c r="AJ23" s="1102"/>
      <c r="AK23" s="1069"/>
      <c r="AL23" s="1069"/>
      <c r="AM23" s="1102" t="s">
        <v>7736</v>
      </c>
      <c r="AN23" s="1102" t="s">
        <v>7583</v>
      </c>
      <c r="AO23" s="1102" t="s">
        <v>7526</v>
      </c>
      <c r="AP23" s="1102" t="s">
        <v>7737</v>
      </c>
      <c r="AQ23" s="672"/>
      <c r="AR23" s="1102" t="s">
        <v>7654</v>
      </c>
      <c r="AS23" s="1102"/>
      <c r="AT23" s="1102" t="s">
        <v>7738</v>
      </c>
      <c r="AU23" s="1102" t="s">
        <v>7739</v>
      </c>
      <c r="AV23" s="672"/>
      <c r="AW23" s="1102" t="s">
        <v>7653</v>
      </c>
      <c r="AX23" s="672"/>
      <c r="AY23" s="1102" t="s">
        <v>7681</v>
      </c>
      <c r="AZ23" s="1069"/>
      <c r="BA23" s="1069"/>
      <c r="BB23" s="1102" t="s">
        <v>7740</v>
      </c>
      <c r="BC23" s="672" t="s">
        <v>7681</v>
      </c>
      <c r="BD23" s="1102" t="s">
        <v>7656</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2263</v>
      </c>
      <c r="BW23" s="1102" t="s">
        <v>3952</v>
      </c>
      <c r="BX23" s="1102" t="s">
        <v>4209</v>
      </c>
      <c r="BY23" s="1099" t="s">
        <v>4744</v>
      </c>
      <c r="BZ23" s="1102" t="s">
        <v>2377</v>
      </c>
      <c r="CA23" s="1102" t="s">
        <v>5164</v>
      </c>
      <c r="CB23" s="1102" t="s">
        <v>1979</v>
      </c>
      <c r="CC23" s="1102" t="s">
        <v>7746</v>
      </c>
      <c r="CD23" s="1102"/>
      <c r="CE23" s="1167" t="s">
        <v>7639</v>
      </c>
      <c r="CF23" s="1167" t="s">
        <v>7424</v>
      </c>
      <c r="CG23" s="1167" t="s">
        <v>7747</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7748</v>
      </c>
      <c r="J24" s="1102"/>
      <c r="K24" s="672" t="s">
        <v>7749</v>
      </c>
      <c r="L24" s="1100" t="s">
        <v>3377</v>
      </c>
      <c r="M24" s="1069"/>
      <c r="N24" s="1069"/>
      <c r="O24" s="1069"/>
      <c r="P24" s="672" t="s">
        <v>7750</v>
      </c>
      <c r="Q24" s="1069"/>
      <c r="R24" s="646" t="s">
        <v>7751</v>
      </c>
      <c r="S24" s="1069"/>
      <c r="T24" s="1069"/>
      <c r="U24" s="672" t="s">
        <v>934</v>
      </c>
      <c r="V24" s="1102"/>
      <c r="W24" s="1102" t="s">
        <v>4114</v>
      </c>
      <c r="X24" s="672" t="s">
        <v>3093</v>
      </c>
      <c r="Y24" s="646" t="s">
        <v>7752</v>
      </c>
      <c r="Z24" s="1069"/>
      <c r="AA24" s="1068"/>
      <c r="AB24" s="1069"/>
      <c r="AC24" s="1102" t="s">
        <v>7753</v>
      </c>
      <c r="AD24" s="1102" t="s">
        <v>7754</v>
      </c>
      <c r="AE24" s="672"/>
      <c r="AF24" s="1102" t="s">
        <v>7755</v>
      </c>
      <c r="AG24" s="1102"/>
      <c r="AH24" s="1102" t="s">
        <v>7756</v>
      </c>
      <c r="AI24" s="1069"/>
      <c r="AJ24" s="1069"/>
      <c r="AK24" s="676" t="s">
        <v>3423</v>
      </c>
      <c r="AL24" s="1157"/>
      <c r="AM24" s="1068"/>
      <c r="AN24" s="1069"/>
      <c r="AO24" s="1069"/>
      <c r="AP24" s="1068"/>
      <c r="AQ24" s="1068"/>
      <c r="AR24" s="1102" t="s">
        <v>7757</v>
      </c>
      <c r="AS24" s="1102"/>
      <c r="AT24" s="1068"/>
      <c r="AU24" s="1068"/>
      <c r="AV24" s="1068"/>
      <c r="AW24" s="1102" t="s">
        <v>7390</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3824</v>
      </c>
      <c r="CO24" s="1102" t="s">
        <v>4710</v>
      </c>
      <c r="CP24" s="1069"/>
      <c r="CQ24" s="1069"/>
      <c r="CR24" s="1069"/>
      <c r="CS24" s="1069"/>
      <c r="CT24" s="103"/>
    </row>
    <row r="25">
      <c r="A25" s="1149" t="s">
        <v>4583</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7492</v>
      </c>
      <c r="N25" s="672" t="s">
        <v>7764</v>
      </c>
      <c r="O25" s="1069"/>
      <c r="P25" s="672" t="s">
        <v>7765</v>
      </c>
      <c r="Q25" s="1069"/>
      <c r="R25" s="672" t="s">
        <v>7577</v>
      </c>
      <c r="S25" s="1052" t="s">
        <v>7766</v>
      </c>
      <c r="T25" s="1069"/>
      <c r="U25" s="1204" t="s">
        <v>7767</v>
      </c>
      <c r="V25" s="672" t="s">
        <v>7768</v>
      </c>
      <c r="W25" s="1102" t="s">
        <v>7769</v>
      </c>
      <c r="X25" s="672" t="s">
        <v>7770</v>
      </c>
      <c r="Y25" s="672" t="s">
        <v>123</v>
      </c>
      <c r="Z25" s="1069"/>
      <c r="AA25" s="1068"/>
      <c r="AB25" s="1069"/>
      <c r="AC25" s="1102" t="s">
        <v>7771</v>
      </c>
      <c r="AD25" s="672" t="s">
        <v>3703</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4185</v>
      </c>
      <c r="Z26" s="1069"/>
      <c r="AA26" s="672" t="s">
        <v>7777</v>
      </c>
      <c r="AB26" s="1069"/>
      <c r="AC26" s="672" t="s">
        <v>7778</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5446</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4024</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7783</v>
      </c>
      <c r="AD29" s="672" t="s">
        <v>5443</v>
      </c>
      <c r="AE29" s="672"/>
      <c r="AF29" s="1102" t="s">
        <v>7054</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4024</v>
      </c>
      <c r="C30" s="1140" t="s">
        <v>1434</v>
      </c>
      <c r="D30" s="1141" t="s">
        <v>1434</v>
      </c>
      <c r="E30" s="1142" t="s">
        <v>1434</v>
      </c>
      <c r="F30" s="1143" t="s">
        <v>1434</v>
      </c>
      <c r="G30" s="1139" t="s">
        <v>221</v>
      </c>
      <c r="H30" s="1169"/>
      <c r="I30" s="1209" t="s">
        <v>6049</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7757</v>
      </c>
      <c r="AV30" s="1068"/>
      <c r="AW30" s="1068"/>
      <c r="AX30" s="1068"/>
      <c r="AY30" s="1069"/>
      <c r="AZ30" s="672" t="s">
        <v>2002</v>
      </c>
      <c r="BA30" s="1069"/>
      <c r="BB30" s="1156" t="s">
        <v>7789</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5183</v>
      </c>
      <c r="AE31" s="1068"/>
      <c r="AF31" s="1069"/>
      <c r="AG31" s="1069"/>
      <c r="AH31" s="1069"/>
      <c r="AI31" s="1069"/>
      <c r="AJ31" s="1069"/>
      <c r="AK31" s="1069"/>
      <c r="AL31" s="1069"/>
      <c r="AM31" s="672" t="s">
        <v>7797</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7800</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3914</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7284</v>
      </c>
      <c r="F1" s="1226" t="s">
        <v>7285</v>
      </c>
      <c r="G1" s="1226" t="s">
        <v>7824</v>
      </c>
      <c r="H1" s="1227" t="s">
        <v>7825</v>
      </c>
      <c r="I1" s="1227" t="s">
        <v>7826</v>
      </c>
      <c r="J1" s="1228" t="s">
        <v>7296</v>
      </c>
      <c r="K1" s="1228" t="s">
        <v>7827</v>
      </c>
      <c r="L1" s="1228" t="s">
        <v>7828</v>
      </c>
      <c r="M1" s="1228" t="s">
        <v>7829</v>
      </c>
      <c r="N1" s="1228" t="s">
        <v>7359</v>
      </c>
      <c r="O1" s="1228" t="s">
        <v>7830</v>
      </c>
      <c r="P1" s="1228" t="s">
        <v>7831</v>
      </c>
      <c r="Q1" s="1229" t="s">
        <v>7832</v>
      </c>
      <c r="R1" s="1229" t="s">
        <v>7292</v>
      </c>
      <c r="S1" s="1229" t="s">
        <v>7833</v>
      </c>
      <c r="T1" s="1229" t="s">
        <v>7834</v>
      </c>
      <c r="U1" s="1229" t="s">
        <v>7835</v>
      </c>
      <c r="V1" s="1229" t="s">
        <v>7836</v>
      </c>
      <c r="W1" s="1230" t="s">
        <v>7286</v>
      </c>
      <c r="X1" s="1230" t="s">
        <v>7287</v>
      </c>
      <c r="Y1" s="1230" t="s">
        <v>7837</v>
      </c>
      <c r="Z1" s="1230" t="s">
        <v>7838</v>
      </c>
      <c r="AA1" s="1230" t="s">
        <v>7289</v>
      </c>
      <c r="AB1" s="1230" t="s">
        <v>7839</v>
      </c>
      <c r="AC1" s="1230" t="s">
        <v>7840</v>
      </c>
      <c r="AD1" s="1226" t="s">
        <v>7841</v>
      </c>
      <c r="AE1" s="1226" t="s">
        <v>7842</v>
      </c>
      <c r="AF1" s="1231" t="s">
        <v>7293</v>
      </c>
      <c r="AG1" s="1231" t="s">
        <v>7843</v>
      </c>
      <c r="AH1" s="1231" t="s">
        <v>7844</v>
      </c>
      <c r="AI1" s="1231" t="s">
        <v>7294</v>
      </c>
      <c r="AJ1" s="1231" t="s">
        <v>7845</v>
      </c>
      <c r="AK1" s="1231" t="s">
        <v>7846</v>
      </c>
      <c r="AL1" s="1231" t="s">
        <v>7847</v>
      </c>
      <c r="AM1" s="1232" t="s">
        <v>7295</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2829</v>
      </c>
      <c r="F2" s="1239" t="s">
        <v>7861</v>
      </c>
      <c r="G2" s="1239" t="s">
        <v>7862</v>
      </c>
      <c r="H2" s="1240" t="s">
        <v>7863</v>
      </c>
      <c r="I2" s="1240" t="s">
        <v>4595</v>
      </c>
      <c r="J2" s="1241" t="s">
        <v>7864</v>
      </c>
      <c r="K2" s="1241" t="s">
        <v>963</v>
      </c>
      <c r="L2" s="1241" t="s">
        <v>350</v>
      </c>
      <c r="M2" s="1241" t="s">
        <v>7865</v>
      </c>
      <c r="N2" s="1241" t="s">
        <v>7866</v>
      </c>
      <c r="O2" s="1241" t="s">
        <v>7867</v>
      </c>
      <c r="P2" s="1241" t="s">
        <v>1374</v>
      </c>
      <c r="Q2" s="1242" t="s">
        <v>7868</v>
      </c>
      <c r="R2" s="1242" t="s">
        <v>4601</v>
      </c>
      <c r="S2" s="1242" t="s">
        <v>7869</v>
      </c>
      <c r="T2" s="1242" t="s">
        <v>7870</v>
      </c>
      <c r="U2" s="1242" t="s">
        <v>7871</v>
      </c>
      <c r="V2" s="1242" t="s">
        <v>7872</v>
      </c>
      <c r="W2" s="1243" t="s">
        <v>7873</v>
      </c>
      <c r="X2" s="1244" t="s">
        <v>6408</v>
      </c>
      <c r="Y2" s="1244" t="s">
        <v>5296</v>
      </c>
      <c r="Z2" s="1244" t="s">
        <v>3136</v>
      </c>
      <c r="AA2" s="1244" t="s">
        <v>3151</v>
      </c>
      <c r="AB2" s="1244" t="s">
        <v>7874</v>
      </c>
      <c r="AC2" s="1244" t="s">
        <v>5703</v>
      </c>
      <c r="AD2" s="1239" t="s">
        <v>945</v>
      </c>
      <c r="AE2" s="1239" t="s">
        <v>3859</v>
      </c>
      <c r="AF2" s="1245" t="s">
        <v>7875</v>
      </c>
      <c r="AG2" s="1245" t="s">
        <v>7876</v>
      </c>
      <c r="AH2" s="1245" t="s">
        <v>3524</v>
      </c>
      <c r="AI2" s="1245" t="s">
        <v>4968</v>
      </c>
      <c r="AJ2" s="1245" t="s">
        <v>7877</v>
      </c>
      <c r="AK2" s="1245" t="s">
        <v>7034</v>
      </c>
      <c r="AL2" s="1245" t="s">
        <v>7878</v>
      </c>
      <c r="AM2" s="1246" t="s">
        <v>3936</v>
      </c>
      <c r="AN2" s="1246" t="s">
        <v>7879</v>
      </c>
      <c r="AO2" s="1246" t="s">
        <v>2833</v>
      </c>
      <c r="AP2" s="1246" t="s">
        <v>7880</v>
      </c>
      <c r="AQ2" s="1246" t="s">
        <v>7881</v>
      </c>
      <c r="AR2" s="1246" t="s">
        <v>3297</v>
      </c>
      <c r="AS2" s="1246" t="s">
        <v>1163</v>
      </c>
      <c r="AT2" s="1247" t="s">
        <v>7882</v>
      </c>
      <c r="AU2" s="1248" t="s">
        <v>7883</v>
      </c>
      <c r="AV2" s="1248" t="str">
        <f t="shared" ref="AV2:AV26"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7022</v>
      </c>
      <c r="L3" s="1241" t="s">
        <v>3485</v>
      </c>
      <c r="M3" s="1241" t="s">
        <v>7111</v>
      </c>
      <c r="N3" s="1241" t="s">
        <v>3518</v>
      </c>
      <c r="O3" s="1241" t="s">
        <v>7893</v>
      </c>
      <c r="P3" s="1241" t="s">
        <v>613</v>
      </c>
      <c r="Q3" s="1242" t="s">
        <v>7894</v>
      </c>
      <c r="R3" s="1242" t="s">
        <v>6702</v>
      </c>
      <c r="S3" s="1242" t="s">
        <v>7895</v>
      </c>
      <c r="T3" s="1242" t="s">
        <v>7896</v>
      </c>
      <c r="U3" s="1242" t="s">
        <v>7201</v>
      </c>
      <c r="V3" s="1242" t="s">
        <v>7897</v>
      </c>
      <c r="W3" s="1244" t="s">
        <v>4293</v>
      </c>
      <c r="X3" s="1244" t="s">
        <v>2831</v>
      </c>
      <c r="Y3" s="1244" t="s">
        <v>5577</v>
      </c>
      <c r="Z3" s="1244" t="s">
        <v>7898</v>
      </c>
      <c r="AA3" s="1244" t="s">
        <v>6826</v>
      </c>
      <c r="AB3" s="1244" t="s">
        <v>6955</v>
      </c>
      <c r="AC3" s="1244" t="s">
        <v>4768</v>
      </c>
      <c r="AD3" s="1239" t="s">
        <v>7899</v>
      </c>
      <c r="AE3" s="1239" t="s">
        <v>7900</v>
      </c>
      <c r="AF3" s="1245" t="s">
        <v>7901</v>
      </c>
      <c r="AG3" s="1245" t="s">
        <v>7902</v>
      </c>
      <c r="AH3" s="1245" t="s">
        <v>2662</v>
      </c>
      <c r="AI3" s="1245" t="s">
        <v>7903</v>
      </c>
      <c r="AJ3" s="1245" t="s">
        <v>7904</v>
      </c>
      <c r="AK3" s="1245" t="s">
        <v>7905</v>
      </c>
      <c r="AL3" s="1245" t="s">
        <v>3726</v>
      </c>
      <c r="AM3" s="1246" t="s">
        <v>7906</v>
      </c>
      <c r="AN3" s="1246" t="s">
        <v>7907</v>
      </c>
      <c r="AO3" s="1246" t="s">
        <v>7908</v>
      </c>
      <c r="AP3" s="1246" t="s">
        <v>7909</v>
      </c>
      <c r="AQ3" s="1246" t="s">
        <v>7910</v>
      </c>
      <c r="AR3" s="1246" t="s">
        <v>2413</v>
      </c>
      <c r="AS3" s="1246" t="s">
        <v>3454</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3422</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5714</v>
      </c>
      <c r="AD4" s="1239" t="s">
        <v>7937</v>
      </c>
      <c r="AE4" s="1239" t="s">
        <v>2808</v>
      </c>
      <c r="AF4" s="1245" t="s">
        <v>2460</v>
      </c>
      <c r="AG4" s="1245" t="s">
        <v>4382</v>
      </c>
      <c r="AH4" s="1245" t="s">
        <v>4892</v>
      </c>
      <c r="AI4" s="1245" t="s">
        <v>7938</v>
      </c>
      <c r="AJ4" s="1245" t="s">
        <v>7939</v>
      </c>
      <c r="AK4" s="1245" t="s">
        <v>6008</v>
      </c>
      <c r="AL4" s="1245" t="s">
        <v>7940</v>
      </c>
      <c r="AM4" s="1246" t="s">
        <v>7941</v>
      </c>
      <c r="AN4" s="1246" t="s">
        <v>7942</v>
      </c>
      <c r="AO4" s="1246" t="s">
        <v>7943</v>
      </c>
      <c r="AP4" s="1246" t="s">
        <v>7944</v>
      </c>
      <c r="AQ4" s="1246" t="s">
        <v>7945</v>
      </c>
      <c r="AR4" s="1246" t="s">
        <v>6001</v>
      </c>
      <c r="AS4" s="1246" t="s">
        <v>5048</v>
      </c>
      <c r="AT4" s="1247" t="s">
        <v>7946</v>
      </c>
      <c r="AU4" s="1248" t="s">
        <v>7947</v>
      </c>
      <c r="AV4" s="1254" t="str">
        <f t="shared" si="1"/>
        <v>2:33</v>
      </c>
    </row>
    <row r="5" ht="15.75" customHeight="1">
      <c r="A5" s="1255" t="s">
        <v>636</v>
      </c>
      <c r="B5" s="1256" t="s">
        <v>7859</v>
      </c>
      <c r="C5" s="1257">
        <v>0.0493287037037037</v>
      </c>
      <c r="D5" s="1258" t="s">
        <v>7860</v>
      </c>
      <c r="E5" s="1259" t="s">
        <v>2829</v>
      </c>
      <c r="F5" s="1260" t="s">
        <v>7948</v>
      </c>
      <c r="G5" s="1261" t="s">
        <v>7949</v>
      </c>
      <c r="H5" s="1261" t="s">
        <v>7950</v>
      </c>
      <c r="I5" s="1259" t="s">
        <v>4595</v>
      </c>
      <c r="J5" s="1259" t="s">
        <v>7864</v>
      </c>
      <c r="K5" s="1259" t="s">
        <v>963</v>
      </c>
      <c r="L5" s="1260" t="s">
        <v>7951</v>
      </c>
      <c r="M5" s="1261" t="s">
        <v>7952</v>
      </c>
      <c r="N5" s="1260" t="s">
        <v>7953</v>
      </c>
      <c r="O5" s="1259" t="s">
        <v>7867</v>
      </c>
      <c r="P5" s="1259" t="s">
        <v>1374</v>
      </c>
      <c r="Q5" s="1259" t="s">
        <v>7868</v>
      </c>
      <c r="R5" s="1259" t="s">
        <v>4601</v>
      </c>
      <c r="S5" s="1262" t="s">
        <v>7864</v>
      </c>
      <c r="T5" s="1259" t="s">
        <v>7870</v>
      </c>
      <c r="U5" s="1259" t="s">
        <v>7871</v>
      </c>
      <c r="V5" s="1263" t="s">
        <v>7688</v>
      </c>
      <c r="W5" s="1259" t="s">
        <v>7873</v>
      </c>
      <c r="X5" s="1259" t="s">
        <v>6408</v>
      </c>
      <c r="Y5" s="1264">
        <v>46.72</v>
      </c>
      <c r="Z5" s="1259" t="s">
        <v>3136</v>
      </c>
      <c r="AA5" s="1259" t="s">
        <v>3151</v>
      </c>
      <c r="AB5" s="1259" t="s">
        <v>7874</v>
      </c>
      <c r="AC5" s="1261" t="s">
        <v>5186</v>
      </c>
      <c r="AD5" s="1261" t="s">
        <v>6805</v>
      </c>
      <c r="AE5" s="1265" t="s">
        <v>3859</v>
      </c>
      <c r="AF5" s="1264" t="s">
        <v>7954</v>
      </c>
      <c r="AG5" s="1263" t="s">
        <v>7955</v>
      </c>
      <c r="AH5" s="1259" t="s">
        <v>3524</v>
      </c>
      <c r="AI5" s="1261" t="s">
        <v>7956</v>
      </c>
      <c r="AJ5" s="1259" t="s">
        <v>7877</v>
      </c>
      <c r="AK5" s="1264" t="s">
        <v>7957</v>
      </c>
      <c r="AL5" s="1265" t="s">
        <v>7878</v>
      </c>
      <c r="AM5" s="1259" t="s">
        <v>3936</v>
      </c>
      <c r="AN5" s="1263" t="s">
        <v>3815</v>
      </c>
      <c r="AO5" s="1263" t="s">
        <v>6791</v>
      </c>
      <c r="AP5" s="1263" t="s">
        <v>7958</v>
      </c>
      <c r="AQ5" s="1265" t="s">
        <v>7881</v>
      </c>
      <c r="AR5" s="1263" t="s">
        <v>7959</v>
      </c>
      <c r="AS5" s="1263" t="s">
        <v>3322</v>
      </c>
      <c r="AT5" s="1263" t="s">
        <v>7960</v>
      </c>
      <c r="AU5" s="1266" t="s">
        <v>7883</v>
      </c>
      <c r="AV5" s="1267" t="str">
        <f t="shared" si="1"/>
        <v>2:14</v>
      </c>
      <c r="AW5" s="1268"/>
    </row>
    <row r="6" ht="15.75" customHeight="1">
      <c r="A6" s="1269" t="s">
        <v>5958</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3237</v>
      </c>
      <c r="L6" s="1266" t="s">
        <v>3722</v>
      </c>
      <c r="M6" s="1266" t="s">
        <v>5909</v>
      </c>
      <c r="N6" s="1274" t="s">
        <v>7965</v>
      </c>
      <c r="O6" s="1266" t="s">
        <v>7966</v>
      </c>
      <c r="P6" s="1267" t="s">
        <v>577</v>
      </c>
      <c r="Q6" s="1274" t="s">
        <v>7967</v>
      </c>
      <c r="R6" s="1266" t="s">
        <v>6740</v>
      </c>
      <c r="S6" s="1266" t="s">
        <v>3292</v>
      </c>
      <c r="T6" s="1267" t="s">
        <v>7968</v>
      </c>
      <c r="U6" s="1266" t="s">
        <v>7969</v>
      </c>
      <c r="V6" s="1266" t="s">
        <v>4886</v>
      </c>
      <c r="W6" s="1275" t="s">
        <v>7970</v>
      </c>
      <c r="X6" s="1267" t="s">
        <v>7971</v>
      </c>
      <c r="Y6" s="1276" t="s">
        <v>7972</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1863</v>
      </c>
      <c r="AN6" s="1274" t="s">
        <v>2441</v>
      </c>
      <c r="AO6" s="1277" t="s">
        <v>2833</v>
      </c>
      <c r="AP6" s="1266" t="s">
        <v>7978</v>
      </c>
      <c r="AQ6" s="1267" t="s">
        <v>7979</v>
      </c>
      <c r="AR6" s="1273" t="s">
        <v>3297</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5058</v>
      </c>
      <c r="I7" s="1263" t="s">
        <v>1317</v>
      </c>
      <c r="J7" s="1284" t="s">
        <v>7986</v>
      </c>
      <c r="K7" s="1263" t="s">
        <v>6261</v>
      </c>
      <c r="L7" s="1259" t="s">
        <v>350</v>
      </c>
      <c r="M7" s="1284" t="s">
        <v>7987</v>
      </c>
      <c r="N7" s="1259" t="s">
        <v>7866</v>
      </c>
      <c r="O7" s="1285" t="s">
        <v>7988</v>
      </c>
      <c r="P7" s="1263" t="s">
        <v>5898</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5185</v>
      </c>
      <c r="AD7" s="1263" t="s">
        <v>7998</v>
      </c>
      <c r="AE7" s="1264" t="s">
        <v>7999</v>
      </c>
      <c r="AF7" s="1261" t="s">
        <v>8000</v>
      </c>
      <c r="AG7" s="1265" t="s">
        <v>7876</v>
      </c>
      <c r="AH7" s="1263" t="s">
        <v>8001</v>
      </c>
      <c r="AI7" s="1286" t="s">
        <v>8002</v>
      </c>
      <c r="AJ7" s="1264" t="s">
        <v>8003</v>
      </c>
      <c r="AK7" s="1263" t="s">
        <v>1384</v>
      </c>
      <c r="AL7" s="1263" t="s">
        <v>4864</v>
      </c>
      <c r="AM7" s="1263" t="s">
        <v>7992</v>
      </c>
      <c r="AN7" s="1290" t="s">
        <v>7879</v>
      </c>
      <c r="AO7" s="1263" t="s">
        <v>7959</v>
      </c>
      <c r="AP7" s="1263" t="s">
        <v>8004</v>
      </c>
      <c r="AQ7" s="1263" t="s">
        <v>8005</v>
      </c>
      <c r="AR7" s="1263" t="s">
        <v>4304</v>
      </c>
      <c r="AS7" s="1263" t="s">
        <v>8006</v>
      </c>
      <c r="AT7" s="1291" t="s">
        <v>7882</v>
      </c>
      <c r="AU7" s="1292" t="s">
        <v>8007</v>
      </c>
      <c r="AV7" s="1267" t="str">
        <f t="shared" si="1"/>
        <v>2:59</v>
      </c>
      <c r="AW7" s="1293"/>
    </row>
    <row r="8" ht="15.75" customHeight="1">
      <c r="A8" s="1294" t="s">
        <v>5957</v>
      </c>
      <c r="B8" s="1256" t="s">
        <v>7859</v>
      </c>
      <c r="C8" s="1270">
        <v>0.04967592592592593</v>
      </c>
      <c r="D8" s="1286" t="s">
        <v>8008</v>
      </c>
      <c r="E8" s="1266" t="s">
        <v>1067</v>
      </c>
      <c r="F8" s="1266" t="s">
        <v>4047</v>
      </c>
      <c r="G8" s="1266" t="s">
        <v>8009</v>
      </c>
      <c r="H8" s="1286" t="s">
        <v>8010</v>
      </c>
      <c r="I8" s="1266" t="s">
        <v>8011</v>
      </c>
      <c r="J8" s="1266" t="s">
        <v>8012</v>
      </c>
      <c r="K8" s="1266" t="s">
        <v>586</v>
      </c>
      <c r="L8" s="1266" t="s">
        <v>4012</v>
      </c>
      <c r="M8" s="1266" t="s">
        <v>3829</v>
      </c>
      <c r="N8" s="1266" t="s">
        <v>2346</v>
      </c>
      <c r="O8" s="1266" t="s">
        <v>4607</v>
      </c>
      <c r="P8" s="1266" t="s">
        <v>8011</v>
      </c>
      <c r="Q8" s="1266" t="s">
        <v>8013</v>
      </c>
      <c r="R8" s="1266" t="s">
        <v>1251</v>
      </c>
      <c r="S8" s="1295" t="s">
        <v>8014</v>
      </c>
      <c r="T8" s="1266" t="s">
        <v>7022</v>
      </c>
      <c r="U8" s="1266" t="s">
        <v>8015</v>
      </c>
      <c r="V8" s="1266" t="s">
        <v>8016</v>
      </c>
      <c r="W8" s="1266" t="s">
        <v>8017</v>
      </c>
      <c r="X8" s="1266" t="s">
        <v>1150</v>
      </c>
      <c r="Y8" s="1266" t="s">
        <v>6479</v>
      </c>
      <c r="Z8" s="1266" t="s">
        <v>8018</v>
      </c>
      <c r="AA8" s="1266" t="s">
        <v>8019</v>
      </c>
      <c r="AB8" s="1266" t="s">
        <v>1860</v>
      </c>
      <c r="AC8" s="1266" t="s">
        <v>942</v>
      </c>
      <c r="AD8" s="1266" t="s">
        <v>2847</v>
      </c>
      <c r="AE8" s="1266" t="s">
        <v>5914</v>
      </c>
      <c r="AF8" s="1274" t="s">
        <v>8020</v>
      </c>
      <c r="AG8" s="1266" t="s">
        <v>2995</v>
      </c>
      <c r="AH8" s="1266" t="s">
        <v>4518</v>
      </c>
      <c r="AI8" s="1266" t="s">
        <v>2895</v>
      </c>
      <c r="AJ8" s="1266" t="s">
        <v>8021</v>
      </c>
      <c r="AK8" s="1266" t="s">
        <v>3723</v>
      </c>
      <c r="AL8" s="1266" t="s">
        <v>8022</v>
      </c>
      <c r="AM8" s="1266" t="s">
        <v>8023</v>
      </c>
      <c r="AN8" s="1286" t="s">
        <v>7951</v>
      </c>
      <c r="AO8" s="1266" t="s">
        <v>8024</v>
      </c>
      <c r="AP8" s="1266" t="s">
        <v>8025</v>
      </c>
      <c r="AQ8" s="1274" t="s">
        <v>8026</v>
      </c>
      <c r="AR8" s="1266" t="s">
        <v>8027</v>
      </c>
      <c r="AS8" s="1266" t="s">
        <v>6469</v>
      </c>
      <c r="AT8" s="1266" t="s">
        <v>8028</v>
      </c>
      <c r="AU8" s="1266" t="s">
        <v>8029</v>
      </c>
      <c r="AV8" s="1267" t="str">
        <f t="shared" si="1"/>
        <v>2:47</v>
      </c>
      <c r="AW8" s="1268" t="s">
        <v>8030</v>
      </c>
    </row>
    <row r="9" ht="15.75" customHeight="1">
      <c r="A9" s="1296" t="s">
        <v>2429</v>
      </c>
      <c r="B9" s="1256" t="s">
        <v>7859</v>
      </c>
      <c r="C9" s="1297">
        <v>0.0497337962962963</v>
      </c>
      <c r="D9" s="1298" t="s">
        <v>8031</v>
      </c>
      <c r="E9" s="1299" t="s">
        <v>706</v>
      </c>
      <c r="F9" s="1299" t="s">
        <v>8032</v>
      </c>
      <c r="G9" s="1299" t="s">
        <v>8033</v>
      </c>
      <c r="H9" s="1300" t="s">
        <v>8034</v>
      </c>
      <c r="I9" s="1301" t="s">
        <v>5457</v>
      </c>
      <c r="J9" s="1302" t="s">
        <v>8035</v>
      </c>
      <c r="K9" s="1302" t="s">
        <v>3884</v>
      </c>
      <c r="L9" s="1302" t="s">
        <v>4410</v>
      </c>
      <c r="M9" s="1302" t="s">
        <v>8036</v>
      </c>
      <c r="N9" s="1302" t="s">
        <v>2413</v>
      </c>
      <c r="O9" s="1302" t="s">
        <v>8037</v>
      </c>
      <c r="P9" s="1302" t="s">
        <v>8038</v>
      </c>
      <c r="Q9" s="1303" t="s">
        <v>8039</v>
      </c>
      <c r="R9" s="1304" t="s">
        <v>8040</v>
      </c>
      <c r="S9" s="1305" t="s">
        <v>1850</v>
      </c>
      <c r="T9" s="1304" t="s">
        <v>8041</v>
      </c>
      <c r="U9" s="1303" t="s">
        <v>6724</v>
      </c>
      <c r="V9" s="1304" t="s">
        <v>7409</v>
      </c>
      <c r="W9" s="1306" t="s">
        <v>8042</v>
      </c>
      <c r="X9" s="1306" t="s">
        <v>3876</v>
      </c>
      <c r="Y9" s="1306" t="s">
        <v>3785</v>
      </c>
      <c r="Z9" s="1306" t="s">
        <v>8043</v>
      </c>
      <c r="AA9" s="1306" t="s">
        <v>7955</v>
      </c>
      <c r="AB9" s="1306" t="s">
        <v>3997</v>
      </c>
      <c r="AC9" s="1306" t="s">
        <v>1175</v>
      </c>
      <c r="AD9" s="1299" t="s">
        <v>8044</v>
      </c>
      <c r="AE9" s="1299" t="s">
        <v>5014</v>
      </c>
      <c r="AF9" s="1307" t="s">
        <v>8045</v>
      </c>
      <c r="AG9" s="1307" t="s">
        <v>6403</v>
      </c>
      <c r="AH9" s="1307" t="s">
        <v>5023</v>
      </c>
      <c r="AI9" s="1307" t="s">
        <v>3036</v>
      </c>
      <c r="AJ9" s="1307" t="s">
        <v>8046</v>
      </c>
      <c r="AK9" s="1307" t="s">
        <v>8047</v>
      </c>
      <c r="AL9" s="1307" t="s">
        <v>2344</v>
      </c>
      <c r="AM9" s="1308" t="s">
        <v>7921</v>
      </c>
      <c r="AN9" s="1309" t="s">
        <v>4410</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5854</v>
      </c>
      <c r="F10" s="1299" t="s">
        <v>8057</v>
      </c>
      <c r="G10" s="1299" t="s">
        <v>8058</v>
      </c>
      <c r="H10" s="1314" t="s">
        <v>8059</v>
      </c>
      <c r="I10" s="1314" t="s">
        <v>8060</v>
      </c>
      <c r="J10" s="1302" t="s">
        <v>8061</v>
      </c>
      <c r="K10" s="1315" t="s">
        <v>8062</v>
      </c>
      <c r="L10" s="1302" t="s">
        <v>4656</v>
      </c>
      <c r="M10" s="1302" t="s">
        <v>4904</v>
      </c>
      <c r="N10" s="1302" t="s">
        <v>8063</v>
      </c>
      <c r="O10" s="1302" t="s">
        <v>8064</v>
      </c>
      <c r="P10" s="1286" t="s">
        <v>8065</v>
      </c>
      <c r="Q10" s="1304" t="s">
        <v>8066</v>
      </c>
      <c r="R10" s="1304" t="s">
        <v>8067</v>
      </c>
      <c r="S10" s="1304" t="s">
        <v>8068</v>
      </c>
      <c r="T10" s="1304" t="s">
        <v>8069</v>
      </c>
      <c r="U10" s="1304" t="s">
        <v>8070</v>
      </c>
      <c r="V10" s="1304" t="s">
        <v>1253</v>
      </c>
      <c r="W10" s="1306" t="s">
        <v>8071</v>
      </c>
      <c r="X10" s="1306" t="s">
        <v>5456</v>
      </c>
      <c r="Y10" s="1306" t="s">
        <v>4724</v>
      </c>
      <c r="Z10" s="1306" t="s">
        <v>3716</v>
      </c>
      <c r="AA10" s="1306" t="s">
        <v>8072</v>
      </c>
      <c r="AB10" s="1306" t="s">
        <v>4376</v>
      </c>
      <c r="AC10" s="1306" t="s">
        <v>5475</v>
      </c>
      <c r="AD10" s="1299" t="s">
        <v>8044</v>
      </c>
      <c r="AE10" s="1299" t="s">
        <v>8073</v>
      </c>
      <c r="AF10" s="1307" t="s">
        <v>8074</v>
      </c>
      <c r="AG10" s="1307" t="s">
        <v>8075</v>
      </c>
      <c r="AH10" s="1307" t="s">
        <v>8076</v>
      </c>
      <c r="AI10" s="1307" t="s">
        <v>8077</v>
      </c>
      <c r="AJ10" s="1307" t="s">
        <v>8078</v>
      </c>
      <c r="AK10" s="1307" t="s">
        <v>8079</v>
      </c>
      <c r="AL10" s="1307" t="s">
        <v>8080</v>
      </c>
      <c r="AM10" s="1309" t="s">
        <v>4254</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1613</v>
      </c>
      <c r="B11" s="1318" t="s">
        <v>7859</v>
      </c>
      <c r="C11" s="1257">
        <v>0.05</v>
      </c>
      <c r="D11" s="1263" t="s">
        <v>8088</v>
      </c>
      <c r="E11" s="1263" t="s">
        <v>2435</v>
      </c>
      <c r="F11" s="1263" t="s">
        <v>8089</v>
      </c>
      <c r="G11" s="1264" t="s">
        <v>8090</v>
      </c>
      <c r="H11" s="1263" t="s">
        <v>8091</v>
      </c>
      <c r="I11" s="1263" t="s">
        <v>2564</v>
      </c>
      <c r="J11" s="1263" t="s">
        <v>8092</v>
      </c>
      <c r="K11" s="1263" t="s">
        <v>586</v>
      </c>
      <c r="L11" s="1263" t="s">
        <v>8093</v>
      </c>
      <c r="M11" s="1263" t="s">
        <v>6952</v>
      </c>
      <c r="N11" s="1263" t="s">
        <v>8094</v>
      </c>
      <c r="O11" s="1263" t="s">
        <v>8095</v>
      </c>
      <c r="P11" s="1263" t="s">
        <v>8096</v>
      </c>
      <c r="Q11" s="1263" t="s">
        <v>8097</v>
      </c>
      <c r="R11" s="1263" t="s">
        <v>8098</v>
      </c>
      <c r="S11" s="1263" t="s">
        <v>4358</v>
      </c>
      <c r="T11" s="1263" t="s">
        <v>2257</v>
      </c>
      <c r="U11" s="1263" t="s">
        <v>8099</v>
      </c>
      <c r="V11" s="1263" t="s">
        <v>5055</v>
      </c>
      <c r="W11" s="1263" t="s">
        <v>8100</v>
      </c>
      <c r="X11" s="1263" t="s">
        <v>8101</v>
      </c>
      <c r="Y11" s="1263" t="s">
        <v>3403</v>
      </c>
      <c r="Z11" s="1263" t="s">
        <v>8092</v>
      </c>
      <c r="AA11" s="1263" t="s">
        <v>8102</v>
      </c>
      <c r="AB11" s="1263" t="s">
        <v>3488</v>
      </c>
      <c r="AC11" s="1264">
        <v>48.67</v>
      </c>
      <c r="AD11" s="1263" t="s">
        <v>8103</v>
      </c>
      <c r="AE11" s="1264">
        <v>47.81</v>
      </c>
      <c r="AF11" s="1263" t="s">
        <v>8104</v>
      </c>
      <c r="AG11" s="1263" t="s">
        <v>8105</v>
      </c>
      <c r="AH11" s="1263" t="s">
        <v>931</v>
      </c>
      <c r="AI11" s="1263" t="s">
        <v>8106</v>
      </c>
      <c r="AJ11" s="1263" t="s">
        <v>8107</v>
      </c>
      <c r="AK11" s="1263" t="s">
        <v>2082</v>
      </c>
      <c r="AL11" s="1263" t="s">
        <v>8108</v>
      </c>
      <c r="AM11" s="1263" t="s">
        <v>8109</v>
      </c>
      <c r="AN11" s="1263" t="s">
        <v>3413</v>
      </c>
      <c r="AO11" s="1263" t="s">
        <v>8110</v>
      </c>
      <c r="AP11" s="1263" t="s">
        <v>8111</v>
      </c>
      <c r="AQ11" s="1263" t="s">
        <v>8112</v>
      </c>
      <c r="AR11" s="1263" t="s">
        <v>8113</v>
      </c>
      <c r="AS11" s="1263" t="s">
        <v>2742</v>
      </c>
      <c r="AT11" s="1263" t="s">
        <v>8114</v>
      </c>
      <c r="AU11" s="1292" t="s">
        <v>8115</v>
      </c>
      <c r="AV11" s="1292" t="str">
        <f t="shared" si="1"/>
        <v>2:54</v>
      </c>
      <c r="AW11" s="1319"/>
    </row>
    <row r="12" ht="15.75" customHeight="1">
      <c r="A12" s="1320" t="s">
        <v>1807</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4772</v>
      </c>
      <c r="N12" s="1302" t="s">
        <v>8122</v>
      </c>
      <c r="O12" s="1323" t="s">
        <v>8123</v>
      </c>
      <c r="P12" s="1302" t="s">
        <v>8124</v>
      </c>
      <c r="Q12" s="1304" t="s">
        <v>555</v>
      </c>
      <c r="R12" s="1324" t="s">
        <v>8125</v>
      </c>
      <c r="S12" s="1324" t="s">
        <v>8126</v>
      </c>
      <c r="T12" s="1324" t="s">
        <v>8127</v>
      </c>
      <c r="U12" s="1324" t="s">
        <v>8128</v>
      </c>
      <c r="V12" s="1304" t="s">
        <v>4605</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2723</v>
      </c>
      <c r="AO12" s="1309" t="s">
        <v>8141</v>
      </c>
      <c r="AP12" s="1308" t="s">
        <v>5401</v>
      </c>
      <c r="AQ12" s="1309" t="s">
        <v>8142</v>
      </c>
      <c r="AR12" s="1308" t="s">
        <v>155</v>
      </c>
      <c r="AS12" s="1308" t="s">
        <v>4202</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5209</v>
      </c>
      <c r="G13" s="1286" t="s">
        <v>8147</v>
      </c>
      <c r="H13" s="1286" t="s">
        <v>8148</v>
      </c>
      <c r="I13" s="1286" t="s">
        <v>5415</v>
      </c>
      <c r="J13" s="1286" t="s">
        <v>8149</v>
      </c>
      <c r="K13" s="1286" t="s">
        <v>8150</v>
      </c>
      <c r="L13" s="1286" t="s">
        <v>2858</v>
      </c>
      <c r="M13" s="1286" t="s">
        <v>8151</v>
      </c>
      <c r="N13" s="1286" t="s">
        <v>1822</v>
      </c>
      <c r="O13" s="1286" t="s">
        <v>8152</v>
      </c>
      <c r="P13" s="1286" t="s">
        <v>4623</v>
      </c>
      <c r="Q13" s="1286" t="s">
        <v>8153</v>
      </c>
      <c r="R13" s="1286" t="s">
        <v>1888</v>
      </c>
      <c r="S13" s="1329" t="s">
        <v>7927</v>
      </c>
      <c r="T13" s="1286" t="s">
        <v>8154</v>
      </c>
      <c r="U13" s="1286" t="s">
        <v>8155</v>
      </c>
      <c r="V13" s="1286" t="s">
        <v>8156</v>
      </c>
      <c r="W13" s="1286" t="s">
        <v>5172</v>
      </c>
      <c r="X13" s="1286" t="s">
        <v>5433</v>
      </c>
      <c r="Y13" s="1286" t="s">
        <v>4157</v>
      </c>
      <c r="Z13" s="1286" t="s">
        <v>8157</v>
      </c>
      <c r="AA13" s="1306" t="s">
        <v>4450</v>
      </c>
      <c r="AB13" s="1286" t="s">
        <v>8158</v>
      </c>
      <c r="AC13" s="1286" t="s">
        <v>3387</v>
      </c>
      <c r="AD13" s="1286" t="s">
        <v>8159</v>
      </c>
      <c r="AE13" s="1286" t="s">
        <v>5523</v>
      </c>
      <c r="AF13" s="1286" t="s">
        <v>8160</v>
      </c>
      <c r="AG13" s="1286" t="s">
        <v>1544</v>
      </c>
      <c r="AH13" s="1286" t="s">
        <v>8161</v>
      </c>
      <c r="AI13" s="1286" t="s">
        <v>7573</v>
      </c>
      <c r="AJ13" s="1286" t="s">
        <v>8162</v>
      </c>
      <c r="AK13" s="1286" t="s">
        <v>4332</v>
      </c>
      <c r="AL13" s="1286" t="s">
        <v>3042</v>
      </c>
      <c r="AM13" s="1286" t="s">
        <v>4734</v>
      </c>
      <c r="AN13" s="1286" t="s">
        <v>2956</v>
      </c>
      <c r="AO13" s="1286" t="s">
        <v>8163</v>
      </c>
      <c r="AP13" s="1330" t="s">
        <v>8164</v>
      </c>
      <c r="AQ13" s="1286" t="s">
        <v>2232</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334" t="s">
        <v>8171</v>
      </c>
      <c r="F14" s="1266" t="s">
        <v>8172</v>
      </c>
      <c r="G14" s="1335" t="s">
        <v>8173</v>
      </c>
      <c r="H14" s="1286" t="s">
        <v>7063</v>
      </c>
      <c r="I14" s="1266" t="s">
        <v>8174</v>
      </c>
      <c r="J14" s="1266" t="s">
        <v>7953</v>
      </c>
      <c r="K14" s="1266" t="s">
        <v>8150</v>
      </c>
      <c r="L14" s="1266" t="s">
        <v>8081</v>
      </c>
      <c r="M14" s="1273" t="s">
        <v>7865</v>
      </c>
      <c r="N14" s="1266" t="s">
        <v>8175</v>
      </c>
      <c r="O14" s="1266" t="s">
        <v>8176</v>
      </c>
      <c r="P14" s="1335" t="s">
        <v>3932</v>
      </c>
      <c r="Q14" s="1266" t="s">
        <v>8177</v>
      </c>
      <c r="R14" s="1266" t="s">
        <v>8178</v>
      </c>
      <c r="S14" s="1273" t="s">
        <v>7869</v>
      </c>
      <c r="T14" s="1266" t="s">
        <v>3149</v>
      </c>
      <c r="U14" s="1266" t="s">
        <v>8179</v>
      </c>
      <c r="V14" s="1273" t="s">
        <v>7872</v>
      </c>
      <c r="W14" s="1266" t="s">
        <v>8180</v>
      </c>
      <c r="X14" s="1266" t="s">
        <v>8181</v>
      </c>
      <c r="Y14" s="1266" t="s">
        <v>6908</v>
      </c>
      <c r="Z14" s="1266" t="s">
        <v>8182</v>
      </c>
      <c r="AA14" s="1306" t="s">
        <v>8183</v>
      </c>
      <c r="AB14" s="1266" t="s">
        <v>3419</v>
      </c>
      <c r="AC14" s="1335" t="s">
        <v>8184</v>
      </c>
      <c r="AD14" s="1266" t="s">
        <v>8185</v>
      </c>
      <c r="AE14" s="1266" t="s">
        <v>8073</v>
      </c>
      <c r="AF14" s="1266" t="s">
        <v>8186</v>
      </c>
      <c r="AG14" s="1266" t="s">
        <v>8187</v>
      </c>
      <c r="AH14" s="1335" t="s">
        <v>8188</v>
      </c>
      <c r="AI14" s="1266" t="s">
        <v>8189</v>
      </c>
      <c r="AJ14" s="1266" t="s">
        <v>8190</v>
      </c>
      <c r="AK14" s="1266" t="s">
        <v>8191</v>
      </c>
      <c r="AL14" s="1266" t="s">
        <v>8192</v>
      </c>
      <c r="AM14" s="1266" t="s">
        <v>8193</v>
      </c>
      <c r="AN14" s="1336" t="s">
        <v>6420</v>
      </c>
      <c r="AO14" s="1266" t="s">
        <v>6255</v>
      </c>
      <c r="AP14" s="1266" t="s">
        <v>8194</v>
      </c>
      <c r="AQ14" s="1335" t="s">
        <v>4978</v>
      </c>
      <c r="AR14" s="1266" t="s">
        <v>5499</v>
      </c>
      <c r="AS14" s="1266" t="s">
        <v>172</v>
      </c>
      <c r="AT14" s="1266" t="s">
        <v>8195</v>
      </c>
      <c r="AU14" s="1266" t="s">
        <v>8196</v>
      </c>
      <c r="AV14" s="1266" t="str">
        <f t="shared" si="1"/>
        <v>2:25</v>
      </c>
      <c r="AW14" s="1337"/>
    </row>
    <row r="15" ht="15.75" customHeight="1">
      <c r="A15" s="1338" t="s">
        <v>5677</v>
      </c>
      <c r="B15" s="1256" t="s">
        <v>7859</v>
      </c>
      <c r="C15" s="1270">
        <v>0.05</v>
      </c>
      <c r="D15" s="1286" t="s">
        <v>8197</v>
      </c>
      <c r="E15" s="1266" t="s">
        <v>3829</v>
      </c>
      <c r="F15" s="1266" t="s">
        <v>8198</v>
      </c>
      <c r="G15" s="1267" t="s">
        <v>8199</v>
      </c>
      <c r="H15" s="1266" t="s">
        <v>8200</v>
      </c>
      <c r="I15" s="1267" t="s">
        <v>1868</v>
      </c>
      <c r="J15" s="1266" t="s">
        <v>3456</v>
      </c>
      <c r="K15" s="1266" t="s">
        <v>8201</v>
      </c>
      <c r="L15" s="1266" t="s">
        <v>4345</v>
      </c>
      <c r="M15" s="1266" t="s">
        <v>8202</v>
      </c>
      <c r="N15" s="1266" t="s">
        <v>8203</v>
      </c>
      <c r="O15" s="1266" t="s">
        <v>8204</v>
      </c>
      <c r="P15" s="1267" t="s">
        <v>3620</v>
      </c>
      <c r="Q15" s="1266" t="s">
        <v>8205</v>
      </c>
      <c r="R15" s="1266" t="s">
        <v>8206</v>
      </c>
      <c r="S15" s="1266" t="s">
        <v>8207</v>
      </c>
      <c r="T15" s="1266" t="s">
        <v>8208</v>
      </c>
      <c r="U15" s="1266" t="s">
        <v>8209</v>
      </c>
      <c r="V15" s="1266" t="s">
        <v>8210</v>
      </c>
      <c r="W15" s="1266" t="s">
        <v>8211</v>
      </c>
      <c r="X15" s="1266" t="s">
        <v>8212</v>
      </c>
      <c r="Y15" s="1266" t="s">
        <v>8213</v>
      </c>
      <c r="Z15" s="1266" t="s">
        <v>8214</v>
      </c>
      <c r="AA15" s="1266" t="s">
        <v>8215</v>
      </c>
      <c r="AB15" s="1266" t="s">
        <v>8216</v>
      </c>
      <c r="AC15" s="1267" t="s">
        <v>4760</v>
      </c>
      <c r="AD15" s="1266" t="s">
        <v>8217</v>
      </c>
      <c r="AE15" s="1267" t="s">
        <v>613</v>
      </c>
      <c r="AF15" s="1339" t="s">
        <v>7875</v>
      </c>
      <c r="AG15" s="1266" t="s">
        <v>795</v>
      </c>
      <c r="AH15" s="1266" t="s">
        <v>6394</v>
      </c>
      <c r="AI15" s="1266" t="s">
        <v>422</v>
      </c>
      <c r="AJ15" s="1267" t="s">
        <v>8218</v>
      </c>
      <c r="AK15" s="1266" t="s">
        <v>8219</v>
      </c>
      <c r="AL15" s="1267" t="s">
        <v>3922</v>
      </c>
      <c r="AM15" s="1266" t="s">
        <v>1777</v>
      </c>
      <c r="AN15" s="1267" t="s">
        <v>2852</v>
      </c>
      <c r="AO15" s="1266" t="s">
        <v>8220</v>
      </c>
      <c r="AP15" s="1266" t="s">
        <v>8221</v>
      </c>
      <c r="AQ15" s="1267" t="s">
        <v>8222</v>
      </c>
      <c r="AR15" s="1266" t="s">
        <v>8223</v>
      </c>
      <c r="AS15" s="1267" t="s">
        <v>8224</v>
      </c>
      <c r="AT15" s="1266" t="s">
        <v>8225</v>
      </c>
      <c r="AU15" s="1266" t="s">
        <v>8087</v>
      </c>
      <c r="AV15" s="1267" t="str">
        <f t="shared" si="1"/>
        <v>1:53</v>
      </c>
      <c r="AW15" s="1340"/>
    </row>
    <row r="16" ht="15.75" customHeight="1">
      <c r="A16" s="1269" t="s">
        <v>1830</v>
      </c>
      <c r="B16" s="1256" t="s">
        <v>7859</v>
      </c>
      <c r="C16" s="1270">
        <v>0.05005787037037037</v>
      </c>
      <c r="D16" s="1286" t="s">
        <v>8226</v>
      </c>
      <c r="E16" s="1267" t="s">
        <v>8227</v>
      </c>
      <c r="F16" s="1266" t="s">
        <v>8228</v>
      </c>
      <c r="G16" s="1266" t="s">
        <v>8229</v>
      </c>
      <c r="H16" s="1341" t="s">
        <v>8230</v>
      </c>
      <c r="I16" s="1267" t="s">
        <v>5774</v>
      </c>
      <c r="J16" s="1266" t="s">
        <v>8231</v>
      </c>
      <c r="K16" s="1266" t="s">
        <v>8232</v>
      </c>
      <c r="L16" s="1266" t="s">
        <v>3042</v>
      </c>
      <c r="M16" s="1266" t="s">
        <v>8233</v>
      </c>
      <c r="N16" s="1266" t="s">
        <v>4560</v>
      </c>
      <c r="O16" s="1266" t="s">
        <v>8234</v>
      </c>
      <c r="P16" s="1267" t="s">
        <v>4623</v>
      </c>
      <c r="Q16" s="1267" t="s">
        <v>8235</v>
      </c>
      <c r="R16" s="1267" t="s">
        <v>8236</v>
      </c>
      <c r="S16" s="1295" t="s">
        <v>7964</v>
      </c>
      <c r="T16" s="1267" t="s">
        <v>8237</v>
      </c>
      <c r="U16" s="1266" t="s">
        <v>8238</v>
      </c>
      <c r="V16" s="1267" t="s">
        <v>2377</v>
      </c>
      <c r="W16" s="1267" t="s">
        <v>8239</v>
      </c>
      <c r="X16" s="1266" t="s">
        <v>6405</v>
      </c>
      <c r="Y16" s="1267" t="s">
        <v>8240</v>
      </c>
      <c r="Z16" s="1266" t="s">
        <v>8241</v>
      </c>
      <c r="AA16" s="1267" t="s">
        <v>1313</v>
      </c>
      <c r="AB16" s="1266" t="s">
        <v>1532</v>
      </c>
      <c r="AC16" s="1267" t="s">
        <v>7925</v>
      </c>
      <c r="AD16" s="1267" t="s">
        <v>8242</v>
      </c>
      <c r="AE16" s="1266" t="s">
        <v>8243</v>
      </c>
      <c r="AF16" s="1267" t="s">
        <v>8244</v>
      </c>
      <c r="AG16" s="1267" t="s">
        <v>880</v>
      </c>
      <c r="AH16" s="1266" t="s">
        <v>5083</v>
      </c>
      <c r="AI16" s="1267" t="s">
        <v>7903</v>
      </c>
      <c r="AJ16" s="1266" t="s">
        <v>8245</v>
      </c>
      <c r="AK16" s="1267" t="s">
        <v>8246</v>
      </c>
      <c r="AL16" s="1267" t="s">
        <v>5410</v>
      </c>
      <c r="AM16" s="1266" t="s">
        <v>8247</v>
      </c>
      <c r="AN16" s="1267" t="s">
        <v>3596</v>
      </c>
      <c r="AO16" s="1266" t="s">
        <v>8248</v>
      </c>
      <c r="AP16" s="1267" t="s">
        <v>8249</v>
      </c>
      <c r="AQ16" s="1267" t="s">
        <v>8250</v>
      </c>
      <c r="AR16" s="1267" t="s">
        <v>1865</v>
      </c>
      <c r="AS16" s="1267" t="s">
        <v>8251</v>
      </c>
      <c r="AT16" s="1267" t="s">
        <v>8252</v>
      </c>
      <c r="AU16" s="1266" t="s">
        <v>8253</v>
      </c>
      <c r="AV16" s="1267" t="str">
        <f t="shared" si="1"/>
        <v>2:01</v>
      </c>
      <c r="AW16" s="1279" t="s">
        <v>8254</v>
      </c>
    </row>
    <row r="17" ht="15.75" customHeight="1">
      <c r="A17" s="1280" t="s">
        <v>1432</v>
      </c>
      <c r="B17" s="1256" t="s">
        <v>7859</v>
      </c>
      <c r="C17" s="1257">
        <v>0.05025462962962963</v>
      </c>
      <c r="D17" s="1286" t="s">
        <v>8255</v>
      </c>
      <c r="E17" s="1299" t="s">
        <v>7887</v>
      </c>
      <c r="F17" s="1321" t="s">
        <v>8256</v>
      </c>
      <c r="G17" s="1342" t="s">
        <v>8257</v>
      </c>
      <c r="H17" s="1301" t="s">
        <v>8258</v>
      </c>
      <c r="I17" s="1301" t="s">
        <v>1145</v>
      </c>
      <c r="J17" s="1302" t="s">
        <v>8259</v>
      </c>
      <c r="K17" s="1323" t="s">
        <v>8260</v>
      </c>
      <c r="L17" s="1323" t="s">
        <v>4860</v>
      </c>
      <c r="M17" s="1343" t="str">
        <f>HYPERLINK("https://youtu.be/teAIifUZjFw","1:14.18")</f>
        <v>1:14.18</v>
      </c>
      <c r="N17" s="1323" t="s">
        <v>3389</v>
      </c>
      <c r="O17" s="1323" t="s">
        <v>8261</v>
      </c>
      <c r="P17" s="1323" t="s">
        <v>1819</v>
      </c>
      <c r="Q17" s="1324" t="s">
        <v>8262</v>
      </c>
      <c r="R17" s="1304" t="s">
        <v>8263</v>
      </c>
      <c r="S17" s="1304" t="s">
        <v>5165</v>
      </c>
      <c r="T17" s="1344" t="str">
        <f>HYPERLINK("https://youtu.be/AiXricVH5ss","1:24.99")</f>
        <v>1:24.99</v>
      </c>
      <c r="U17" s="1345" t="str">
        <f>HYPERLINK("https://www.twitch.tv/videos/450151935","2:00.31")</f>
        <v>2:00.31</v>
      </c>
      <c r="V17" s="1304" t="s">
        <v>8264</v>
      </c>
      <c r="W17" s="1346" t="str">
        <f>HYPERLINK("https://youtu.be/eafNhBoXVWA","1:46.09")</f>
        <v>1:46.09</v>
      </c>
      <c r="X17" s="1325" t="s">
        <v>4621</v>
      </c>
      <c r="Y17" s="1325" t="s">
        <v>8011</v>
      </c>
      <c r="Z17" s="1325" t="s">
        <v>8265</v>
      </c>
      <c r="AA17" s="1306" t="s">
        <v>7876</v>
      </c>
      <c r="AB17" s="1325" t="s">
        <v>6498</v>
      </c>
      <c r="AC17" s="1325" t="s">
        <v>8266</v>
      </c>
      <c r="AD17" s="1347" t="str">
        <f>HYPERLINK("https://youtu.be/8FEcTKESSh0","1:49.80")</f>
        <v>1:49.80</v>
      </c>
      <c r="AE17" s="1299" t="s">
        <v>5914</v>
      </c>
      <c r="AF17" s="1326" t="s">
        <v>8267</v>
      </c>
      <c r="AG17" s="1326" t="s">
        <v>8268</v>
      </c>
      <c r="AH17" s="1326" t="s">
        <v>8269</v>
      </c>
      <c r="AI17" s="1326" t="s">
        <v>3846</v>
      </c>
      <c r="AJ17" s="1326" t="s">
        <v>8270</v>
      </c>
      <c r="AK17" s="1307" t="s">
        <v>8271</v>
      </c>
      <c r="AL17" s="1326" t="s">
        <v>8272</v>
      </c>
      <c r="AM17" s="1309" t="s">
        <v>8140</v>
      </c>
      <c r="AN17" s="1309" t="s">
        <v>8273</v>
      </c>
      <c r="AO17" s="1309" t="s">
        <v>8274</v>
      </c>
      <c r="AP17" s="1308" t="s">
        <v>8275</v>
      </c>
      <c r="AQ17" s="1308" t="s">
        <v>8276</v>
      </c>
      <c r="AR17" s="1309" t="s">
        <v>8277</v>
      </c>
      <c r="AS17" s="1308" t="s">
        <v>5256</v>
      </c>
      <c r="AT17" s="1343" t="str">
        <f>HYPERLINK("https://youtu.be/xDirVtS1AZ4?t=4416","2:27.45")</f>
        <v>2:27.45</v>
      </c>
      <c r="AU17" s="1327" t="s">
        <v>8278</v>
      </c>
      <c r="AV17" s="1267" t="str">
        <f t="shared" si="1"/>
        <v>2:34</v>
      </c>
      <c r="AW17" s="1293" t="s">
        <v>8279</v>
      </c>
    </row>
    <row r="18" ht="15.75" customHeight="1">
      <c r="A18" s="1269" t="s">
        <v>8280</v>
      </c>
      <c r="B18" s="1256" t="s">
        <v>7859</v>
      </c>
      <c r="C18" s="1270">
        <v>0.0502662037037037</v>
      </c>
      <c r="D18" s="1286" t="s">
        <v>8281</v>
      </c>
      <c r="E18" s="1266" t="s">
        <v>7062</v>
      </c>
      <c r="F18" s="1266" t="s">
        <v>8282</v>
      </c>
      <c r="G18" s="1267" t="s">
        <v>8283</v>
      </c>
      <c r="H18" s="1267" t="s">
        <v>8284</v>
      </c>
      <c r="I18" s="1267" t="s">
        <v>8285</v>
      </c>
      <c r="J18" s="1266" t="s">
        <v>270</v>
      </c>
      <c r="K18" s="1266" t="s">
        <v>8286</v>
      </c>
      <c r="L18" s="1267" t="s">
        <v>5410</v>
      </c>
      <c r="M18" s="1266" t="s">
        <v>8202</v>
      </c>
      <c r="N18" s="1266" t="s">
        <v>5099</v>
      </c>
      <c r="O18" s="1267" t="s">
        <v>8287</v>
      </c>
      <c r="P18" s="1267" t="s">
        <v>8096</v>
      </c>
      <c r="Q18" s="1266" t="s">
        <v>8288</v>
      </c>
      <c r="R18" s="1266" t="s">
        <v>4879</v>
      </c>
      <c r="S18" s="1267" t="s">
        <v>8241</v>
      </c>
      <c r="T18" s="1267" t="s">
        <v>8289</v>
      </c>
      <c r="U18" s="1267" t="s">
        <v>8290</v>
      </c>
      <c r="V18" s="1267" t="s">
        <v>8291</v>
      </c>
      <c r="W18" s="1267" t="s">
        <v>8292</v>
      </c>
      <c r="X18" s="1267" t="s">
        <v>6260</v>
      </c>
      <c r="Y18" s="1267" t="s">
        <v>5212</v>
      </c>
      <c r="Z18" s="1267" t="s">
        <v>8293</v>
      </c>
      <c r="AA18" s="1267" t="s">
        <v>8136</v>
      </c>
      <c r="AB18" s="1267" t="s">
        <v>3717</v>
      </c>
      <c r="AC18" s="1267" t="s">
        <v>8294</v>
      </c>
      <c r="AD18" s="1267" t="s">
        <v>8295</v>
      </c>
      <c r="AE18" s="1267" t="s">
        <v>4803</v>
      </c>
      <c r="AF18" s="1266" t="s">
        <v>1055</v>
      </c>
      <c r="AG18" s="1267" t="s">
        <v>6871</v>
      </c>
      <c r="AH18" s="1266" t="s">
        <v>3476</v>
      </c>
      <c r="AI18" s="1267" t="s">
        <v>4188</v>
      </c>
      <c r="AJ18" s="1267" t="s">
        <v>8296</v>
      </c>
      <c r="AK18" s="1339" t="s">
        <v>7034</v>
      </c>
      <c r="AL18" s="1267" t="s">
        <v>4371</v>
      </c>
      <c r="AM18" s="1267" t="s">
        <v>5271</v>
      </c>
      <c r="AN18" s="1267" t="s">
        <v>7878</v>
      </c>
      <c r="AO18" s="1267" t="s">
        <v>6001</v>
      </c>
      <c r="AP18" s="1267" t="s">
        <v>8297</v>
      </c>
      <c r="AQ18" s="1339" t="s">
        <v>7881</v>
      </c>
      <c r="AR18" s="1267" t="s">
        <v>683</v>
      </c>
      <c r="AS18" s="1267" t="s">
        <v>5405</v>
      </c>
      <c r="AT18" s="1267" t="s">
        <v>8298</v>
      </c>
      <c r="AU18" s="1266" t="s">
        <v>8299</v>
      </c>
      <c r="AV18" s="1267" t="str">
        <f t="shared" si="1"/>
        <v>3:20</v>
      </c>
      <c r="AW18" s="1340" t="s">
        <v>7458</v>
      </c>
    </row>
    <row r="19">
      <c r="A19" s="1294" t="s">
        <v>540</v>
      </c>
      <c r="B19" s="1333" t="s">
        <v>7859</v>
      </c>
      <c r="C19" s="1270">
        <v>0.0502662037037037</v>
      </c>
      <c r="D19" s="1286" t="s">
        <v>8300</v>
      </c>
      <c r="E19" s="1266" t="s">
        <v>7987</v>
      </c>
      <c r="F19" s="1266" t="s">
        <v>8301</v>
      </c>
      <c r="G19" s="1266" t="s">
        <v>8302</v>
      </c>
      <c r="H19" s="1266" t="s">
        <v>8303</v>
      </c>
      <c r="I19" s="1286" t="s">
        <v>2410</v>
      </c>
      <c r="J19" s="1286" t="s">
        <v>8304</v>
      </c>
      <c r="K19" s="1266" t="s">
        <v>8201</v>
      </c>
      <c r="L19" s="1266" t="s">
        <v>2344</v>
      </c>
      <c r="M19" s="1286" t="s">
        <v>2445</v>
      </c>
      <c r="N19" s="1266" t="s">
        <v>8305</v>
      </c>
      <c r="O19" s="1266" t="s">
        <v>8306</v>
      </c>
      <c r="P19" s="1286" t="s">
        <v>8307</v>
      </c>
      <c r="Q19" s="1266" t="s">
        <v>8308</v>
      </c>
      <c r="R19" s="1286" t="s">
        <v>8309</v>
      </c>
      <c r="S19" s="1266" t="s">
        <v>8310</v>
      </c>
      <c r="T19" s="1286" t="s">
        <v>8311</v>
      </c>
      <c r="U19" s="1266" t="s">
        <v>1132</v>
      </c>
      <c r="V19" s="1286" t="s">
        <v>4675</v>
      </c>
      <c r="W19" s="1286" t="s">
        <v>6640</v>
      </c>
      <c r="X19" s="1286" t="s">
        <v>6260</v>
      </c>
      <c r="Y19" s="1286" t="s">
        <v>1654</v>
      </c>
      <c r="Z19" s="1286" t="s">
        <v>8312</v>
      </c>
      <c r="AA19" s="1266" t="s">
        <v>7903</v>
      </c>
      <c r="AB19" s="1286" t="s">
        <v>7081</v>
      </c>
      <c r="AC19" s="1266" t="s">
        <v>8313</v>
      </c>
      <c r="AD19" s="1286" t="s">
        <v>5726</v>
      </c>
      <c r="AE19" s="1266" t="s">
        <v>8314</v>
      </c>
      <c r="AF19" s="1266" t="s">
        <v>8315</v>
      </c>
      <c r="AG19" s="1286" t="s">
        <v>8316</v>
      </c>
      <c r="AH19" s="1286" t="s">
        <v>2858</v>
      </c>
      <c r="AI19" s="1266" t="s">
        <v>8317</v>
      </c>
      <c r="AJ19" s="1286" t="s">
        <v>8318</v>
      </c>
      <c r="AK19" s="1286" t="s">
        <v>6408</v>
      </c>
      <c r="AL19" s="1286" t="s">
        <v>4393</v>
      </c>
      <c r="AM19" s="1286" t="s">
        <v>8319</v>
      </c>
      <c r="AN19" s="1286" t="s">
        <v>4393</v>
      </c>
      <c r="AO19" s="1286" t="s">
        <v>1865</v>
      </c>
      <c r="AP19" s="1266" t="s">
        <v>8320</v>
      </c>
      <c r="AQ19" s="1286" t="s">
        <v>2350</v>
      </c>
      <c r="AR19" s="1266" t="s">
        <v>8321</v>
      </c>
      <c r="AS19" s="1286" t="s">
        <v>1684</v>
      </c>
      <c r="AT19" s="1266" t="s">
        <v>8322</v>
      </c>
      <c r="AU19" s="1266" t="s">
        <v>8323</v>
      </c>
      <c r="AV19" s="1267" t="str">
        <f t="shared" si="1"/>
        <v>2:28</v>
      </c>
      <c r="AW19" s="1337" t="s">
        <v>8324</v>
      </c>
    </row>
    <row r="20">
      <c r="A20" s="1311" t="s">
        <v>2138</v>
      </c>
      <c r="B20" s="1348" t="s">
        <v>7859</v>
      </c>
      <c r="C20" s="1257">
        <v>0.0503125</v>
      </c>
      <c r="D20" s="1286" t="s">
        <v>8325</v>
      </c>
      <c r="E20" s="1299" t="s">
        <v>8326</v>
      </c>
      <c r="F20" s="1299" t="s">
        <v>8327</v>
      </c>
      <c r="G20" s="1299" t="s">
        <v>7493</v>
      </c>
      <c r="H20" s="1314" t="s">
        <v>8328</v>
      </c>
      <c r="I20" s="1314" t="s">
        <v>3617</v>
      </c>
      <c r="J20" s="1302" t="s">
        <v>1861</v>
      </c>
      <c r="K20" s="1302" t="s">
        <v>7130</v>
      </c>
      <c r="L20" s="1302" t="s">
        <v>3222</v>
      </c>
      <c r="M20" s="1302" t="s">
        <v>269</v>
      </c>
      <c r="N20" s="1302" t="s">
        <v>8329</v>
      </c>
      <c r="O20" s="1302" t="s">
        <v>8330</v>
      </c>
      <c r="P20" s="1302" t="s">
        <v>5228</v>
      </c>
      <c r="Q20" s="1304" t="s">
        <v>8331</v>
      </c>
      <c r="R20" s="1304" t="s">
        <v>8332</v>
      </c>
      <c r="S20" s="1304" t="s">
        <v>739</v>
      </c>
      <c r="T20" s="1304" t="s">
        <v>8333</v>
      </c>
      <c r="U20" s="1304" t="s">
        <v>8334</v>
      </c>
      <c r="V20" s="1304" t="s">
        <v>8335</v>
      </c>
      <c r="W20" s="1306" t="s">
        <v>8336</v>
      </c>
      <c r="X20" s="1306" t="s">
        <v>4621</v>
      </c>
      <c r="Y20" s="1306" t="s">
        <v>1560</v>
      </c>
      <c r="Z20" s="1306" t="s">
        <v>2031</v>
      </c>
      <c r="AA20" s="1306" t="s">
        <v>8337</v>
      </c>
      <c r="AB20" s="1306" t="s">
        <v>3419</v>
      </c>
      <c r="AC20" s="1306" t="s">
        <v>8338</v>
      </c>
      <c r="AD20" s="1299" t="s">
        <v>8339</v>
      </c>
      <c r="AE20" s="1299" t="s">
        <v>8340</v>
      </c>
      <c r="AF20" s="1307" t="s">
        <v>8341</v>
      </c>
      <c r="AG20" s="1307" t="s">
        <v>7207</v>
      </c>
      <c r="AH20" s="1307" t="s">
        <v>8342</v>
      </c>
      <c r="AI20" s="1307" t="s">
        <v>5092</v>
      </c>
      <c r="AJ20" s="1307" t="s">
        <v>8343</v>
      </c>
      <c r="AK20" s="1307" t="s">
        <v>7902</v>
      </c>
      <c r="AL20" s="1307" t="s">
        <v>8108</v>
      </c>
      <c r="AM20" s="1309" t="s">
        <v>3036</v>
      </c>
      <c r="AN20" s="1309" t="s">
        <v>8344</v>
      </c>
      <c r="AO20" s="1309" t="s">
        <v>8345</v>
      </c>
      <c r="AP20" s="1309" t="s">
        <v>8346</v>
      </c>
      <c r="AQ20" s="1309" t="s">
        <v>8347</v>
      </c>
      <c r="AR20" s="1309" t="s">
        <v>2893</v>
      </c>
      <c r="AS20" s="1309" t="s">
        <v>1955</v>
      </c>
      <c r="AT20" s="1302" t="s">
        <v>8348</v>
      </c>
      <c r="AU20" s="1292" t="s">
        <v>8349</v>
      </c>
      <c r="AV20" s="1267" t="str">
        <f t="shared" si="1"/>
        <v>2:59</v>
      </c>
      <c r="AW20" s="1319" t="s">
        <v>8350</v>
      </c>
    </row>
    <row r="21" ht="15.75" customHeight="1">
      <c r="A21" s="1311" t="s">
        <v>2392</v>
      </c>
      <c r="B21" s="1318" t="s">
        <v>7885</v>
      </c>
      <c r="C21" s="1257">
        <v>0.050347222222222224</v>
      </c>
      <c r="D21" s="1286" t="s">
        <v>8351</v>
      </c>
      <c r="E21" s="1286" t="s">
        <v>8352</v>
      </c>
      <c r="F21" s="1286" t="s">
        <v>8353</v>
      </c>
      <c r="G21" s="1286" t="s">
        <v>8354</v>
      </c>
      <c r="H21" s="1286" t="s">
        <v>8355</v>
      </c>
      <c r="I21" s="1286" t="s">
        <v>8356</v>
      </c>
      <c r="J21" s="1349" t="s">
        <v>7892</v>
      </c>
      <c r="K21" s="1286" t="s">
        <v>8357</v>
      </c>
      <c r="L21" s="1286" t="s">
        <v>8358</v>
      </c>
      <c r="M21" s="1349" t="s">
        <v>8359</v>
      </c>
      <c r="N21" s="1349" t="s">
        <v>3518</v>
      </c>
      <c r="O21" s="1286" t="s">
        <v>8360</v>
      </c>
      <c r="P21" s="1349" t="s">
        <v>613</v>
      </c>
      <c r="Q21" s="1286" t="s">
        <v>8361</v>
      </c>
      <c r="R21" s="1349" t="s">
        <v>6702</v>
      </c>
      <c r="S21" s="1349" t="s">
        <v>8362</v>
      </c>
      <c r="T21" s="1286" t="s">
        <v>8363</v>
      </c>
      <c r="U21" s="1286" t="s">
        <v>8282</v>
      </c>
      <c r="V21" s="1349" t="s">
        <v>7897</v>
      </c>
      <c r="W21" s="1349" t="s">
        <v>4293</v>
      </c>
      <c r="X21" s="1286" t="s">
        <v>1535</v>
      </c>
      <c r="Y21" s="1349" t="s">
        <v>5577</v>
      </c>
      <c r="Z21" s="1286" t="s">
        <v>1161</v>
      </c>
      <c r="AA21" s="1286" t="s">
        <v>8364</v>
      </c>
      <c r="AB21" s="1286" t="s">
        <v>8365</v>
      </c>
      <c r="AC21" s="1286" t="s">
        <v>1851</v>
      </c>
      <c r="AD21" s="1286" t="s">
        <v>8366</v>
      </c>
      <c r="AE21" s="1286" t="s">
        <v>5599</v>
      </c>
      <c r="AF21" s="1286" t="s">
        <v>8367</v>
      </c>
      <c r="AG21" s="1286" t="s">
        <v>5313</v>
      </c>
      <c r="AH21" s="1286" t="s">
        <v>3671</v>
      </c>
      <c r="AI21" s="1286" t="s">
        <v>3279</v>
      </c>
      <c r="AJ21" s="1286" t="s">
        <v>8368</v>
      </c>
      <c r="AK21" s="1286" t="s">
        <v>1588</v>
      </c>
      <c r="AL21" s="1286" t="s">
        <v>8369</v>
      </c>
      <c r="AM21" s="1286" t="s">
        <v>4127</v>
      </c>
      <c r="AN21" s="1286" t="s">
        <v>3979</v>
      </c>
      <c r="AO21" s="1286" t="s">
        <v>6772</v>
      </c>
      <c r="AP21" s="1349" t="s">
        <v>7909</v>
      </c>
      <c r="AQ21" s="1349" t="s">
        <v>8370</v>
      </c>
      <c r="AR21" s="1286" t="s">
        <v>2893</v>
      </c>
      <c r="AS21" s="1286" t="s">
        <v>6142</v>
      </c>
      <c r="AT21" s="1286" t="s">
        <v>8371</v>
      </c>
      <c r="AU21" s="1292" t="s">
        <v>7912</v>
      </c>
      <c r="AV21" s="1267" t="str">
        <f t="shared" si="1"/>
        <v>2:37</v>
      </c>
      <c r="AW21" s="1350"/>
    </row>
    <row r="22" ht="15.75" customHeight="1">
      <c r="A22" s="1320" t="s">
        <v>8372</v>
      </c>
      <c r="B22" s="1328" t="s">
        <v>7885</v>
      </c>
      <c r="C22" s="1270">
        <v>0.05042824074074074</v>
      </c>
      <c r="D22" s="1286" t="s">
        <v>8145</v>
      </c>
      <c r="E22" s="1299" t="s">
        <v>5739</v>
      </c>
      <c r="F22" s="1299" t="s">
        <v>8373</v>
      </c>
      <c r="G22" s="1321" t="s">
        <v>8374</v>
      </c>
      <c r="H22" s="1301" t="s">
        <v>8375</v>
      </c>
      <c r="I22" s="1314" t="s">
        <v>3068</v>
      </c>
      <c r="J22" s="1302" t="s">
        <v>4486</v>
      </c>
      <c r="K22" s="1302" t="s">
        <v>8376</v>
      </c>
      <c r="L22" s="1302" t="s">
        <v>2231</v>
      </c>
      <c r="M22" s="1302" t="s">
        <v>8178</v>
      </c>
      <c r="N22" s="1302" t="s">
        <v>3724</v>
      </c>
      <c r="O22" s="1302" t="s">
        <v>8377</v>
      </c>
      <c r="P22" s="1323" t="s">
        <v>942</v>
      </c>
      <c r="Q22" s="1304" t="s">
        <v>8378</v>
      </c>
      <c r="R22" s="1304" t="s">
        <v>3292</v>
      </c>
      <c r="S22" s="1304" t="s">
        <v>2939</v>
      </c>
      <c r="T22" s="1324" t="s">
        <v>8379</v>
      </c>
      <c r="U22" s="1304" t="s">
        <v>8380</v>
      </c>
      <c r="V22" s="1324" t="s">
        <v>8381</v>
      </c>
      <c r="W22" s="1325" t="s">
        <v>8382</v>
      </c>
      <c r="X22" s="1351" t="s">
        <v>2831</v>
      </c>
      <c r="Y22" s="1325" t="s">
        <v>8383</v>
      </c>
      <c r="Z22" s="1306" t="s">
        <v>8384</v>
      </c>
      <c r="AA22" s="1325" t="s">
        <v>8385</v>
      </c>
      <c r="AB22" s="1351" t="s">
        <v>6955</v>
      </c>
      <c r="AC22" s="1325" t="s">
        <v>2844</v>
      </c>
      <c r="AD22" s="1352" t="s">
        <v>7899</v>
      </c>
      <c r="AE22" s="1299" t="s">
        <v>5599</v>
      </c>
      <c r="AF22" s="1307" t="s">
        <v>8386</v>
      </c>
      <c r="AG22" s="1326" t="s">
        <v>3599</v>
      </c>
      <c r="AH22" s="1326" t="s">
        <v>8387</v>
      </c>
      <c r="AI22" s="1353" t="s">
        <v>7903</v>
      </c>
      <c r="AJ22" s="1326" t="s">
        <v>8388</v>
      </c>
      <c r="AK22" s="1354" t="s">
        <v>7905</v>
      </c>
      <c r="AL22" s="1326" t="s">
        <v>3128</v>
      </c>
      <c r="AM22" s="1355" t="s">
        <v>7906</v>
      </c>
      <c r="AN22" s="1309" t="s">
        <v>4656</v>
      </c>
      <c r="AO22" s="1309" t="s">
        <v>8389</v>
      </c>
      <c r="AP22" s="1309" t="s">
        <v>8390</v>
      </c>
      <c r="AQ22" s="1308" t="s">
        <v>8391</v>
      </c>
      <c r="AR22" s="1308" t="s">
        <v>3180</v>
      </c>
      <c r="AS22" s="1308" t="s">
        <v>4588</v>
      </c>
      <c r="AT22" s="1302" t="s">
        <v>8392</v>
      </c>
      <c r="AU22" s="1292" t="s">
        <v>8393</v>
      </c>
      <c r="AV22" s="1267" t="str">
        <f t="shared" si="1"/>
        <v>2:55</v>
      </c>
      <c r="AW22" s="1316"/>
    </row>
    <row r="23" ht="15.75" customHeight="1">
      <c r="A23" s="1269" t="s">
        <v>3882</v>
      </c>
      <c r="B23" s="1256" t="s">
        <v>7859</v>
      </c>
      <c r="C23" s="1356">
        <v>0.05043981481481481</v>
      </c>
      <c r="D23" s="1286" t="s">
        <v>8394</v>
      </c>
      <c r="E23" s="1267" t="s">
        <v>6777</v>
      </c>
      <c r="F23" s="1267" t="s">
        <v>6860</v>
      </c>
      <c r="G23" s="1267" t="s">
        <v>8395</v>
      </c>
      <c r="H23" s="1267" t="s">
        <v>8396</v>
      </c>
      <c r="I23" s="1267" t="s">
        <v>4432</v>
      </c>
      <c r="J23" s="1267" t="s">
        <v>4299</v>
      </c>
      <c r="K23" s="1267" t="s">
        <v>8286</v>
      </c>
      <c r="L23" s="1267" t="s">
        <v>8397</v>
      </c>
      <c r="M23" s="1267" t="s">
        <v>8398</v>
      </c>
      <c r="N23" s="1267" t="s">
        <v>2365</v>
      </c>
      <c r="O23" s="1267" t="s">
        <v>8399</v>
      </c>
      <c r="P23" s="1267" t="s">
        <v>5014</v>
      </c>
      <c r="Q23" s="1267" t="s">
        <v>8400</v>
      </c>
      <c r="R23" s="1267" t="s">
        <v>8401</v>
      </c>
      <c r="S23" s="1267" t="s">
        <v>8402</v>
      </c>
      <c r="T23" s="1267" t="s">
        <v>8403</v>
      </c>
      <c r="U23" s="1267" t="s">
        <v>8404</v>
      </c>
      <c r="V23" s="1267" t="s">
        <v>2986</v>
      </c>
      <c r="W23" s="1267" t="s">
        <v>8405</v>
      </c>
      <c r="X23" s="1267" t="s">
        <v>8406</v>
      </c>
      <c r="Y23" s="1267" t="s">
        <v>8213</v>
      </c>
      <c r="Z23" s="1267" t="s">
        <v>1161</v>
      </c>
      <c r="AA23" s="1267" t="s">
        <v>3279</v>
      </c>
      <c r="AB23" s="1267" t="s">
        <v>4486</v>
      </c>
      <c r="AC23" s="1267" t="s">
        <v>8266</v>
      </c>
      <c r="AD23" s="1267" t="s">
        <v>5690</v>
      </c>
      <c r="AE23" s="1267" t="s">
        <v>5279</v>
      </c>
      <c r="AF23" s="1267" t="s">
        <v>8407</v>
      </c>
      <c r="AG23" s="1267" t="s">
        <v>8408</v>
      </c>
      <c r="AH23" s="1267" t="s">
        <v>3871</v>
      </c>
      <c r="AI23" s="1267" t="s">
        <v>5092</v>
      </c>
      <c r="AJ23" s="1267" t="s">
        <v>8409</v>
      </c>
      <c r="AK23" s="1267" t="s">
        <v>8410</v>
      </c>
      <c r="AL23" s="1267" t="s">
        <v>8411</v>
      </c>
      <c r="AM23" s="1267" t="s">
        <v>1255</v>
      </c>
      <c r="AN23" s="1267" t="s">
        <v>3726</v>
      </c>
      <c r="AO23" s="1267" t="s">
        <v>2174</v>
      </c>
      <c r="AP23" s="1357" t="str">
        <f>HYPERLINK("https://www.twitch.tv/videos/511415405","2:00.79")</f>
        <v>2:00.79</v>
      </c>
      <c r="AQ23" s="1267" t="s">
        <v>8112</v>
      </c>
      <c r="AR23" s="1267" t="s">
        <v>6772</v>
      </c>
      <c r="AS23" s="1267" t="s">
        <v>8412</v>
      </c>
      <c r="AT23" s="1267" t="s">
        <v>8413</v>
      </c>
      <c r="AU23" s="1267" t="s">
        <v>8414</v>
      </c>
      <c r="AV23" s="1267" t="str">
        <f t="shared" si="1"/>
        <v>2:36</v>
      </c>
      <c r="AW23" s="1279" t="s">
        <v>6049</v>
      </c>
    </row>
    <row r="24">
      <c r="A24" s="1311" t="s">
        <v>1221</v>
      </c>
      <c r="B24" s="1318" t="s">
        <v>7859</v>
      </c>
      <c r="C24" s="1257">
        <v>0.050486111111111114</v>
      </c>
      <c r="D24" s="1299" t="s">
        <v>8415</v>
      </c>
      <c r="E24" s="1299" t="s">
        <v>8416</v>
      </c>
      <c r="F24" s="1299" t="s">
        <v>8417</v>
      </c>
      <c r="G24" s="1299" t="s">
        <v>8418</v>
      </c>
      <c r="H24" s="1286" t="s">
        <v>8419</v>
      </c>
      <c r="I24" s="1314" t="s">
        <v>1036</v>
      </c>
      <c r="J24" s="1302" t="s">
        <v>5329</v>
      </c>
      <c r="K24" s="1302" t="s">
        <v>7219</v>
      </c>
      <c r="L24" s="1302" t="s">
        <v>5858</v>
      </c>
      <c r="M24" s="1302" t="s">
        <v>4666</v>
      </c>
      <c r="N24" s="1302" t="s">
        <v>8420</v>
      </c>
      <c r="O24" s="1302" t="s">
        <v>8421</v>
      </c>
      <c r="P24" s="1302" t="s">
        <v>8134</v>
      </c>
      <c r="Q24" s="1304" t="s">
        <v>1060</v>
      </c>
      <c r="R24" s="1304" t="s">
        <v>4506</v>
      </c>
      <c r="S24" s="1304" t="s">
        <v>2065</v>
      </c>
      <c r="T24" s="1304" t="s">
        <v>8422</v>
      </c>
      <c r="U24" s="1304" t="s">
        <v>8423</v>
      </c>
      <c r="V24" s="1304" t="s">
        <v>8424</v>
      </c>
      <c r="W24" s="1306" t="s">
        <v>8425</v>
      </c>
      <c r="X24" s="1306" t="s">
        <v>4732</v>
      </c>
      <c r="Y24" s="1306" t="s">
        <v>8426</v>
      </c>
      <c r="Z24" s="1306" t="s">
        <v>8427</v>
      </c>
      <c r="AA24" s="1266" t="s">
        <v>8428</v>
      </c>
      <c r="AB24" s="1306" t="s">
        <v>3264</v>
      </c>
      <c r="AC24" s="1306" t="s">
        <v>1145</v>
      </c>
      <c r="AD24" s="1299" t="s">
        <v>8429</v>
      </c>
      <c r="AE24" s="1299" t="s">
        <v>2345</v>
      </c>
      <c r="AF24" s="1307" t="s">
        <v>8430</v>
      </c>
      <c r="AG24" s="1307" t="s">
        <v>722</v>
      </c>
      <c r="AH24" s="1307" t="s">
        <v>8431</v>
      </c>
      <c r="AI24" s="1307" t="s">
        <v>2423</v>
      </c>
      <c r="AJ24" s="1307" t="s">
        <v>8432</v>
      </c>
      <c r="AK24" s="1307" t="s">
        <v>6826</v>
      </c>
      <c r="AL24" s="1307" t="s">
        <v>2501</v>
      </c>
      <c r="AM24" s="1309" t="s">
        <v>8433</v>
      </c>
      <c r="AN24" s="1309" t="s">
        <v>8434</v>
      </c>
      <c r="AO24" s="1309" t="s">
        <v>8435</v>
      </c>
      <c r="AP24" s="1309" t="s">
        <v>8436</v>
      </c>
      <c r="AQ24" s="1309" t="s">
        <v>8437</v>
      </c>
      <c r="AR24" s="1309" t="s">
        <v>1186</v>
      </c>
      <c r="AS24" s="1309" t="s">
        <v>1560</v>
      </c>
      <c r="AT24" s="1302" t="s">
        <v>8438</v>
      </c>
      <c r="AU24" s="1292" t="s">
        <v>8439</v>
      </c>
      <c r="AV24" s="1327" t="str">
        <f t="shared" si="1"/>
        <v>3:47</v>
      </c>
      <c r="AW24" s="1319"/>
    </row>
    <row r="25" ht="15.75" customHeight="1">
      <c r="A25" s="1311" t="s">
        <v>2554</v>
      </c>
      <c r="B25" s="1256" t="s">
        <v>7859</v>
      </c>
      <c r="C25" s="1358">
        <v>0.05050925925925926</v>
      </c>
      <c r="D25" s="1286" t="s">
        <v>8440</v>
      </c>
      <c r="E25" s="1321" t="s">
        <v>8441</v>
      </c>
      <c r="F25" s="1347" t="str">
        <f>HYPERLINK("https://www.youtube.com/watch?v=rtR6KkKhM6I","1:59.91")</f>
        <v>1:59.91</v>
      </c>
      <c r="G25" s="1321" t="s">
        <v>8442</v>
      </c>
      <c r="H25" s="1359" t="str">
        <f>HYPERLINK("https://www.youtube.com/watch?v=cg-eipYsN1s","1:54.47")</f>
        <v>1:54.47</v>
      </c>
      <c r="I25" s="1301" t="s">
        <v>8383</v>
      </c>
      <c r="J25" s="1323" t="s">
        <v>8443</v>
      </c>
      <c r="K25" s="1302" t="s">
        <v>4132</v>
      </c>
      <c r="L25" s="1343" t="str">
        <f>HYPERLINK("https://www.youtube.com/watch?v=tJdjPKdAbw4","57.03")</f>
        <v>57.03</v>
      </c>
      <c r="M25" s="1323" t="s">
        <v>6740</v>
      </c>
      <c r="N25" s="1323" t="s">
        <v>8444</v>
      </c>
      <c r="O25" s="1323" t="s">
        <v>8445</v>
      </c>
      <c r="P25" s="1323" t="s">
        <v>767</v>
      </c>
      <c r="Q25" s="1324" t="s">
        <v>8446</v>
      </c>
      <c r="R25" s="1324" t="s">
        <v>8447</v>
      </c>
      <c r="S25" s="1345" t="str">
        <f>HYPERLINK("https://www.youtube.com/watch?v=_3ms_ZhYFzo","1:18.06")</f>
        <v>1:18.06</v>
      </c>
      <c r="T25" s="1324" t="s">
        <v>8101</v>
      </c>
      <c r="U25" s="1345" t="str">
        <f>HYPERLINK("https://www.youtube.com/watch?v=ZOy_TI3Zw14","2:02.38")</f>
        <v>2:02.38</v>
      </c>
      <c r="V25" s="1324" t="s">
        <v>8424</v>
      </c>
      <c r="W25" s="1325" t="s">
        <v>8448</v>
      </c>
      <c r="X25" s="1325" t="s">
        <v>6826</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8266</v>
      </c>
      <c r="AD25" s="1347" t="str">
        <f>HYPERLINK("https://www.youtube.com/watch?v=ikF77QyREZg","1:50.34")</f>
        <v>1:50.34</v>
      </c>
      <c r="AE25" s="1321" t="s">
        <v>8134</v>
      </c>
      <c r="AF25" s="1326" t="s">
        <v>8449</v>
      </c>
      <c r="AG25" s="1360" t="str">
        <f>HYPERLINK("https://www.youtube.com/watch?v=KXwTRrVVluY","1:30.62")</f>
        <v>1:30.62</v>
      </c>
      <c r="AH25" s="1326" t="s">
        <v>2930</v>
      </c>
      <c r="AI25" s="1326" t="s">
        <v>8268</v>
      </c>
      <c r="AJ25" s="1326" t="s">
        <v>8450</v>
      </c>
      <c r="AK25" s="1326" t="s">
        <v>1046</v>
      </c>
      <c r="AL25" s="1326" t="s">
        <v>8451</v>
      </c>
      <c r="AM25" s="1361" t="str">
        <f>HYPERLINK("https://www.youtube.com/watch?v=BAoEwuQ0LoI","1:25.68")</f>
        <v>1:25.68</v>
      </c>
      <c r="AN25" s="1361" t="str">
        <f>HYPERLINK("https://www.youtube.com/watch?v=F-LtZeEZXek","56.36")</f>
        <v>56.36</v>
      </c>
      <c r="AO25" s="1308" t="s">
        <v>8452</v>
      </c>
      <c r="AP25" s="1308" t="s">
        <v>8453</v>
      </c>
      <c r="AQ25" s="1308" t="s">
        <v>8454</v>
      </c>
      <c r="AR25" s="1361" t="str">
        <f>HYPERLINK("https://www.youtube.com/watch?v=WSIIkWWbKgE","1:21.74")</f>
        <v>1:21.74</v>
      </c>
      <c r="AS25" s="1308" t="s">
        <v>5245</v>
      </c>
      <c r="AT25" s="1343" t="str">
        <f>HYPERLINK("https://www.youtube.com/watch?v=H67SXBLcISI","2:29.09")</f>
        <v>2:29.09</v>
      </c>
      <c r="AU25" s="1327" t="s">
        <v>8455</v>
      </c>
      <c r="AV25" s="1267" t="str">
        <f t="shared" si="1"/>
        <v>2:02</v>
      </c>
      <c r="AW25" s="1362" t="s">
        <v>8456</v>
      </c>
    </row>
    <row r="26" ht="15.75" customHeight="1">
      <c r="A26" s="1294" t="s">
        <v>2971</v>
      </c>
      <c r="B26" s="1256" t="s">
        <v>7859</v>
      </c>
      <c r="C26" s="1270">
        <v>0.050486111111111114</v>
      </c>
      <c r="D26" s="1266" t="s">
        <v>8457</v>
      </c>
      <c r="E26" s="1266" t="s">
        <v>2491</v>
      </c>
      <c r="F26" s="1266" t="s">
        <v>8198</v>
      </c>
      <c r="G26" s="1266" t="s">
        <v>8458</v>
      </c>
      <c r="H26" s="1266" t="s">
        <v>8459</v>
      </c>
      <c r="I26" s="1363" t="s">
        <v>8134</v>
      </c>
      <c r="J26" s="1266" t="s">
        <v>8051</v>
      </c>
      <c r="K26" s="1266" t="s">
        <v>8460</v>
      </c>
      <c r="L26" s="1266" t="s">
        <v>8461</v>
      </c>
      <c r="M26" s="1266" t="s">
        <v>4217</v>
      </c>
      <c r="N26" s="1266" t="s">
        <v>8462</v>
      </c>
      <c r="O26" s="1266" t="s">
        <v>8463</v>
      </c>
      <c r="P26" s="1266" t="s">
        <v>280</v>
      </c>
      <c r="Q26" s="1266" t="s">
        <v>4400</v>
      </c>
      <c r="R26" s="1304" t="s">
        <v>8464</v>
      </c>
      <c r="S26" s="1266" t="s">
        <v>6008</v>
      </c>
      <c r="T26" s="1266" t="s">
        <v>8406</v>
      </c>
      <c r="U26" s="1266" t="s">
        <v>289</v>
      </c>
      <c r="V26" s="1266" t="s">
        <v>4675</v>
      </c>
      <c r="W26" s="1266" t="s">
        <v>412</v>
      </c>
      <c r="X26" s="1266" t="s">
        <v>8465</v>
      </c>
      <c r="Y26" s="1266" t="s">
        <v>3892</v>
      </c>
      <c r="Z26" s="1266" t="s">
        <v>1901</v>
      </c>
      <c r="AA26" s="1266" t="s">
        <v>7210</v>
      </c>
      <c r="AB26" s="1266" t="s">
        <v>2275</v>
      </c>
      <c r="AC26" s="1266" t="s">
        <v>5316</v>
      </c>
      <c r="AD26" s="1266" t="s">
        <v>8466</v>
      </c>
      <c r="AE26" s="1266" t="s">
        <v>7999</v>
      </c>
      <c r="AF26" s="1266" t="s">
        <v>8467</v>
      </c>
      <c r="AG26" s="1266" t="s">
        <v>6676</v>
      </c>
      <c r="AH26" s="1266" t="s">
        <v>4907</v>
      </c>
      <c r="AI26" s="1266" t="s">
        <v>1924</v>
      </c>
      <c r="AJ26" s="1266" t="s">
        <v>8468</v>
      </c>
      <c r="AK26" s="1266" t="s">
        <v>722</v>
      </c>
      <c r="AL26" s="1266" t="s">
        <v>8076</v>
      </c>
      <c r="AM26" s="1266" t="s">
        <v>8469</v>
      </c>
      <c r="AN26" s="1266" t="s">
        <v>647</v>
      </c>
      <c r="AO26" s="1266" t="s">
        <v>4026</v>
      </c>
      <c r="AP26" s="1266" t="s">
        <v>8470</v>
      </c>
      <c r="AQ26" s="1266" t="s">
        <v>2114</v>
      </c>
      <c r="AR26" s="1266" t="s">
        <v>6001</v>
      </c>
      <c r="AS26" s="1266" t="s">
        <v>388</v>
      </c>
      <c r="AT26" s="1266" t="s">
        <v>8471</v>
      </c>
      <c r="AU26" s="1266" t="s">
        <v>8472</v>
      </c>
      <c r="AV26" s="1267" t="str">
        <f t="shared" si="1"/>
        <v>3:22</v>
      </c>
      <c r="AW26" s="1332" t="s">
        <v>8473</v>
      </c>
    </row>
    <row r="27">
      <c r="A27" s="1311" t="s">
        <v>3021</v>
      </c>
      <c r="B27" s="1318" t="s">
        <v>7885</v>
      </c>
      <c r="C27" s="1257">
        <v>0.050520833333333334</v>
      </c>
      <c r="D27" s="1299" t="s">
        <v>8474</v>
      </c>
      <c r="E27" s="1364" t="s">
        <v>4379</v>
      </c>
      <c r="F27" s="1364" t="s">
        <v>8475</v>
      </c>
      <c r="G27" s="1299" t="s">
        <v>8476</v>
      </c>
      <c r="H27" s="1364" t="s">
        <v>8477</v>
      </c>
      <c r="I27" s="1365" t="s">
        <v>8478</v>
      </c>
      <c r="J27" s="1302" t="s">
        <v>8479</v>
      </c>
      <c r="K27" s="1366" t="s">
        <v>8357</v>
      </c>
      <c r="L27" s="1302" t="s">
        <v>6822</v>
      </c>
      <c r="M27" s="1367" t="s">
        <v>4171</v>
      </c>
      <c r="N27" s="1302" t="s">
        <v>2082</v>
      </c>
      <c r="O27" s="1302" t="s">
        <v>8261</v>
      </c>
      <c r="P27" s="1302" t="s">
        <v>519</v>
      </c>
      <c r="Q27" s="1368" t="str">
        <f>HYPERLINK("https://www.twitch.tv/planktonsecretformula/v/1588460220?sr=a", "2:12.43")</f>
        <v>2:12.43</v>
      </c>
      <c r="R27" s="1304" t="s">
        <v>8401</v>
      </c>
      <c r="S27" s="1304" t="s">
        <v>8480</v>
      </c>
      <c r="T27" s="1369" t="s">
        <v>8154</v>
      </c>
      <c r="U27" s="1364" t="s">
        <v>8481</v>
      </c>
      <c r="V27" s="1364" t="s">
        <v>8482</v>
      </c>
      <c r="W27" s="1370" t="s">
        <v>8483</v>
      </c>
      <c r="X27" s="1306" t="s">
        <v>1637</v>
      </c>
      <c r="Y27" s="1306" t="s">
        <v>8065</v>
      </c>
      <c r="Z27" s="1306" t="s">
        <v>8484</v>
      </c>
      <c r="AA27" s="1266" t="s">
        <v>8485</v>
      </c>
      <c r="AB27" s="1306" t="s">
        <v>3772</v>
      </c>
      <c r="AC27" s="1306" t="s">
        <v>1052</v>
      </c>
      <c r="AD27" s="1299" t="s">
        <v>8486</v>
      </c>
      <c r="AE27" s="1299" t="s">
        <v>5523</v>
      </c>
      <c r="AF27" s="1307" t="s">
        <v>593</v>
      </c>
      <c r="AG27" s="1365" t="s">
        <v>4311</v>
      </c>
      <c r="AH27" s="1307" t="s">
        <v>8487</v>
      </c>
      <c r="AI27" s="1307" t="s">
        <v>8488</v>
      </c>
      <c r="AJ27" s="1307" t="s">
        <v>8489</v>
      </c>
      <c r="AK27" s="1307" t="s">
        <v>8490</v>
      </c>
      <c r="AL27" s="1307" t="s">
        <v>8491</v>
      </c>
      <c r="AM27" s="1309" t="s">
        <v>8379</v>
      </c>
      <c r="AN27" s="1309" t="s">
        <v>8137</v>
      </c>
      <c r="AO27" s="1309" t="s">
        <v>2893</v>
      </c>
      <c r="AP27" s="1309" t="s">
        <v>8492</v>
      </c>
      <c r="AQ27" s="1371" t="str">
        <f>HYPERLINK("https://www.twitch.tv/planktonsecretformula/v/1678454360?sr=a&amp;t=0s", "1:37.46")</f>
        <v>1:37.46</v>
      </c>
      <c r="AR27" s="1309" t="s">
        <v>8493</v>
      </c>
      <c r="AS27" s="1309" t="s">
        <v>899</v>
      </c>
      <c r="AT27" s="1302" t="s">
        <v>8494</v>
      </c>
      <c r="AU27" s="1292" t="s">
        <v>8495</v>
      </c>
      <c r="AV27" s="1292" t="s">
        <v>8496</v>
      </c>
      <c r="AW27" s="1319" t="s">
        <v>8497</v>
      </c>
    </row>
    <row r="28" ht="15.75" customHeight="1">
      <c r="A28" s="1372" t="s">
        <v>8498</v>
      </c>
      <c r="B28" s="1256" t="s">
        <v>7859</v>
      </c>
      <c r="C28" s="1257">
        <v>0.050555555555555555</v>
      </c>
      <c r="D28" s="1286" t="s">
        <v>8499</v>
      </c>
      <c r="E28" s="1299" t="s">
        <v>8500</v>
      </c>
      <c r="F28" s="1299" t="s">
        <v>8501</v>
      </c>
      <c r="G28" s="1299" t="s">
        <v>8502</v>
      </c>
      <c r="H28" s="1314" t="s">
        <v>8503</v>
      </c>
      <c r="I28" s="1314" t="s">
        <v>6220</v>
      </c>
      <c r="J28" s="1302" t="s">
        <v>8504</v>
      </c>
      <c r="K28" s="1302" t="s">
        <v>8505</v>
      </c>
      <c r="L28" s="1302" t="s">
        <v>8506</v>
      </c>
      <c r="M28" s="1302" t="s">
        <v>3573</v>
      </c>
      <c r="N28" s="1302" t="s">
        <v>8507</v>
      </c>
      <c r="O28" s="1302" t="s">
        <v>8377</v>
      </c>
      <c r="P28" s="1302" t="s">
        <v>4843</v>
      </c>
      <c r="Q28" s="1304" t="s">
        <v>8508</v>
      </c>
      <c r="R28" s="1304" t="s">
        <v>2428</v>
      </c>
      <c r="S28" s="1304" t="s">
        <v>8509</v>
      </c>
      <c r="T28" s="1304" t="s">
        <v>8510</v>
      </c>
      <c r="U28" s="1304" t="s">
        <v>8238</v>
      </c>
      <c r="V28" s="1304" t="s">
        <v>8264</v>
      </c>
      <c r="W28" s="1306" t="s">
        <v>8511</v>
      </c>
      <c r="X28" s="1306" t="s">
        <v>8512</v>
      </c>
      <c r="Y28" s="1306" t="s">
        <v>5306</v>
      </c>
      <c r="Z28" s="1306" t="s">
        <v>1314</v>
      </c>
      <c r="AA28" s="1306" t="s">
        <v>8513</v>
      </c>
      <c r="AB28" s="1306" t="s">
        <v>6266</v>
      </c>
      <c r="AC28" s="1325" t="s">
        <v>6097</v>
      </c>
      <c r="AD28" s="1299" t="s">
        <v>8514</v>
      </c>
      <c r="AE28" s="1299" t="s">
        <v>8134</v>
      </c>
      <c r="AF28" s="1307" t="s">
        <v>8515</v>
      </c>
      <c r="AG28" s="1307" t="s">
        <v>8516</v>
      </c>
      <c r="AH28" s="1307" t="s">
        <v>3305</v>
      </c>
      <c r="AI28" s="1307" t="s">
        <v>6950</v>
      </c>
      <c r="AJ28" s="1307" t="s">
        <v>8517</v>
      </c>
      <c r="AK28" s="1307" t="s">
        <v>4621</v>
      </c>
      <c r="AL28" s="1307" t="s">
        <v>3677</v>
      </c>
      <c r="AM28" s="1309" t="s">
        <v>8077</v>
      </c>
      <c r="AN28" s="1309" t="s">
        <v>4399</v>
      </c>
      <c r="AO28" s="1309" t="s">
        <v>8518</v>
      </c>
      <c r="AP28" s="1309" t="s">
        <v>8519</v>
      </c>
      <c r="AQ28" s="1309" t="s">
        <v>8520</v>
      </c>
      <c r="AR28" s="1309" t="s">
        <v>8521</v>
      </c>
      <c r="AS28" s="1309" t="s">
        <v>1654</v>
      </c>
      <c r="AT28" s="1302" t="s">
        <v>8522</v>
      </c>
      <c r="AU28" s="1292" t="s">
        <v>8523</v>
      </c>
      <c r="AV28" s="1267" t="str">
        <f>TEXT(AU28-C28,"m:ss")</f>
        <v>2:07</v>
      </c>
      <c r="AW28" s="1316"/>
    </row>
    <row r="29">
      <c r="A29" s="1311" t="s">
        <v>828</v>
      </c>
      <c r="B29" s="1318" t="s">
        <v>7859</v>
      </c>
      <c r="C29" s="1257">
        <v>0.050555555555555555</v>
      </c>
      <c r="D29" s="1286" t="s">
        <v>8524</v>
      </c>
      <c r="E29" s="1286" t="s">
        <v>7865</v>
      </c>
      <c r="F29" s="1286" t="s">
        <v>8525</v>
      </c>
      <c r="G29" s="1286" t="s">
        <v>8526</v>
      </c>
      <c r="H29" s="1286" t="s">
        <v>8527</v>
      </c>
      <c r="I29" s="1286" t="s">
        <v>8528</v>
      </c>
      <c r="J29" s="1286" t="s">
        <v>1387</v>
      </c>
      <c r="K29" s="1286" t="s">
        <v>8529</v>
      </c>
      <c r="L29" s="1286" t="s">
        <v>3944</v>
      </c>
      <c r="M29" s="1286" t="s">
        <v>3704</v>
      </c>
      <c r="N29" s="1286" t="s">
        <v>8079</v>
      </c>
      <c r="O29" s="1286" t="s">
        <v>8530</v>
      </c>
      <c r="P29" s="1286" t="s">
        <v>8531</v>
      </c>
      <c r="Q29" s="1286" t="s">
        <v>8532</v>
      </c>
      <c r="R29" s="1286" t="s">
        <v>8533</v>
      </c>
      <c r="S29" s="1286" t="s">
        <v>8534</v>
      </c>
      <c r="T29" s="1286" t="s">
        <v>7902</v>
      </c>
      <c r="U29" s="1286" t="s">
        <v>8535</v>
      </c>
      <c r="V29" s="1286" t="s">
        <v>8536</v>
      </c>
      <c r="W29" s="1286" t="s">
        <v>4443</v>
      </c>
      <c r="X29" s="1286" t="s">
        <v>8537</v>
      </c>
      <c r="Y29" s="1286" t="s">
        <v>4724</v>
      </c>
      <c r="Z29" s="1286" t="s">
        <v>8538</v>
      </c>
      <c r="AA29" s="1286" t="s">
        <v>8539</v>
      </c>
      <c r="AB29" s="1286" t="s">
        <v>8540</v>
      </c>
      <c r="AC29" s="1286" t="s">
        <v>8266</v>
      </c>
      <c r="AD29" s="1286" t="s">
        <v>8541</v>
      </c>
      <c r="AE29" s="1286" t="s">
        <v>7999</v>
      </c>
      <c r="AF29" s="1286" t="s">
        <v>8542</v>
      </c>
      <c r="AG29" s="1286" t="s">
        <v>4720</v>
      </c>
      <c r="AH29" s="1286" t="s">
        <v>4597</v>
      </c>
      <c r="AI29" s="1286" t="s">
        <v>8543</v>
      </c>
      <c r="AJ29" s="1286" t="s">
        <v>8544</v>
      </c>
      <c r="AK29" s="1286" t="s">
        <v>2173</v>
      </c>
      <c r="AL29" s="1286" t="s">
        <v>8545</v>
      </c>
      <c r="AM29" s="1286" t="s">
        <v>3559</v>
      </c>
      <c r="AN29" s="1286" t="s">
        <v>3852</v>
      </c>
      <c r="AO29" s="1286" t="s">
        <v>5743</v>
      </c>
      <c r="AP29" s="1286" t="s">
        <v>8546</v>
      </c>
      <c r="AQ29" s="1286" t="s">
        <v>8547</v>
      </c>
      <c r="AR29" s="1286" t="s">
        <v>8048</v>
      </c>
      <c r="AS29" s="1286" t="s">
        <v>1626</v>
      </c>
      <c r="AT29" s="1286" t="s">
        <v>8548</v>
      </c>
      <c r="AU29" s="1292" t="s">
        <v>8414</v>
      </c>
      <c r="AV29" s="1292" t="s">
        <v>7506</v>
      </c>
      <c r="AW29" s="1319" t="s">
        <v>8549</v>
      </c>
    </row>
    <row r="30" ht="15.75" customHeight="1">
      <c r="A30" s="1269" t="s">
        <v>922</v>
      </c>
      <c r="B30" s="1328" t="s">
        <v>7885</v>
      </c>
      <c r="C30" s="1270">
        <v>0.05056712962962963</v>
      </c>
      <c r="D30" s="1349" t="s">
        <v>7886</v>
      </c>
      <c r="E30" s="1373" t="s">
        <v>7887</v>
      </c>
      <c r="F30" s="1373" t="s">
        <v>7888</v>
      </c>
      <c r="G30" s="1266" t="s">
        <v>8550</v>
      </c>
      <c r="H30" s="1266" t="s">
        <v>8551</v>
      </c>
      <c r="I30" s="1373" t="s">
        <v>7891</v>
      </c>
      <c r="J30" s="1266" t="s">
        <v>8552</v>
      </c>
      <c r="K30" s="1373" t="s">
        <v>7022</v>
      </c>
      <c r="L30" s="1266" t="s">
        <v>8358</v>
      </c>
      <c r="M30" s="1266" t="s">
        <v>4494</v>
      </c>
      <c r="N30" s="1266" t="s">
        <v>8219</v>
      </c>
      <c r="O30" s="1266" t="s">
        <v>8553</v>
      </c>
      <c r="P30" s="1266" t="s">
        <v>3620</v>
      </c>
      <c r="Q30" s="1266" t="s">
        <v>8554</v>
      </c>
      <c r="R30" s="1266" t="s">
        <v>3035</v>
      </c>
      <c r="S30" s="1266" t="s">
        <v>8163</v>
      </c>
      <c r="T30" s="1373" t="s">
        <v>7896</v>
      </c>
      <c r="U30" s="1266" t="s">
        <v>4047</v>
      </c>
      <c r="V30" s="1266" t="s">
        <v>2494</v>
      </c>
      <c r="W30" s="1266" t="s">
        <v>8555</v>
      </c>
      <c r="X30" s="1266" t="s">
        <v>8556</v>
      </c>
      <c r="Y30" s="1266" t="s">
        <v>590</v>
      </c>
      <c r="Z30" s="1373" t="s">
        <v>7898</v>
      </c>
      <c r="AA30" s="1373" t="s">
        <v>6826</v>
      </c>
      <c r="AB30" s="1266" t="s">
        <v>8557</v>
      </c>
      <c r="AC30" s="1267" t="s">
        <v>727</v>
      </c>
      <c r="AD30" s="1266" t="s">
        <v>8558</v>
      </c>
      <c r="AE30" s="1266" t="s">
        <v>4546</v>
      </c>
      <c r="AF30" s="1266" t="s">
        <v>8559</v>
      </c>
      <c r="AG30" s="1373" t="s">
        <v>7902</v>
      </c>
      <c r="AH30" s="1373" t="s">
        <v>2662</v>
      </c>
      <c r="AI30" s="1266" t="s">
        <v>8560</v>
      </c>
      <c r="AJ30" s="1266" t="s">
        <v>8561</v>
      </c>
      <c r="AK30" s="1266" t="s">
        <v>5137</v>
      </c>
      <c r="AL30" s="1373" t="s">
        <v>3726</v>
      </c>
      <c r="AM30" s="1266" t="s">
        <v>8132</v>
      </c>
      <c r="AN30" s="1266" t="s">
        <v>108</v>
      </c>
      <c r="AO30" s="1373" t="s">
        <v>7908</v>
      </c>
      <c r="AP30" s="1266" t="s">
        <v>8562</v>
      </c>
      <c r="AQ30" s="1266" t="s">
        <v>6789</v>
      </c>
      <c r="AR30" s="1373" t="s">
        <v>2413</v>
      </c>
      <c r="AS30" s="1266" t="s">
        <v>3865</v>
      </c>
      <c r="AT30" s="1266" t="s">
        <v>8563</v>
      </c>
      <c r="AU30" s="1266" t="s">
        <v>8564</v>
      </c>
      <c r="AV30" s="1267" t="str">
        <f t="shared" ref="AV30:AV41" si="2">TEXT(AU30-C30,"m:ss")</f>
        <v>3:34</v>
      </c>
      <c r="AW30" s="1337" t="s">
        <v>8565</v>
      </c>
    </row>
    <row r="31" ht="15.75" customHeight="1">
      <c r="A31" s="1294" t="s">
        <v>828</v>
      </c>
      <c r="B31" s="1328" t="s">
        <v>7885</v>
      </c>
      <c r="C31" s="1356">
        <v>0.05056712962962963</v>
      </c>
      <c r="D31" s="1286" t="s">
        <v>8566</v>
      </c>
      <c r="E31" s="1267" t="s">
        <v>8146</v>
      </c>
      <c r="F31" s="1267" t="s">
        <v>8567</v>
      </c>
      <c r="G31" s="1267" t="s">
        <v>8568</v>
      </c>
      <c r="H31" s="1374" t="s">
        <v>7890</v>
      </c>
      <c r="I31" s="1267" t="s">
        <v>1206</v>
      </c>
      <c r="J31" s="1266" t="s">
        <v>8569</v>
      </c>
      <c r="K31" s="1266" t="s">
        <v>8569</v>
      </c>
      <c r="L31" s="1267" t="s">
        <v>8570</v>
      </c>
      <c r="M31" s="1267" t="s">
        <v>8571</v>
      </c>
      <c r="N31" s="1267" t="s">
        <v>8246</v>
      </c>
      <c r="O31" s="1373" t="s">
        <v>7893</v>
      </c>
      <c r="P31" s="1267" t="s">
        <v>6475</v>
      </c>
      <c r="Q31" s="1267" t="s">
        <v>968</v>
      </c>
      <c r="R31" s="1266" t="s">
        <v>8569</v>
      </c>
      <c r="S31" s="1267" t="s">
        <v>8572</v>
      </c>
      <c r="T31" s="1267" t="s">
        <v>962</v>
      </c>
      <c r="U31" s="1267" t="s">
        <v>8573</v>
      </c>
      <c r="V31" s="1267" t="s">
        <v>8574</v>
      </c>
      <c r="W31" s="1267" t="s">
        <v>8575</v>
      </c>
      <c r="X31" s="1267" t="s">
        <v>8337</v>
      </c>
      <c r="Y31" s="1267" t="s">
        <v>8338</v>
      </c>
      <c r="Z31" s="1267" t="s">
        <v>2412</v>
      </c>
      <c r="AA31" s="1267" t="s">
        <v>8576</v>
      </c>
      <c r="AB31" s="1267" t="s">
        <v>8024</v>
      </c>
      <c r="AC31" s="1267" t="s">
        <v>4623</v>
      </c>
      <c r="AD31" s="1267" t="s">
        <v>8577</v>
      </c>
      <c r="AE31" s="1267" t="s">
        <v>5306</v>
      </c>
      <c r="AF31" s="1267" t="s">
        <v>8578</v>
      </c>
      <c r="AG31" s="1267" t="s">
        <v>4188</v>
      </c>
      <c r="AH31" s="1267" t="s">
        <v>8579</v>
      </c>
      <c r="AI31" s="1267" t="s">
        <v>3416</v>
      </c>
      <c r="AJ31" s="1267" t="s">
        <v>8580</v>
      </c>
      <c r="AK31" s="1267" t="s">
        <v>155</v>
      </c>
      <c r="AL31" s="1267" t="s">
        <v>8342</v>
      </c>
      <c r="AM31" s="1267" t="s">
        <v>8581</v>
      </c>
      <c r="AN31" s="1266" t="s">
        <v>8582</v>
      </c>
      <c r="AO31" s="1266" t="s">
        <v>8569</v>
      </c>
      <c r="AP31" s="1267" t="s">
        <v>5035</v>
      </c>
      <c r="AQ31" s="1267" t="s">
        <v>367</v>
      </c>
      <c r="AR31" s="1267" t="s">
        <v>8583</v>
      </c>
      <c r="AS31" s="1267" t="s">
        <v>8584</v>
      </c>
      <c r="AT31" s="1374" t="s">
        <v>8585</v>
      </c>
      <c r="AU31" s="1266" t="s">
        <v>8586</v>
      </c>
      <c r="AV31" s="1267" t="str">
        <f t="shared" si="2"/>
        <v>3:07</v>
      </c>
      <c r="AW31" s="1340" t="s">
        <v>8587</v>
      </c>
    </row>
    <row r="32" ht="15.75" customHeight="1">
      <c r="A32" s="1320" t="s">
        <v>3940</v>
      </c>
      <c r="B32" s="1256" t="s">
        <v>7859</v>
      </c>
      <c r="C32" s="1358">
        <v>0.05060185185185185</v>
      </c>
      <c r="D32" s="1286" t="s">
        <v>8588</v>
      </c>
      <c r="E32" s="1321" t="s">
        <v>5103</v>
      </c>
      <c r="F32" s="1321" t="s">
        <v>8589</v>
      </c>
      <c r="G32" s="1321" t="s">
        <v>8590</v>
      </c>
      <c r="H32" s="1301" t="s">
        <v>8591</v>
      </c>
      <c r="I32" s="1301" t="s">
        <v>8592</v>
      </c>
      <c r="J32" s="1323" t="s">
        <v>8113</v>
      </c>
      <c r="K32" s="1323" t="s">
        <v>7219</v>
      </c>
      <c r="L32" s="1323" t="s">
        <v>5280</v>
      </c>
      <c r="M32" s="1323" t="s">
        <v>8593</v>
      </c>
      <c r="N32" s="1323" t="s">
        <v>4939</v>
      </c>
      <c r="O32" s="1323" t="s">
        <v>8594</v>
      </c>
      <c r="P32" s="1323" t="s">
        <v>8340</v>
      </c>
      <c r="Q32" s="1324" t="s">
        <v>8595</v>
      </c>
      <c r="R32" s="1324" t="s">
        <v>5182</v>
      </c>
      <c r="S32" s="1324" t="s">
        <v>6266</v>
      </c>
      <c r="T32" s="1324" t="s">
        <v>8596</v>
      </c>
      <c r="U32" s="1324" t="s">
        <v>8597</v>
      </c>
      <c r="V32" s="1324" t="s">
        <v>8598</v>
      </c>
      <c r="W32" s="1325" t="s">
        <v>8599</v>
      </c>
      <c r="X32" s="1325" t="s">
        <v>7210</v>
      </c>
      <c r="Y32" s="1325" t="s">
        <v>4803</v>
      </c>
      <c r="Z32" s="1325" t="s">
        <v>1861</v>
      </c>
      <c r="AA32" s="1325" t="s">
        <v>8600</v>
      </c>
      <c r="AB32" s="1325" t="s">
        <v>8024</v>
      </c>
      <c r="AC32" s="1325" t="s">
        <v>395</v>
      </c>
      <c r="AD32" s="1321" t="s">
        <v>5893</v>
      </c>
      <c r="AE32" s="1321" t="s">
        <v>8065</v>
      </c>
      <c r="AF32" s="1326" t="s">
        <v>8601</v>
      </c>
      <c r="AG32" s="1326" t="s">
        <v>8516</v>
      </c>
      <c r="AH32" s="1326" t="s">
        <v>8602</v>
      </c>
      <c r="AI32" s="1326" t="s">
        <v>5276</v>
      </c>
      <c r="AJ32" s="1326" t="s">
        <v>8603</v>
      </c>
      <c r="AK32" s="1326" t="s">
        <v>8604</v>
      </c>
      <c r="AL32" s="1326" t="s">
        <v>8605</v>
      </c>
      <c r="AM32" s="1308" t="s">
        <v>8606</v>
      </c>
      <c r="AN32" s="1308" t="s">
        <v>8607</v>
      </c>
      <c r="AO32" s="1308" t="s">
        <v>8608</v>
      </c>
      <c r="AP32" s="1308" t="s">
        <v>8609</v>
      </c>
      <c r="AQ32" s="1308" t="s">
        <v>8437</v>
      </c>
      <c r="AR32" s="1308" t="s">
        <v>8610</v>
      </c>
      <c r="AS32" s="1308" t="s">
        <v>6479</v>
      </c>
      <c r="AT32" s="1323" t="s">
        <v>8611</v>
      </c>
      <c r="AU32" s="1327" t="s">
        <v>8612</v>
      </c>
      <c r="AV32" s="1267" t="str">
        <f t="shared" si="2"/>
        <v>1:56</v>
      </c>
      <c r="AW32" s="1316"/>
    </row>
    <row r="33" ht="15.75" customHeight="1">
      <c r="A33" s="1280" t="s">
        <v>1007</v>
      </c>
      <c r="B33" s="1256" t="s">
        <v>7859</v>
      </c>
      <c r="C33" s="1270">
        <v>0.05061342592592592</v>
      </c>
      <c r="D33" s="1286" t="s">
        <v>8056</v>
      </c>
      <c r="E33" s="1266" t="s">
        <v>7987</v>
      </c>
      <c r="F33" s="1266" t="s">
        <v>5076</v>
      </c>
      <c r="G33" s="1267" t="s">
        <v>8613</v>
      </c>
      <c r="H33" s="1266" t="s">
        <v>8614</v>
      </c>
      <c r="I33" s="1266" t="s">
        <v>493</v>
      </c>
      <c r="J33" s="1266" t="s">
        <v>6257</v>
      </c>
      <c r="K33" s="1267" t="s">
        <v>8286</v>
      </c>
      <c r="L33" s="1266" t="s">
        <v>8615</v>
      </c>
      <c r="M33" s="1266" t="s">
        <v>4787</v>
      </c>
      <c r="N33" s="1266" t="s">
        <v>8616</v>
      </c>
      <c r="O33" s="1266" t="s">
        <v>8617</v>
      </c>
      <c r="P33" s="1266" t="s">
        <v>8618</v>
      </c>
      <c r="Q33" s="1274" t="s">
        <v>8619</v>
      </c>
      <c r="R33" s="1266" t="s">
        <v>8620</v>
      </c>
      <c r="S33" s="1267" t="s">
        <v>8621</v>
      </c>
      <c r="T33" s="1266" t="s">
        <v>8319</v>
      </c>
      <c r="U33" s="1266" t="s">
        <v>6686</v>
      </c>
      <c r="V33" s="1266" t="s">
        <v>2237</v>
      </c>
      <c r="W33" s="1272" t="str">
        <f>HYPERLINK("https://www.youtube.com/watch?v=nn1ub1z3NYM","1:45.96")</f>
        <v>1:45.96</v>
      </c>
      <c r="X33" s="1266" t="s">
        <v>5335</v>
      </c>
      <c r="Y33" s="1267" t="s">
        <v>5212</v>
      </c>
      <c r="Z33" s="1266" t="s">
        <v>1513</v>
      </c>
      <c r="AA33" s="1266" t="s">
        <v>8622</v>
      </c>
      <c r="AB33" s="1266" t="s">
        <v>8623</v>
      </c>
      <c r="AC33" s="1266" t="s">
        <v>1145</v>
      </c>
      <c r="AD33" s="1266" t="s">
        <v>8624</v>
      </c>
      <c r="AE33" s="1274" t="s">
        <v>4397</v>
      </c>
      <c r="AF33" s="1267" t="s">
        <v>8625</v>
      </c>
      <c r="AG33" s="1266" t="s">
        <v>8626</v>
      </c>
      <c r="AH33" s="1266" t="s">
        <v>2930</v>
      </c>
      <c r="AI33" s="1266" t="s">
        <v>8627</v>
      </c>
      <c r="AJ33" s="1267" t="s">
        <v>7467</v>
      </c>
      <c r="AK33" s="1266" t="s">
        <v>8628</v>
      </c>
      <c r="AL33" s="1267" t="s">
        <v>3893</v>
      </c>
      <c r="AM33" s="1267" t="s">
        <v>8629</v>
      </c>
      <c r="AN33" s="1267" t="s">
        <v>2270</v>
      </c>
      <c r="AO33" s="1266" t="s">
        <v>4890</v>
      </c>
      <c r="AP33" s="1266" t="s">
        <v>8630</v>
      </c>
      <c r="AQ33" s="1266" t="s">
        <v>8631</v>
      </c>
      <c r="AR33" s="1266" t="s">
        <v>1387</v>
      </c>
      <c r="AS33" s="1266" t="s">
        <v>8632</v>
      </c>
      <c r="AT33" s="1266" t="s">
        <v>8633</v>
      </c>
      <c r="AU33" s="1266" t="s">
        <v>8634</v>
      </c>
      <c r="AV33" s="1267" t="str">
        <f t="shared" si="2"/>
        <v>2:25</v>
      </c>
      <c r="AW33" s="1337"/>
    </row>
    <row r="34">
      <c r="A34" s="1255" t="s">
        <v>8635</v>
      </c>
      <c r="B34" s="1333" t="s">
        <v>7859</v>
      </c>
      <c r="C34" s="1270">
        <v>0.050625</v>
      </c>
      <c r="D34" s="1313" t="s">
        <v>8636</v>
      </c>
      <c r="E34" s="1266" t="s">
        <v>4416</v>
      </c>
      <c r="F34" s="1266" t="s">
        <v>8637</v>
      </c>
      <c r="G34" s="1266" t="s">
        <v>8638</v>
      </c>
      <c r="H34" s="1266" t="s">
        <v>8639</v>
      </c>
      <c r="I34" s="1266" t="s">
        <v>1851</v>
      </c>
      <c r="J34" s="1266" t="s">
        <v>8640</v>
      </c>
      <c r="K34" s="1266" t="s">
        <v>3462</v>
      </c>
      <c r="L34" s="1266" t="s">
        <v>8641</v>
      </c>
      <c r="M34" s="1266" t="s">
        <v>8642</v>
      </c>
      <c r="N34" s="1266" t="s">
        <v>8643</v>
      </c>
      <c r="O34" s="1266" t="s">
        <v>8644</v>
      </c>
      <c r="P34" s="1266" t="s">
        <v>5306</v>
      </c>
      <c r="Q34" s="1266" t="s">
        <v>4317</v>
      </c>
      <c r="R34" s="1266" t="s">
        <v>3615</v>
      </c>
      <c r="S34" s="1266" t="s">
        <v>6970</v>
      </c>
      <c r="T34" s="1266" t="s">
        <v>7896</v>
      </c>
      <c r="U34" s="1266" t="s">
        <v>565</v>
      </c>
      <c r="V34" s="1266" t="s">
        <v>2336</v>
      </c>
      <c r="W34" s="1266" t="s">
        <v>7181</v>
      </c>
      <c r="X34" s="1266" t="s">
        <v>8645</v>
      </c>
      <c r="Y34" s="1266" t="s">
        <v>306</v>
      </c>
      <c r="Z34" s="1266" t="s">
        <v>8646</v>
      </c>
      <c r="AA34" s="1266" t="s">
        <v>8647</v>
      </c>
      <c r="AB34" s="1266"/>
      <c r="AC34" s="1266" t="s">
        <v>8648</v>
      </c>
      <c r="AD34" s="1266" t="s">
        <v>8649</v>
      </c>
      <c r="AE34" s="1266" t="s">
        <v>3610</v>
      </c>
      <c r="AF34" s="1266" t="s">
        <v>8650</v>
      </c>
      <c r="AG34" s="1266" t="s">
        <v>4502</v>
      </c>
      <c r="AH34" s="1266" t="s">
        <v>8651</v>
      </c>
      <c r="AI34" s="1266" t="s">
        <v>907</v>
      </c>
      <c r="AJ34" s="1266" t="s">
        <v>8652</v>
      </c>
      <c r="AK34" s="1266" t="s">
        <v>8653</v>
      </c>
      <c r="AL34" s="1266" t="s">
        <v>2324</v>
      </c>
      <c r="AM34" s="1266" t="s">
        <v>8654</v>
      </c>
      <c r="AN34" s="1266" t="s">
        <v>7942</v>
      </c>
      <c r="AO34" s="1266" t="s">
        <v>8655</v>
      </c>
      <c r="AP34" s="1266" t="s">
        <v>8656</v>
      </c>
      <c r="AQ34" s="1266" t="s">
        <v>8657</v>
      </c>
      <c r="AR34" s="1266" t="s">
        <v>6004</v>
      </c>
      <c r="AS34" s="1266" t="s">
        <v>8658</v>
      </c>
      <c r="AT34" s="1266" t="s">
        <v>7564</v>
      </c>
      <c r="AU34" s="1266" t="s">
        <v>8659</v>
      </c>
      <c r="AV34" s="1267" t="str">
        <f t="shared" si="2"/>
        <v>2:05</v>
      </c>
      <c r="AW34" s="1340"/>
    </row>
    <row r="35">
      <c r="A35" s="1294" t="s">
        <v>2935</v>
      </c>
      <c r="B35" s="1333" t="s">
        <v>7885</v>
      </c>
      <c r="C35" s="1270">
        <v>0.050625</v>
      </c>
      <c r="D35" s="1375" t="s">
        <v>8660</v>
      </c>
      <c r="E35" s="1375" t="s">
        <v>4134</v>
      </c>
      <c r="F35" s="1375" t="s">
        <v>8661</v>
      </c>
      <c r="G35" s="1375" t="s">
        <v>8662</v>
      </c>
      <c r="H35" s="1375" t="s">
        <v>8663</v>
      </c>
      <c r="I35" s="1375" t="s">
        <v>2011</v>
      </c>
      <c r="J35" s="1375" t="s">
        <v>5125</v>
      </c>
      <c r="K35" s="1375" t="s">
        <v>8376</v>
      </c>
      <c r="L35" s="1375" t="s">
        <v>7410</v>
      </c>
      <c r="M35" s="1375" t="s">
        <v>8664</v>
      </c>
      <c r="N35" s="1375" t="s">
        <v>8665</v>
      </c>
      <c r="O35" s="1375" t="s">
        <v>981</v>
      </c>
      <c r="P35" s="1375" t="s">
        <v>714</v>
      </c>
      <c r="Q35" s="1375" t="s">
        <v>8666</v>
      </c>
      <c r="R35" s="1375" t="s">
        <v>8533</v>
      </c>
      <c r="S35" s="1375" t="s">
        <v>4932</v>
      </c>
      <c r="T35" s="1375" t="s">
        <v>7733</v>
      </c>
      <c r="U35" s="1375" t="s">
        <v>8667</v>
      </c>
      <c r="V35" s="1375" t="s">
        <v>8668</v>
      </c>
      <c r="W35" s="1375" t="s">
        <v>6678</v>
      </c>
      <c r="X35" s="1375" t="s">
        <v>8669</v>
      </c>
      <c r="Y35" s="1375" t="s">
        <v>613</v>
      </c>
      <c r="Z35" s="1375" t="s">
        <v>3018</v>
      </c>
      <c r="AA35" s="1375" t="s">
        <v>6675</v>
      </c>
      <c r="AB35" s="1375" t="s">
        <v>6499</v>
      </c>
      <c r="AC35" s="1375" t="s">
        <v>767</v>
      </c>
      <c r="AD35" s="1375" t="s">
        <v>8670</v>
      </c>
      <c r="AE35" s="1375" t="s">
        <v>4546</v>
      </c>
      <c r="AF35" s="1375" t="s">
        <v>5416</v>
      </c>
      <c r="AG35" s="1375" t="s">
        <v>722</v>
      </c>
      <c r="AH35" s="1375" t="s">
        <v>4342</v>
      </c>
      <c r="AI35" s="1375" t="s">
        <v>8671</v>
      </c>
      <c r="AJ35" s="1375" t="s">
        <v>8672</v>
      </c>
      <c r="AK35" s="1375" t="s">
        <v>1186</v>
      </c>
      <c r="AL35" s="1375" t="s">
        <v>8673</v>
      </c>
      <c r="AM35" s="1375" t="s">
        <v>8212</v>
      </c>
      <c r="AN35" s="1375" t="s">
        <v>931</v>
      </c>
      <c r="AO35" s="1375" t="s">
        <v>1384</v>
      </c>
      <c r="AP35" s="1375" t="s">
        <v>8674</v>
      </c>
      <c r="AQ35" s="1375" t="s">
        <v>3831</v>
      </c>
      <c r="AR35" s="1375" t="s">
        <v>1730</v>
      </c>
      <c r="AS35" s="1375" t="s">
        <v>937</v>
      </c>
      <c r="AT35" s="1375" t="s">
        <v>8675</v>
      </c>
      <c r="AU35" s="1266" t="s">
        <v>8676</v>
      </c>
      <c r="AV35" s="1266" t="str">
        <f t="shared" si="2"/>
        <v>3:27</v>
      </c>
      <c r="AW35" s="1376"/>
    </row>
    <row r="36">
      <c r="A36" s="1280" t="s">
        <v>2104</v>
      </c>
      <c r="B36" s="1318" t="s">
        <v>7859</v>
      </c>
      <c r="C36" s="1257">
        <v>0.0506712962962963</v>
      </c>
      <c r="D36" s="1313" t="s">
        <v>8677</v>
      </c>
      <c r="E36" s="1299" t="s">
        <v>5103</v>
      </c>
      <c r="F36" s="1299" t="s">
        <v>8155</v>
      </c>
      <c r="G36" s="1299" t="s">
        <v>8678</v>
      </c>
      <c r="H36" s="1314" t="s">
        <v>8679</v>
      </c>
      <c r="I36" s="1314" t="s">
        <v>2633</v>
      </c>
      <c r="J36" s="1302" t="s">
        <v>8680</v>
      </c>
      <c r="K36" s="1302" t="s">
        <v>6507</v>
      </c>
      <c r="L36" s="1302" t="s">
        <v>8681</v>
      </c>
      <c r="M36" s="1302" t="s">
        <v>6505</v>
      </c>
      <c r="N36" s="1302" t="s">
        <v>8082</v>
      </c>
      <c r="O36" s="1302" t="s">
        <v>8682</v>
      </c>
      <c r="P36" s="1302" t="s">
        <v>3617</v>
      </c>
      <c r="Q36" s="1304" t="s">
        <v>7157</v>
      </c>
      <c r="R36" s="1304" t="s">
        <v>8683</v>
      </c>
      <c r="S36" s="1304" t="s">
        <v>8684</v>
      </c>
      <c r="T36" s="1304" t="s">
        <v>8685</v>
      </c>
      <c r="U36" s="1304" t="s">
        <v>8686</v>
      </c>
      <c r="V36" s="1304" t="s">
        <v>8687</v>
      </c>
      <c r="W36" s="1306" t="s">
        <v>8688</v>
      </c>
      <c r="X36" s="1306" t="s">
        <v>8689</v>
      </c>
      <c r="Y36" s="1306" t="s">
        <v>8690</v>
      </c>
      <c r="Z36" s="1306" t="s">
        <v>8691</v>
      </c>
      <c r="AA36" s="1266" t="s">
        <v>156</v>
      </c>
      <c r="AB36" s="1306" t="s">
        <v>8692</v>
      </c>
      <c r="AC36" s="1306" t="s">
        <v>8266</v>
      </c>
      <c r="AD36" s="1299" t="s">
        <v>8693</v>
      </c>
      <c r="AE36" s="1299" t="s">
        <v>727</v>
      </c>
      <c r="AF36" s="1307" t="s">
        <v>8694</v>
      </c>
      <c r="AG36" s="1307" t="s">
        <v>3599</v>
      </c>
      <c r="AH36" s="1307" t="s">
        <v>4907</v>
      </c>
      <c r="AI36" s="1307" t="s">
        <v>8695</v>
      </c>
      <c r="AJ36" s="1307" t="s">
        <v>8696</v>
      </c>
      <c r="AK36" s="1307" t="s">
        <v>507</v>
      </c>
      <c r="AL36" s="1307" t="s">
        <v>2842</v>
      </c>
      <c r="AM36" s="1309" t="s">
        <v>8697</v>
      </c>
      <c r="AN36" s="1309" t="s">
        <v>8108</v>
      </c>
      <c r="AO36" s="1309" t="s">
        <v>8698</v>
      </c>
      <c r="AP36" s="1309" t="s">
        <v>8699</v>
      </c>
      <c r="AQ36" s="1309" t="s">
        <v>8700</v>
      </c>
      <c r="AR36" s="1309" t="s">
        <v>8701</v>
      </c>
      <c r="AS36" s="1309" t="s">
        <v>8702</v>
      </c>
      <c r="AT36" s="1302" t="s">
        <v>8703</v>
      </c>
      <c r="AU36" s="1292" t="s">
        <v>8439</v>
      </c>
      <c r="AV36" s="1267" t="str">
        <f t="shared" si="2"/>
        <v>3:31</v>
      </c>
      <c r="AW36" s="1316"/>
    </row>
    <row r="37" ht="15.75" customHeight="1">
      <c r="A37" s="1372" t="s">
        <v>8704</v>
      </c>
      <c r="B37" s="1256" t="s">
        <v>7859</v>
      </c>
      <c r="C37" s="1257">
        <v>0.05070601851851852</v>
      </c>
      <c r="D37" s="1286" t="s">
        <v>8705</v>
      </c>
      <c r="E37" s="1321" t="s">
        <v>7262</v>
      </c>
      <c r="F37" s="1321" t="s">
        <v>8706</v>
      </c>
      <c r="G37" s="1321" t="s">
        <v>8707</v>
      </c>
      <c r="H37" s="1301" t="s">
        <v>8708</v>
      </c>
      <c r="I37" s="1301" t="s">
        <v>493</v>
      </c>
      <c r="J37" s="1323" t="s">
        <v>8063</v>
      </c>
      <c r="K37" s="1323" t="s">
        <v>3095</v>
      </c>
      <c r="L37" s="1323" t="s">
        <v>5083</v>
      </c>
      <c r="M37" s="1323" t="s">
        <v>8709</v>
      </c>
      <c r="N37" s="1323" t="s">
        <v>8510</v>
      </c>
      <c r="O37" s="1323" t="s">
        <v>8710</v>
      </c>
      <c r="P37" s="1323" t="s">
        <v>5196</v>
      </c>
      <c r="Q37" s="1324" t="s">
        <v>8711</v>
      </c>
      <c r="R37" s="1324" t="s">
        <v>910</v>
      </c>
      <c r="S37" s="1324" t="s">
        <v>8655</v>
      </c>
      <c r="T37" s="1324" t="s">
        <v>8512</v>
      </c>
      <c r="U37" s="1324" t="s">
        <v>8712</v>
      </c>
      <c r="V37" s="1324" t="s">
        <v>2237</v>
      </c>
      <c r="W37" s="1325" t="s">
        <v>8713</v>
      </c>
      <c r="X37" s="1325" t="s">
        <v>7955</v>
      </c>
      <c r="Y37" s="1325" t="s">
        <v>8714</v>
      </c>
      <c r="Z37" s="1325" t="s">
        <v>8715</v>
      </c>
      <c r="AA37" s="1325" t="s">
        <v>8716</v>
      </c>
      <c r="AB37" s="1325" t="s">
        <v>2859</v>
      </c>
      <c r="AC37" s="1325" t="s">
        <v>3032</v>
      </c>
      <c r="AD37" s="1321" t="s">
        <v>8717</v>
      </c>
      <c r="AE37" s="1321" t="s">
        <v>4017</v>
      </c>
      <c r="AF37" s="1326" t="s">
        <v>7973</v>
      </c>
      <c r="AG37" s="1326" t="s">
        <v>8718</v>
      </c>
      <c r="AH37" s="1326" t="s">
        <v>2381</v>
      </c>
      <c r="AI37" s="1326" t="s">
        <v>293</v>
      </c>
      <c r="AJ37" s="1326" t="s">
        <v>8719</v>
      </c>
      <c r="AK37" s="1326" t="s">
        <v>8720</v>
      </c>
      <c r="AL37" s="1326" t="s">
        <v>5052</v>
      </c>
      <c r="AM37" s="1308" t="s">
        <v>8537</v>
      </c>
      <c r="AN37" s="1308" t="s">
        <v>5052</v>
      </c>
      <c r="AO37" s="1308" t="s">
        <v>4166</v>
      </c>
      <c r="AP37" s="1308" t="s">
        <v>8721</v>
      </c>
      <c r="AQ37" s="1308" t="s">
        <v>8722</v>
      </c>
      <c r="AR37" s="1308" t="s">
        <v>8723</v>
      </c>
      <c r="AS37" s="1308" t="s">
        <v>5251</v>
      </c>
      <c r="AT37" s="1323" t="s">
        <v>8724</v>
      </c>
      <c r="AU37" s="1327" t="s">
        <v>8725</v>
      </c>
      <c r="AV37" s="1267" t="str">
        <f t="shared" si="2"/>
        <v>2:54</v>
      </c>
      <c r="AW37" s="1316"/>
    </row>
    <row r="38" ht="15.75" customHeight="1">
      <c r="A38" s="1294" t="s">
        <v>4403</v>
      </c>
      <c r="B38" s="1256" t="s">
        <v>7859</v>
      </c>
      <c r="C38" s="1356">
        <v>0.050868055555555555</v>
      </c>
      <c r="D38" s="1286" t="s">
        <v>8726</v>
      </c>
      <c r="E38" s="1267" t="s">
        <v>7037</v>
      </c>
      <c r="F38" s="1267" t="s">
        <v>8727</v>
      </c>
      <c r="G38" s="1267" t="s">
        <v>8728</v>
      </c>
      <c r="H38" s="1267" t="s">
        <v>8551</v>
      </c>
      <c r="I38" s="1267" t="s">
        <v>1379</v>
      </c>
      <c r="J38" s="1267" t="s">
        <v>8701</v>
      </c>
      <c r="K38" s="1267" t="s">
        <v>8201</v>
      </c>
      <c r="L38" s="1267" t="s">
        <v>8161</v>
      </c>
      <c r="M38" s="1267" t="s">
        <v>5012</v>
      </c>
      <c r="N38" s="1267" t="s">
        <v>6902</v>
      </c>
      <c r="O38" s="1267" t="s">
        <v>8729</v>
      </c>
      <c r="P38" s="1267" t="s">
        <v>8730</v>
      </c>
      <c r="Q38" s="1267" t="s">
        <v>8731</v>
      </c>
      <c r="R38" s="1267" t="s">
        <v>6983</v>
      </c>
      <c r="S38" s="1267" t="s">
        <v>8051</v>
      </c>
      <c r="T38" s="1267" t="s">
        <v>4387</v>
      </c>
      <c r="U38" s="1267" t="s">
        <v>8732</v>
      </c>
      <c r="V38" s="1267" t="s">
        <v>8733</v>
      </c>
      <c r="W38" s="1267" t="s">
        <v>8734</v>
      </c>
      <c r="X38" s="1267" t="s">
        <v>8735</v>
      </c>
      <c r="Y38" s="1267" t="s">
        <v>3469</v>
      </c>
      <c r="Z38" s="1267" t="s">
        <v>8736</v>
      </c>
      <c r="AA38" s="1267" t="s">
        <v>8737</v>
      </c>
      <c r="AB38" s="1267" t="s">
        <v>8738</v>
      </c>
      <c r="AC38" s="1267" t="s">
        <v>2892</v>
      </c>
      <c r="AD38" s="1267" t="s">
        <v>8739</v>
      </c>
      <c r="AE38" s="1267" t="s">
        <v>804</v>
      </c>
      <c r="AF38" s="1267" t="s">
        <v>8740</v>
      </c>
      <c r="AG38" s="1267" t="s">
        <v>6751</v>
      </c>
      <c r="AH38" s="1267" t="s">
        <v>8741</v>
      </c>
      <c r="AI38" s="1267" t="s">
        <v>8742</v>
      </c>
      <c r="AJ38" s="1267" t="s">
        <v>8743</v>
      </c>
      <c r="AK38" s="1267" t="s">
        <v>5039</v>
      </c>
      <c r="AL38" s="1267" t="s">
        <v>8744</v>
      </c>
      <c r="AM38" s="1267" t="s">
        <v>8745</v>
      </c>
      <c r="AN38" s="1267" t="s">
        <v>3925</v>
      </c>
      <c r="AO38" s="1267" t="s">
        <v>8286</v>
      </c>
      <c r="AP38" s="1267" t="s">
        <v>8746</v>
      </c>
      <c r="AQ38" s="1267" t="s">
        <v>8747</v>
      </c>
      <c r="AR38" s="1267" t="s">
        <v>8150</v>
      </c>
      <c r="AS38" s="1267" t="s">
        <v>4659</v>
      </c>
      <c r="AT38" s="1267" t="s">
        <v>8748</v>
      </c>
      <c r="AU38" s="1267" t="s">
        <v>8749</v>
      </c>
      <c r="AV38" s="1267" t="str">
        <f t="shared" si="2"/>
        <v>2:44</v>
      </c>
      <c r="AW38" s="1279"/>
    </row>
    <row r="39" ht="15.75" customHeight="1">
      <c r="A39" s="1294" t="s">
        <v>1830</v>
      </c>
      <c r="B39" s="1377" t="s">
        <v>7914</v>
      </c>
      <c r="C39" s="1257">
        <v>0.05092592592592592</v>
      </c>
      <c r="D39" s="1378" t="s">
        <v>7915</v>
      </c>
      <c r="E39" s="1379" t="s">
        <v>7916</v>
      </c>
      <c r="F39" s="1378" t="s">
        <v>7917</v>
      </c>
      <c r="G39" s="1266" t="s">
        <v>8750</v>
      </c>
      <c r="H39" s="1378" t="s">
        <v>7919</v>
      </c>
      <c r="I39" s="1267" t="s">
        <v>378</v>
      </c>
      <c r="J39" s="1321" t="s">
        <v>8751</v>
      </c>
      <c r="K39" s="1267" t="s">
        <v>8510</v>
      </c>
      <c r="L39" s="1321" t="s">
        <v>4179</v>
      </c>
      <c r="M39" s="1267" t="s">
        <v>2428</v>
      </c>
      <c r="N39" s="1378" t="s">
        <v>7923</v>
      </c>
      <c r="O39" s="1267" t="s">
        <v>8752</v>
      </c>
      <c r="P39" s="1321" t="s">
        <v>821</v>
      </c>
      <c r="Q39" s="1379" t="s">
        <v>7926</v>
      </c>
      <c r="R39" s="1378" t="s">
        <v>7927</v>
      </c>
      <c r="S39" s="1267" t="s">
        <v>155</v>
      </c>
      <c r="T39" s="1321" t="s">
        <v>8753</v>
      </c>
      <c r="U39" s="1379" t="s">
        <v>7930</v>
      </c>
      <c r="V39" s="1378" t="s">
        <v>7931</v>
      </c>
      <c r="W39" s="1267" t="s">
        <v>8754</v>
      </c>
      <c r="X39" s="1378" t="s">
        <v>7933</v>
      </c>
      <c r="Y39" s="1267" t="s">
        <v>5398</v>
      </c>
      <c r="Z39" s="1299" t="s">
        <v>8755</v>
      </c>
      <c r="AA39" s="1267" t="s">
        <v>2996</v>
      </c>
      <c r="AB39" s="1321" t="s">
        <v>8756</v>
      </c>
      <c r="AC39" s="1266" t="s">
        <v>8757</v>
      </c>
      <c r="AD39" s="1321" t="s">
        <v>8758</v>
      </c>
      <c r="AE39" s="1266" t="s">
        <v>8759</v>
      </c>
      <c r="AF39" s="1321" t="s">
        <v>8760</v>
      </c>
      <c r="AG39" s="1267" t="s">
        <v>6949</v>
      </c>
      <c r="AH39" s="1299" t="s">
        <v>8641</v>
      </c>
      <c r="AI39" s="1379" t="s">
        <v>7938</v>
      </c>
      <c r="AJ39" s="1321" t="s">
        <v>8761</v>
      </c>
      <c r="AK39" s="1267" t="s">
        <v>5506</v>
      </c>
      <c r="AL39" s="1378" t="s">
        <v>7940</v>
      </c>
      <c r="AM39" s="1267" t="s">
        <v>8762</v>
      </c>
      <c r="AN39" s="1321" t="s">
        <v>5407</v>
      </c>
      <c r="AO39" s="1266" t="s">
        <v>8763</v>
      </c>
      <c r="AP39" s="1299" t="s">
        <v>8764</v>
      </c>
      <c r="AQ39" s="1379" t="s">
        <v>7945</v>
      </c>
      <c r="AR39" s="1299" t="s">
        <v>8765</v>
      </c>
      <c r="AS39" s="1267" t="s">
        <v>1084</v>
      </c>
      <c r="AT39" s="1378" t="s">
        <v>7946</v>
      </c>
      <c r="AU39" s="1266" t="s">
        <v>8766</v>
      </c>
      <c r="AV39" s="1267" t="str">
        <f t="shared" si="2"/>
        <v>2:24</v>
      </c>
      <c r="AW39" s="1337"/>
    </row>
    <row r="40">
      <c r="A40" s="1311" t="s">
        <v>2796</v>
      </c>
      <c r="B40" s="1237" t="s">
        <v>7885</v>
      </c>
      <c r="C40" s="1257">
        <v>0.05092592592592592</v>
      </c>
      <c r="D40" s="1286" t="s">
        <v>8767</v>
      </c>
      <c r="E40" s="1299" t="s">
        <v>8768</v>
      </c>
      <c r="F40" s="1299" t="s">
        <v>8769</v>
      </c>
      <c r="G40" s="1299" t="s">
        <v>8770</v>
      </c>
      <c r="H40" s="1314" t="s">
        <v>8771</v>
      </c>
      <c r="I40" s="1314" t="s">
        <v>224</v>
      </c>
      <c r="J40" s="1302" t="s">
        <v>8772</v>
      </c>
      <c r="K40" s="1302" t="s">
        <v>3681</v>
      </c>
      <c r="L40" s="1302" t="s">
        <v>5426</v>
      </c>
      <c r="M40" s="1302" t="s">
        <v>3046</v>
      </c>
      <c r="N40" s="1302" t="s">
        <v>8581</v>
      </c>
      <c r="O40" s="1302" t="s">
        <v>8773</v>
      </c>
      <c r="P40" s="1302" t="s">
        <v>262</v>
      </c>
      <c r="Q40" s="1304" t="s">
        <v>7056</v>
      </c>
      <c r="R40" s="1304" t="s">
        <v>8774</v>
      </c>
      <c r="S40" s="1304" t="s">
        <v>4132</v>
      </c>
      <c r="T40" s="1304" t="s">
        <v>8775</v>
      </c>
      <c r="U40" s="1380" t="s">
        <v>7201</v>
      </c>
      <c r="V40" s="1304" t="s">
        <v>8776</v>
      </c>
      <c r="W40" s="1306" t="s">
        <v>6181</v>
      </c>
      <c r="X40" s="1306" t="s">
        <v>8777</v>
      </c>
      <c r="Y40" s="1306" t="s">
        <v>8778</v>
      </c>
      <c r="Z40" s="1306" t="s">
        <v>2939</v>
      </c>
      <c r="AA40" s="1306" t="s">
        <v>1885</v>
      </c>
      <c r="AB40" s="1306" t="s">
        <v>270</v>
      </c>
      <c r="AC40" s="1306" t="s">
        <v>2126</v>
      </c>
      <c r="AD40" s="1299" t="s">
        <v>8779</v>
      </c>
      <c r="AE40" s="1299" t="s">
        <v>4916</v>
      </c>
      <c r="AF40" s="1307" t="s">
        <v>8780</v>
      </c>
      <c r="AG40" s="1307" t="s">
        <v>5135</v>
      </c>
      <c r="AH40" s="1307" t="s">
        <v>8579</v>
      </c>
      <c r="AI40" s="1307" t="s">
        <v>8781</v>
      </c>
      <c r="AJ40" s="1381" t="s">
        <v>7904</v>
      </c>
      <c r="AK40" s="1307" t="s">
        <v>8738</v>
      </c>
      <c r="AL40" s="1307" t="s">
        <v>5508</v>
      </c>
      <c r="AM40" s="1309" t="s">
        <v>3846</v>
      </c>
      <c r="AN40" s="1309" t="s">
        <v>3171</v>
      </c>
      <c r="AO40" s="1309" t="s">
        <v>2029</v>
      </c>
      <c r="AP40" s="1309" t="s">
        <v>8782</v>
      </c>
      <c r="AQ40" s="1309" t="s">
        <v>4097</v>
      </c>
      <c r="AR40" s="1309" t="s">
        <v>7045</v>
      </c>
      <c r="AS40" s="1309" t="s">
        <v>5898</v>
      </c>
      <c r="AT40" s="1302" t="s">
        <v>8783</v>
      </c>
      <c r="AU40" s="1382" t="s">
        <v>8784</v>
      </c>
      <c r="AV40" s="1267" t="str">
        <f t="shared" si="2"/>
        <v>4:25</v>
      </c>
      <c r="AW40" s="1293"/>
    </row>
    <row r="41" ht="15.75" customHeight="1">
      <c r="A41" s="1294" t="s">
        <v>1091</v>
      </c>
      <c r="B41" s="1318" t="s">
        <v>7885</v>
      </c>
      <c r="C41" s="1257">
        <v>0.05112268518518519</v>
      </c>
      <c r="D41" s="1299" t="s">
        <v>8785</v>
      </c>
      <c r="E41" s="1299" t="s">
        <v>4354</v>
      </c>
      <c r="F41" s="1299" t="s">
        <v>8786</v>
      </c>
      <c r="G41" s="1299" t="s">
        <v>8787</v>
      </c>
      <c r="H41" s="1286" t="s">
        <v>7089</v>
      </c>
      <c r="I41" s="1314" t="s">
        <v>4975</v>
      </c>
      <c r="J41" s="1302" t="s">
        <v>7992</v>
      </c>
      <c r="K41" s="1302" t="s">
        <v>8788</v>
      </c>
      <c r="L41" s="1383" t="s">
        <v>3485</v>
      </c>
      <c r="M41" s="1302" t="s">
        <v>4601</v>
      </c>
      <c r="N41" s="1302" t="s">
        <v>8537</v>
      </c>
      <c r="O41" s="1302" t="s">
        <v>8789</v>
      </c>
      <c r="P41" s="1302" t="s">
        <v>1538</v>
      </c>
      <c r="Q41" s="1304" t="s">
        <v>8790</v>
      </c>
      <c r="R41" s="1303" t="s">
        <v>8791</v>
      </c>
      <c r="S41" s="1304" t="s">
        <v>191</v>
      </c>
      <c r="T41" s="1304" t="s">
        <v>8792</v>
      </c>
      <c r="U41" s="1304" t="s">
        <v>8793</v>
      </c>
      <c r="V41" s="1304" t="s">
        <v>8794</v>
      </c>
      <c r="W41" s="1306" t="s">
        <v>8795</v>
      </c>
      <c r="X41" s="1306" t="s">
        <v>8796</v>
      </c>
      <c r="Y41" s="1384" t="s">
        <v>1084</v>
      </c>
      <c r="Z41" s="1306" t="s">
        <v>8797</v>
      </c>
      <c r="AA41" s="1266" t="s">
        <v>8798</v>
      </c>
      <c r="AB41" s="1306" t="s">
        <v>6791</v>
      </c>
      <c r="AC41" s="1351" t="s">
        <v>4768</v>
      </c>
      <c r="AD41" s="1299" t="s">
        <v>8799</v>
      </c>
      <c r="AE41" s="1299" t="s">
        <v>2808</v>
      </c>
      <c r="AF41" s="1307" t="s">
        <v>8800</v>
      </c>
      <c r="AG41" s="1307" t="s">
        <v>389</v>
      </c>
      <c r="AH41" s="1307" t="s">
        <v>660</v>
      </c>
      <c r="AI41" s="1307" t="s">
        <v>8801</v>
      </c>
      <c r="AJ41" s="1307" t="s">
        <v>8802</v>
      </c>
      <c r="AK41" s="1307" t="s">
        <v>3776</v>
      </c>
      <c r="AL41" s="1307" t="s">
        <v>6272</v>
      </c>
      <c r="AM41" s="1309" t="s">
        <v>8803</v>
      </c>
      <c r="AN41" s="1385" t="s">
        <v>7907</v>
      </c>
      <c r="AO41" s="1309" t="s">
        <v>6507</v>
      </c>
      <c r="AP41" s="1309" t="s">
        <v>8804</v>
      </c>
      <c r="AQ41" s="1309" t="s">
        <v>8805</v>
      </c>
      <c r="AR41" s="1309" t="s">
        <v>8806</v>
      </c>
      <c r="AS41" s="1309" t="s">
        <v>2564</v>
      </c>
      <c r="AT41" s="1302" t="s">
        <v>8807</v>
      </c>
      <c r="AU41" s="1292" t="s">
        <v>8808</v>
      </c>
      <c r="AV41" s="1327" t="str">
        <f t="shared" si="2"/>
        <v>4:57</v>
      </c>
      <c r="AW41" s="1316"/>
    </row>
    <row r="42">
      <c r="A42" s="1294" t="s">
        <v>2000</v>
      </c>
      <c r="B42" s="1376" t="s">
        <v>7885</v>
      </c>
      <c r="C42" s="1270">
        <v>0.05112268518518519</v>
      </c>
      <c r="D42" s="1266" t="s">
        <v>8809</v>
      </c>
      <c r="E42" s="1266" t="s">
        <v>8810</v>
      </c>
      <c r="F42" s="1266" t="s">
        <v>8811</v>
      </c>
      <c r="G42" s="1373" t="s">
        <v>7889</v>
      </c>
      <c r="H42" s="1286" t="s">
        <v>592</v>
      </c>
      <c r="I42" s="1266" t="s">
        <v>947</v>
      </c>
      <c r="J42" s="1266" t="s">
        <v>6002</v>
      </c>
      <c r="K42" s="1266" t="s">
        <v>2257</v>
      </c>
      <c r="L42" s="1266" t="s">
        <v>1296</v>
      </c>
      <c r="M42" s="1266" t="s">
        <v>8812</v>
      </c>
      <c r="N42" s="1266" t="s">
        <v>4127</v>
      </c>
      <c r="O42" s="1266" t="s">
        <v>8813</v>
      </c>
      <c r="P42" s="1266" t="s">
        <v>3469</v>
      </c>
      <c r="Q42" s="1266" t="s">
        <v>8814</v>
      </c>
      <c r="R42" s="1266" t="s">
        <v>8815</v>
      </c>
      <c r="S42" s="1266" t="s">
        <v>617</v>
      </c>
      <c r="T42" s="1266" t="s">
        <v>7210</v>
      </c>
      <c r="U42" s="1266" t="s">
        <v>8816</v>
      </c>
      <c r="V42" s="1266" t="s">
        <v>8817</v>
      </c>
      <c r="W42" s="1266" t="s">
        <v>8818</v>
      </c>
      <c r="X42" s="1266" t="s">
        <v>584</v>
      </c>
      <c r="Y42" s="1266" t="s">
        <v>6475</v>
      </c>
      <c r="Z42" s="1266" t="s">
        <v>8012</v>
      </c>
      <c r="AA42" s="1306" t="s">
        <v>800</v>
      </c>
      <c r="AB42" s="1266" t="s">
        <v>8819</v>
      </c>
      <c r="AC42" s="1266" t="s">
        <v>4916</v>
      </c>
      <c r="AD42" s="1266" t="s">
        <v>8820</v>
      </c>
      <c r="AE42" s="1266" t="s">
        <v>3469</v>
      </c>
      <c r="AF42" s="1266" t="s">
        <v>8821</v>
      </c>
      <c r="AG42" s="1266" t="s">
        <v>8822</v>
      </c>
      <c r="AH42" s="1266" t="s">
        <v>2282</v>
      </c>
      <c r="AI42" s="1266" t="s">
        <v>2091</v>
      </c>
      <c r="AJ42" s="1266" t="s">
        <v>8823</v>
      </c>
      <c r="AK42" s="1266" t="s">
        <v>8698</v>
      </c>
      <c r="AL42" s="1266" t="s">
        <v>2967</v>
      </c>
      <c r="AM42" s="1266" t="s">
        <v>2423</v>
      </c>
      <c r="AN42" s="1266" t="s">
        <v>8824</v>
      </c>
      <c r="AO42" s="1266" t="s">
        <v>8259</v>
      </c>
      <c r="AP42" s="1266" t="s">
        <v>8825</v>
      </c>
      <c r="AQ42" s="1266" t="s">
        <v>8826</v>
      </c>
      <c r="AR42" s="1266" t="s">
        <v>2380</v>
      </c>
      <c r="AS42" s="1266" t="s">
        <v>8827</v>
      </c>
      <c r="AT42" s="1266" t="s">
        <v>8828</v>
      </c>
      <c r="AU42" s="1266" t="s">
        <v>8829</v>
      </c>
      <c r="AV42" s="1266" t="s">
        <v>8830</v>
      </c>
      <c r="AW42" s="1386"/>
    </row>
    <row r="43" ht="15.75" customHeight="1">
      <c r="A43" s="1269" t="s">
        <v>8831</v>
      </c>
      <c r="B43" s="1312" t="s">
        <v>7859</v>
      </c>
      <c r="C43" s="1270">
        <v>0.051180555555555556</v>
      </c>
      <c r="D43" s="1286" t="s">
        <v>8832</v>
      </c>
      <c r="E43" s="1266" t="s">
        <v>298</v>
      </c>
      <c r="F43" s="1266" t="s">
        <v>162</v>
      </c>
      <c r="G43" s="1266" t="s">
        <v>7710</v>
      </c>
      <c r="H43" s="1266" t="s">
        <v>8833</v>
      </c>
      <c r="I43" s="1266" t="s">
        <v>8834</v>
      </c>
      <c r="J43" s="1266" t="s">
        <v>2082</v>
      </c>
      <c r="K43" s="1266" t="s">
        <v>8329</v>
      </c>
      <c r="L43" s="1266" t="s">
        <v>8001</v>
      </c>
      <c r="M43" s="1266" t="s">
        <v>8835</v>
      </c>
      <c r="N43" s="1266" t="s">
        <v>8836</v>
      </c>
      <c r="O43" s="1266" t="s">
        <v>8837</v>
      </c>
      <c r="P43" s="1266" t="s">
        <v>3935</v>
      </c>
      <c r="Q43" s="1266" t="s">
        <v>7247</v>
      </c>
      <c r="R43" s="1266" t="s">
        <v>8838</v>
      </c>
      <c r="S43" s="1266" t="s">
        <v>8321</v>
      </c>
      <c r="T43" s="1267" t="s">
        <v>3725</v>
      </c>
      <c r="U43" s="1267" t="s">
        <v>8839</v>
      </c>
      <c r="V43" s="1266" t="s">
        <v>1678</v>
      </c>
      <c r="W43" s="1266" t="s">
        <v>8840</v>
      </c>
      <c r="X43" s="1266" t="s">
        <v>8841</v>
      </c>
      <c r="Y43" s="1266" t="s">
        <v>8842</v>
      </c>
      <c r="Z43" s="1266" t="s">
        <v>2142</v>
      </c>
      <c r="AA43" s="1266" t="s">
        <v>8843</v>
      </c>
      <c r="AB43" s="1266" t="s">
        <v>8844</v>
      </c>
      <c r="AC43" s="1266" t="s">
        <v>5774</v>
      </c>
      <c r="AD43" s="1266" t="s">
        <v>8845</v>
      </c>
      <c r="AE43" s="1266" t="s">
        <v>8243</v>
      </c>
      <c r="AF43" s="1267" t="s">
        <v>8846</v>
      </c>
      <c r="AG43" s="1266" t="s">
        <v>492</v>
      </c>
      <c r="AH43" s="1266" t="s">
        <v>8847</v>
      </c>
      <c r="AI43" s="1266" t="s">
        <v>8848</v>
      </c>
      <c r="AJ43" s="1266" t="s">
        <v>8849</v>
      </c>
      <c r="AK43" s="1266" t="s">
        <v>8850</v>
      </c>
      <c r="AL43" s="1266" t="s">
        <v>8851</v>
      </c>
      <c r="AM43" s="1266" t="s">
        <v>6769</v>
      </c>
      <c r="AN43" s="1266" t="s">
        <v>8451</v>
      </c>
      <c r="AO43" s="1272" t="str">
        <f>HYPERLINK("https://clips.twitch.tv/AltruisticEmpathicManateeDoritosChip","1:20.90")</f>
        <v>1:20.90</v>
      </c>
      <c r="AP43" s="1266" t="s">
        <v>8852</v>
      </c>
      <c r="AQ43" s="1266" t="s">
        <v>8853</v>
      </c>
      <c r="AR43" s="1266" t="s">
        <v>8854</v>
      </c>
      <c r="AS43" s="1266" t="s">
        <v>8412</v>
      </c>
      <c r="AT43" s="1266" t="s">
        <v>8855</v>
      </c>
      <c r="AU43" s="1266" t="s">
        <v>8856</v>
      </c>
      <c r="AV43" s="1267" t="str">
        <f t="shared" ref="AV43:AV49" si="3">TEXT(AU43-C43,"m:ss")</f>
        <v>2:40</v>
      </c>
      <c r="AW43" s="1340" t="s">
        <v>8857</v>
      </c>
    </row>
    <row r="44" ht="15.75" customHeight="1">
      <c r="A44" s="1320" t="s">
        <v>4002</v>
      </c>
      <c r="B44" s="1328" t="s">
        <v>7885</v>
      </c>
      <c r="C44" s="1257">
        <v>0.05130787037037037</v>
      </c>
      <c r="D44" s="1286" t="s">
        <v>8858</v>
      </c>
      <c r="E44" s="1299" t="s">
        <v>8859</v>
      </c>
      <c r="F44" s="1299" t="s">
        <v>8860</v>
      </c>
      <c r="G44" s="1321" t="s">
        <v>8861</v>
      </c>
      <c r="H44" s="1314" t="s">
        <v>8862</v>
      </c>
      <c r="I44" s="1314" t="s">
        <v>378</v>
      </c>
      <c r="J44" s="1302" t="s">
        <v>3821</v>
      </c>
      <c r="K44" s="1302" t="s">
        <v>8863</v>
      </c>
      <c r="L44" s="1302" t="s">
        <v>3974</v>
      </c>
      <c r="M44" s="1302" t="s">
        <v>8864</v>
      </c>
      <c r="N44" s="1323" t="s">
        <v>422</v>
      </c>
      <c r="O44" s="1302" t="s">
        <v>8865</v>
      </c>
      <c r="P44" s="1302" t="s">
        <v>485</v>
      </c>
      <c r="Q44" s="1304" t="s">
        <v>8866</v>
      </c>
      <c r="R44" s="1304" t="s">
        <v>3292</v>
      </c>
      <c r="S44" s="1324" t="s">
        <v>3724</v>
      </c>
      <c r="T44" s="1304" t="s">
        <v>8697</v>
      </c>
      <c r="U44" s="1324" t="s">
        <v>8867</v>
      </c>
      <c r="V44" s="1324" t="s">
        <v>1296</v>
      </c>
      <c r="W44" s="1306" t="s">
        <v>3498</v>
      </c>
      <c r="X44" s="1306" t="s">
        <v>880</v>
      </c>
      <c r="Y44" s="1306" t="s">
        <v>3620</v>
      </c>
      <c r="Z44" s="1306" t="s">
        <v>8868</v>
      </c>
      <c r="AA44" s="1306" t="s">
        <v>5135</v>
      </c>
      <c r="AB44" s="1306" t="s">
        <v>8869</v>
      </c>
      <c r="AC44" s="1325" t="s">
        <v>6138</v>
      </c>
      <c r="AD44" s="1299" t="s">
        <v>8870</v>
      </c>
      <c r="AE44" s="1321" t="s">
        <v>2096</v>
      </c>
      <c r="AF44" s="1307" t="s">
        <v>8871</v>
      </c>
      <c r="AG44" s="1307" t="s">
        <v>8872</v>
      </c>
      <c r="AH44" s="1307" t="s">
        <v>3145</v>
      </c>
      <c r="AI44" s="1307" t="s">
        <v>8873</v>
      </c>
      <c r="AJ44" s="1307" t="s">
        <v>8874</v>
      </c>
      <c r="AK44" s="1307" t="s">
        <v>8875</v>
      </c>
      <c r="AL44" s="1326" t="s">
        <v>5900</v>
      </c>
      <c r="AM44" s="1309" t="s">
        <v>8876</v>
      </c>
      <c r="AN44" s="1309" t="s">
        <v>3271</v>
      </c>
      <c r="AO44" s="1309" t="s">
        <v>8877</v>
      </c>
      <c r="AP44" s="1309" t="s">
        <v>8878</v>
      </c>
      <c r="AQ44" s="1309" t="s">
        <v>4097</v>
      </c>
      <c r="AR44" s="1309" t="s">
        <v>8765</v>
      </c>
      <c r="AS44" s="1308" t="s">
        <v>2564</v>
      </c>
      <c r="AT44" s="1302" t="s">
        <v>8879</v>
      </c>
      <c r="AU44" s="1292" t="s">
        <v>8880</v>
      </c>
      <c r="AV44" s="1267" t="str">
        <f t="shared" si="3"/>
        <v>2:51</v>
      </c>
      <c r="AW44" s="1319" t="s">
        <v>8881</v>
      </c>
    </row>
    <row r="45" ht="15.75" customHeight="1">
      <c r="A45" s="1294" t="s">
        <v>2554</v>
      </c>
      <c r="B45" s="1387" t="s">
        <v>7914</v>
      </c>
      <c r="C45" s="1356">
        <v>0.051319444444444445</v>
      </c>
      <c r="D45" s="1286" t="s">
        <v>8882</v>
      </c>
      <c r="E45" s="1267" t="s">
        <v>8883</v>
      </c>
      <c r="F45" s="1267" t="s">
        <v>8884</v>
      </c>
      <c r="G45" s="1267" t="s">
        <v>8885</v>
      </c>
      <c r="H45" s="1267" t="s">
        <v>8886</v>
      </c>
      <c r="I45" s="1267" t="s">
        <v>5913</v>
      </c>
      <c r="J45" s="1267" t="s">
        <v>8887</v>
      </c>
      <c r="K45" s="1267" t="s">
        <v>8888</v>
      </c>
      <c r="L45" s="1267" t="s">
        <v>3694</v>
      </c>
      <c r="M45" s="1267" t="s">
        <v>8683</v>
      </c>
      <c r="N45" s="1267" t="s">
        <v>4732</v>
      </c>
      <c r="O45" s="1267" t="s">
        <v>8889</v>
      </c>
      <c r="P45" s="1388" t="s">
        <v>7925</v>
      </c>
      <c r="Q45" s="1267" t="s">
        <v>7627</v>
      </c>
      <c r="R45" s="1267" t="s">
        <v>8890</v>
      </c>
      <c r="S45" s="1267" t="s">
        <v>1186</v>
      </c>
      <c r="T45" s="1267" t="s">
        <v>8891</v>
      </c>
      <c r="U45" s="1267" t="s">
        <v>126</v>
      </c>
      <c r="V45" s="1267" t="s">
        <v>650</v>
      </c>
      <c r="W45" s="1267" t="s">
        <v>8892</v>
      </c>
      <c r="X45" s="1267" t="s">
        <v>422</v>
      </c>
      <c r="Y45" s="1267" t="s">
        <v>3735</v>
      </c>
      <c r="Z45" s="1267" t="s">
        <v>6774</v>
      </c>
      <c r="AA45" s="1267" t="s">
        <v>293</v>
      </c>
      <c r="AB45" s="1267" t="s">
        <v>4021</v>
      </c>
      <c r="AC45" s="1267" t="s">
        <v>141</v>
      </c>
      <c r="AD45" s="1267" t="s">
        <v>8893</v>
      </c>
      <c r="AE45" s="1388" t="s">
        <v>2808</v>
      </c>
      <c r="AF45" s="1388" t="s">
        <v>2460</v>
      </c>
      <c r="AG45" s="1267" t="s">
        <v>4267</v>
      </c>
      <c r="AH45" s="1267" t="s">
        <v>8894</v>
      </c>
      <c r="AI45" s="1267" t="s">
        <v>8895</v>
      </c>
      <c r="AJ45" s="1267" t="s">
        <v>8896</v>
      </c>
      <c r="AK45" s="1267" t="s">
        <v>7130</v>
      </c>
      <c r="AL45" s="1267" t="s">
        <v>5711</v>
      </c>
      <c r="AM45" s="1388" t="s">
        <v>7941</v>
      </c>
      <c r="AN45" s="1266" t="s">
        <v>2231</v>
      </c>
      <c r="AO45" s="1267" t="s">
        <v>4734</v>
      </c>
      <c r="AP45" s="1267" t="s">
        <v>8897</v>
      </c>
      <c r="AQ45" s="1267" t="s">
        <v>8898</v>
      </c>
      <c r="AR45" s="1267" t="s">
        <v>8260</v>
      </c>
      <c r="AS45" s="1388" t="s">
        <v>5048</v>
      </c>
      <c r="AT45" s="1267" t="s">
        <v>8899</v>
      </c>
      <c r="AU45" s="1267" t="s">
        <v>8900</v>
      </c>
      <c r="AV45" s="1267" t="str">
        <f t="shared" si="3"/>
        <v>3:15</v>
      </c>
      <c r="AW45" s="1340" t="s">
        <v>8901</v>
      </c>
    </row>
    <row r="46">
      <c r="A46" s="1311" t="s">
        <v>1661</v>
      </c>
      <c r="B46" s="1318" t="s">
        <v>7859</v>
      </c>
      <c r="C46" s="1257">
        <v>0.05133101851851852</v>
      </c>
      <c r="D46" s="1313" t="s">
        <v>8902</v>
      </c>
      <c r="E46" s="1299" t="s">
        <v>8903</v>
      </c>
      <c r="F46" s="1299" t="s">
        <v>8904</v>
      </c>
      <c r="G46" s="1299" t="s">
        <v>8905</v>
      </c>
      <c r="H46" s="1314" t="s">
        <v>8906</v>
      </c>
      <c r="I46" s="1314" t="s">
        <v>3032</v>
      </c>
      <c r="J46" s="1302" t="s">
        <v>1884</v>
      </c>
      <c r="K46" s="1302" t="s">
        <v>8232</v>
      </c>
      <c r="L46" s="1302" t="s">
        <v>3713</v>
      </c>
      <c r="M46" s="1302" t="s">
        <v>8907</v>
      </c>
      <c r="N46" s="1302" t="s">
        <v>8019</v>
      </c>
      <c r="O46" s="1302" t="s">
        <v>8908</v>
      </c>
      <c r="P46" s="1302" t="s">
        <v>7999</v>
      </c>
      <c r="Q46" s="1304" t="s">
        <v>8909</v>
      </c>
      <c r="R46" s="1304" t="s">
        <v>8910</v>
      </c>
      <c r="S46" s="1304" t="s">
        <v>8069</v>
      </c>
      <c r="T46" s="1304" t="s">
        <v>8911</v>
      </c>
      <c r="U46" s="1304" t="s">
        <v>8912</v>
      </c>
      <c r="V46" s="1304" t="s">
        <v>8482</v>
      </c>
      <c r="W46" s="1306" t="s">
        <v>8913</v>
      </c>
      <c r="X46" s="1306" t="s">
        <v>8914</v>
      </c>
      <c r="Y46" s="1306" t="s">
        <v>5185</v>
      </c>
      <c r="Z46" s="1306" t="s">
        <v>1513</v>
      </c>
      <c r="AA46" s="1306" t="s">
        <v>8915</v>
      </c>
      <c r="AB46" s="1306" t="s">
        <v>5761</v>
      </c>
      <c r="AC46" s="1306" t="s">
        <v>2410</v>
      </c>
      <c r="AD46" s="1299" t="s">
        <v>8200</v>
      </c>
      <c r="AE46" s="1299" t="s">
        <v>5185</v>
      </c>
      <c r="AF46" s="1307" t="s">
        <v>8916</v>
      </c>
      <c r="AG46" s="1307" t="s">
        <v>7222</v>
      </c>
      <c r="AH46" s="1307" t="s">
        <v>3648</v>
      </c>
      <c r="AI46" s="1307" t="s">
        <v>8917</v>
      </c>
      <c r="AJ46" s="1307" t="s">
        <v>8918</v>
      </c>
      <c r="AK46" s="1307" t="s">
        <v>8841</v>
      </c>
      <c r="AL46" s="1307" t="s">
        <v>2567</v>
      </c>
      <c r="AM46" s="1309" t="s">
        <v>8919</v>
      </c>
      <c r="AN46" s="1309" t="s">
        <v>3844</v>
      </c>
      <c r="AO46" s="1309" t="s">
        <v>8920</v>
      </c>
      <c r="AP46" s="1309" t="s">
        <v>8921</v>
      </c>
      <c r="AQ46" s="1309" t="s">
        <v>8520</v>
      </c>
      <c r="AR46" s="1309" t="s">
        <v>8922</v>
      </c>
      <c r="AS46" s="1309" t="s">
        <v>8184</v>
      </c>
      <c r="AT46" s="1302" t="s">
        <v>8923</v>
      </c>
      <c r="AU46" s="1292" t="s">
        <v>8924</v>
      </c>
      <c r="AV46" s="1267" t="str">
        <f t="shared" si="3"/>
        <v>1:34</v>
      </c>
      <c r="AW46" s="1316"/>
    </row>
    <row r="47">
      <c r="A47" s="1311" t="s">
        <v>2863</v>
      </c>
      <c r="B47" s="1318" t="s">
        <v>7859</v>
      </c>
      <c r="C47" s="1257">
        <v>0.05134259259259259</v>
      </c>
      <c r="D47" s="1299" t="s">
        <v>8925</v>
      </c>
      <c r="E47" s="1299" t="s">
        <v>5909</v>
      </c>
      <c r="F47" s="1299" t="s">
        <v>8926</v>
      </c>
      <c r="G47" s="1299" t="s">
        <v>8927</v>
      </c>
      <c r="H47" s="1299" t="s">
        <v>8928</v>
      </c>
      <c r="I47" s="1299" t="s">
        <v>1379</v>
      </c>
      <c r="J47" s="1302" t="s">
        <v>4663</v>
      </c>
      <c r="K47" s="1302" t="s">
        <v>8929</v>
      </c>
      <c r="L47" s="1302" t="s">
        <v>4823</v>
      </c>
      <c r="M47" s="1302" t="s">
        <v>3479</v>
      </c>
      <c r="N47" s="1302" t="s">
        <v>1795</v>
      </c>
      <c r="O47" s="1302" t="s">
        <v>8930</v>
      </c>
      <c r="P47" s="1302" t="s">
        <v>4219</v>
      </c>
      <c r="Q47" s="1304" t="s">
        <v>8931</v>
      </c>
      <c r="R47" s="1304" t="s">
        <v>2818</v>
      </c>
      <c r="S47" s="1304" t="s">
        <v>276</v>
      </c>
      <c r="T47" s="1304" t="s">
        <v>8932</v>
      </c>
      <c r="U47" s="1304" t="s">
        <v>8793</v>
      </c>
      <c r="V47" s="1304" t="s">
        <v>8933</v>
      </c>
      <c r="W47" s="1306" t="s">
        <v>8934</v>
      </c>
      <c r="X47" s="1306" t="s">
        <v>7938</v>
      </c>
      <c r="Y47" s="1306" t="s">
        <v>8531</v>
      </c>
      <c r="Z47" s="1306" t="s">
        <v>2913</v>
      </c>
      <c r="AA47" s="1266" t="s">
        <v>154</v>
      </c>
      <c r="AB47" s="1306" t="s">
        <v>8935</v>
      </c>
      <c r="AC47" s="1306" t="s">
        <v>8383</v>
      </c>
      <c r="AD47" s="1299" t="s">
        <v>8936</v>
      </c>
      <c r="AE47" s="1299" t="s">
        <v>8937</v>
      </c>
      <c r="AF47" s="1307" t="s">
        <v>8938</v>
      </c>
      <c r="AG47" s="1307" t="s">
        <v>8939</v>
      </c>
      <c r="AH47" s="1307" t="s">
        <v>1685</v>
      </c>
      <c r="AI47" s="1307" t="s">
        <v>197</v>
      </c>
      <c r="AJ47" s="1307" t="s">
        <v>8940</v>
      </c>
      <c r="AK47" s="1307" t="s">
        <v>8941</v>
      </c>
      <c r="AL47" s="1307" t="s">
        <v>5302</v>
      </c>
      <c r="AM47" s="1309" t="s">
        <v>8942</v>
      </c>
      <c r="AN47" s="1309" t="s">
        <v>5858</v>
      </c>
      <c r="AO47" s="1309" t="s">
        <v>8943</v>
      </c>
      <c r="AP47" s="1309" t="s">
        <v>8944</v>
      </c>
      <c r="AQ47" s="1309" t="s">
        <v>8520</v>
      </c>
      <c r="AR47" s="1309" t="s">
        <v>8945</v>
      </c>
      <c r="AS47" s="1309" t="s">
        <v>1684</v>
      </c>
      <c r="AT47" s="1302" t="s">
        <v>8946</v>
      </c>
      <c r="AU47" s="1292" t="s">
        <v>8829</v>
      </c>
      <c r="AV47" s="1267" t="str">
        <f t="shared" si="3"/>
        <v>2:56</v>
      </c>
      <c r="AW47" s="1319" t="s">
        <v>8947</v>
      </c>
    </row>
    <row r="48" ht="15.75" customHeight="1">
      <c r="A48" s="1280" t="s">
        <v>1432</v>
      </c>
      <c r="B48" s="1387" t="s">
        <v>7914</v>
      </c>
      <c r="C48" s="1358">
        <v>0.05134259259259259</v>
      </c>
      <c r="D48" s="1286" t="s">
        <v>8948</v>
      </c>
      <c r="E48" s="1321" t="s">
        <v>8949</v>
      </c>
      <c r="F48" s="1321" t="s">
        <v>8926</v>
      </c>
      <c r="G48" s="1321" t="s">
        <v>8950</v>
      </c>
      <c r="H48" s="1301" t="s">
        <v>8951</v>
      </c>
      <c r="I48" s="1389" t="s">
        <v>455</v>
      </c>
      <c r="J48" s="1323" t="s">
        <v>8952</v>
      </c>
      <c r="K48" s="1323" t="s">
        <v>3559</v>
      </c>
      <c r="L48" s="1390" t="s">
        <v>3422</v>
      </c>
      <c r="M48" s="1323" t="s">
        <v>7990</v>
      </c>
      <c r="N48" s="1323" t="s">
        <v>8953</v>
      </c>
      <c r="O48" s="1390" t="s">
        <v>7924</v>
      </c>
      <c r="P48" s="1323" t="s">
        <v>493</v>
      </c>
      <c r="Q48" s="1324" t="s">
        <v>8954</v>
      </c>
      <c r="R48" s="1324" t="s">
        <v>8955</v>
      </c>
      <c r="S48" s="1391" t="s">
        <v>7928</v>
      </c>
      <c r="T48" s="1391" t="s">
        <v>7929</v>
      </c>
      <c r="U48" s="1324" t="s">
        <v>8956</v>
      </c>
      <c r="V48" s="1324" t="s">
        <v>3838</v>
      </c>
      <c r="W48" s="1392" t="s">
        <v>7932</v>
      </c>
      <c r="X48" s="1325" t="s">
        <v>3908</v>
      </c>
      <c r="Y48" s="1325" t="s">
        <v>5913</v>
      </c>
      <c r="Z48" s="1325" t="s">
        <v>7006</v>
      </c>
      <c r="AA48" s="1325" t="s">
        <v>8317</v>
      </c>
      <c r="AB48" s="1392" t="s">
        <v>7936</v>
      </c>
      <c r="AC48" s="1325" t="s">
        <v>6015</v>
      </c>
      <c r="AD48" s="1393" t="s">
        <v>7937</v>
      </c>
      <c r="AE48" s="1321" t="s">
        <v>8957</v>
      </c>
      <c r="AF48" s="1326" t="s">
        <v>8958</v>
      </c>
      <c r="AG48" s="1326" t="s">
        <v>1598</v>
      </c>
      <c r="AH48" s="1326" t="s">
        <v>8959</v>
      </c>
      <c r="AI48" s="1326" t="s">
        <v>8960</v>
      </c>
      <c r="AJ48" s="1326" t="s">
        <v>8961</v>
      </c>
      <c r="AK48" s="1394" t="s">
        <v>6008</v>
      </c>
      <c r="AL48" s="1326" t="s">
        <v>8962</v>
      </c>
      <c r="AM48" s="1308" t="s">
        <v>8822</v>
      </c>
      <c r="AN48" s="1309" t="s">
        <v>4067</v>
      </c>
      <c r="AO48" s="1308" t="s">
        <v>8963</v>
      </c>
      <c r="AP48" s="1308" t="s">
        <v>8964</v>
      </c>
      <c r="AQ48" s="1308" t="s">
        <v>8965</v>
      </c>
      <c r="AR48" s="1308" t="s">
        <v>8966</v>
      </c>
      <c r="AS48" s="1308" t="s">
        <v>4397</v>
      </c>
      <c r="AT48" s="1323" t="s">
        <v>8967</v>
      </c>
      <c r="AU48" s="1327" t="s">
        <v>8968</v>
      </c>
      <c r="AV48" s="1267" t="str">
        <f t="shared" si="3"/>
        <v>1:58</v>
      </c>
      <c r="AW48" s="1316"/>
    </row>
    <row r="49" ht="15.75" customHeight="1">
      <c r="A49" s="1269" t="s">
        <v>3242</v>
      </c>
      <c r="B49" s="1256" t="s">
        <v>7859</v>
      </c>
      <c r="C49" s="1356">
        <v>0.05134259259259259</v>
      </c>
      <c r="D49" s="1286" t="s">
        <v>8969</v>
      </c>
      <c r="E49" s="1267" t="s">
        <v>8970</v>
      </c>
      <c r="F49" s="1267" t="s">
        <v>8971</v>
      </c>
      <c r="G49" s="1267" t="s">
        <v>8972</v>
      </c>
      <c r="H49" s="1267" t="s">
        <v>4047</v>
      </c>
      <c r="I49" s="1267" t="s">
        <v>5714</v>
      </c>
      <c r="J49" s="1267" t="s">
        <v>8973</v>
      </c>
      <c r="K49" s="1267" t="s">
        <v>3571</v>
      </c>
      <c r="L49" s="1267" t="s">
        <v>8974</v>
      </c>
      <c r="M49" s="1267" t="s">
        <v>8975</v>
      </c>
      <c r="N49" s="1267" t="s">
        <v>2546</v>
      </c>
      <c r="O49" s="1267" t="s">
        <v>8976</v>
      </c>
      <c r="P49" s="1267" t="s">
        <v>4895</v>
      </c>
      <c r="Q49" s="1267" t="s">
        <v>2220</v>
      </c>
      <c r="R49" s="1267" t="s">
        <v>8910</v>
      </c>
      <c r="S49" s="1267" t="s">
        <v>8572</v>
      </c>
      <c r="T49" s="1267" t="s">
        <v>8977</v>
      </c>
      <c r="U49" s="1267" t="s">
        <v>8978</v>
      </c>
      <c r="V49" s="1267" t="s">
        <v>7897</v>
      </c>
      <c r="W49" s="1267" t="s">
        <v>8979</v>
      </c>
      <c r="X49" s="1267" t="s">
        <v>8980</v>
      </c>
      <c r="Y49" s="1267" t="s">
        <v>493</v>
      </c>
      <c r="Z49" s="1267" t="s">
        <v>6498</v>
      </c>
      <c r="AA49" s="1267" t="s">
        <v>8516</v>
      </c>
      <c r="AB49" s="1267" t="s">
        <v>7959</v>
      </c>
      <c r="AC49" s="1267" t="s">
        <v>5774</v>
      </c>
      <c r="AD49" s="1267" t="s">
        <v>8981</v>
      </c>
      <c r="AE49" s="1267" t="s">
        <v>493</v>
      </c>
      <c r="AF49" s="1267" t="s">
        <v>8982</v>
      </c>
      <c r="AG49" s="1267" t="s">
        <v>8983</v>
      </c>
      <c r="AH49" s="1267" t="s">
        <v>4887</v>
      </c>
      <c r="AI49" s="1267" t="s">
        <v>8984</v>
      </c>
      <c r="AJ49" s="1267" t="s">
        <v>8918</v>
      </c>
      <c r="AK49" s="1267" t="s">
        <v>6904</v>
      </c>
      <c r="AL49" s="1267" t="s">
        <v>8985</v>
      </c>
      <c r="AM49" s="1267" t="s">
        <v>3773</v>
      </c>
      <c r="AN49" s="1267" t="s">
        <v>8986</v>
      </c>
      <c r="AO49" s="1267" t="s">
        <v>586</v>
      </c>
      <c r="AP49" s="1267" t="s">
        <v>8987</v>
      </c>
      <c r="AQ49" s="1267" t="s">
        <v>8988</v>
      </c>
      <c r="AR49" s="1267" t="s">
        <v>8989</v>
      </c>
      <c r="AS49" s="1308" t="s">
        <v>3991</v>
      </c>
      <c r="AT49" s="1267" t="s">
        <v>8990</v>
      </c>
      <c r="AU49" s="1267" t="s">
        <v>8564</v>
      </c>
      <c r="AV49" s="1267" t="str">
        <f t="shared" si="3"/>
        <v>2:27</v>
      </c>
      <c r="AW49" s="1340"/>
    </row>
    <row r="50" ht="15.75" customHeight="1">
      <c r="A50" s="1311" t="s">
        <v>3293</v>
      </c>
      <c r="B50" s="1237" t="s">
        <v>7885</v>
      </c>
      <c r="C50" s="1257">
        <v>0.051354166666666666</v>
      </c>
      <c r="D50" s="1299" t="s">
        <v>8991</v>
      </c>
      <c r="E50" s="1286" t="s">
        <v>8992</v>
      </c>
      <c r="F50" s="1286" t="s">
        <v>8993</v>
      </c>
      <c r="G50" s="1299" t="s">
        <v>8994</v>
      </c>
      <c r="H50" s="1314" t="s">
        <v>8995</v>
      </c>
      <c r="I50" s="1286" t="s">
        <v>1181</v>
      </c>
      <c r="J50" s="1286" t="s">
        <v>8552</v>
      </c>
      <c r="K50" s="1286" t="s">
        <v>8616</v>
      </c>
      <c r="L50" s="1286" t="s">
        <v>2493</v>
      </c>
      <c r="M50" s="1286" t="s">
        <v>8996</v>
      </c>
      <c r="N50" s="1302" t="s">
        <v>8997</v>
      </c>
      <c r="O50" s="1286" t="s">
        <v>8998</v>
      </c>
      <c r="P50" s="1302" t="s">
        <v>8999</v>
      </c>
      <c r="Q50" s="1286" t="s">
        <v>2490</v>
      </c>
      <c r="R50" s="1286" t="s">
        <v>5273</v>
      </c>
      <c r="S50" s="1304" t="s">
        <v>8505</v>
      </c>
      <c r="T50" s="1286" t="s">
        <v>5629</v>
      </c>
      <c r="U50" s="1304" t="s">
        <v>9000</v>
      </c>
      <c r="V50" s="1286" t="s">
        <v>2849</v>
      </c>
      <c r="W50" s="1286" t="s">
        <v>9001</v>
      </c>
      <c r="X50" s="1286" t="s">
        <v>9002</v>
      </c>
      <c r="Y50" s="1286" t="s">
        <v>4546</v>
      </c>
      <c r="Z50" s="1286" t="s">
        <v>2897</v>
      </c>
      <c r="AA50" s="1306" t="s">
        <v>8801</v>
      </c>
      <c r="AB50" s="1286" t="s">
        <v>4321</v>
      </c>
      <c r="AC50" s="1286" t="s">
        <v>9003</v>
      </c>
      <c r="AD50" s="1286" t="s">
        <v>9004</v>
      </c>
      <c r="AE50" s="1352" t="s">
        <v>7900</v>
      </c>
      <c r="AF50" s="1286" t="s">
        <v>9005</v>
      </c>
      <c r="AG50" s="1286" t="s">
        <v>8628</v>
      </c>
      <c r="AH50" s="1286" t="s">
        <v>9006</v>
      </c>
      <c r="AI50" s="1307" t="s">
        <v>9007</v>
      </c>
      <c r="AJ50" s="1286" t="s">
        <v>9008</v>
      </c>
      <c r="AK50" s="1286" t="s">
        <v>3821</v>
      </c>
      <c r="AL50" s="1286" t="s">
        <v>2196</v>
      </c>
      <c r="AM50" s="1286" t="s">
        <v>8984</v>
      </c>
      <c r="AN50" s="1309" t="s">
        <v>2812</v>
      </c>
      <c r="AO50" s="1286" t="s">
        <v>3759</v>
      </c>
      <c r="AP50" s="1286" t="s">
        <v>9009</v>
      </c>
      <c r="AQ50" s="1309" t="s">
        <v>6639</v>
      </c>
      <c r="AR50" s="1286" t="s">
        <v>7241</v>
      </c>
      <c r="AS50" s="1395" t="s">
        <v>3454</v>
      </c>
      <c r="AT50" s="1286" t="s">
        <v>9010</v>
      </c>
      <c r="AU50" s="1292" t="s">
        <v>9011</v>
      </c>
      <c r="AV50" s="1266" t="s">
        <v>7428</v>
      </c>
      <c r="AW50" s="1319" t="s">
        <v>9012</v>
      </c>
    </row>
    <row r="51" ht="15.75" customHeight="1">
      <c r="A51" s="1294" t="s">
        <v>1278</v>
      </c>
      <c r="B51" s="1333" t="s">
        <v>7914</v>
      </c>
      <c r="C51" s="1270">
        <v>0.05140046296296296</v>
      </c>
      <c r="D51" s="1266" t="s">
        <v>9013</v>
      </c>
      <c r="E51" s="1266" t="s">
        <v>9014</v>
      </c>
      <c r="F51" s="1266" t="s">
        <v>9015</v>
      </c>
      <c r="G51" s="1379" t="s">
        <v>7918</v>
      </c>
      <c r="H51" s="1286" t="s">
        <v>9016</v>
      </c>
      <c r="I51" s="1266" t="s">
        <v>2169</v>
      </c>
      <c r="J51" s="1379" t="s">
        <v>7920</v>
      </c>
      <c r="K51" s="1379" t="s">
        <v>9017</v>
      </c>
      <c r="L51" s="1266" t="s">
        <v>9018</v>
      </c>
      <c r="M51" s="1379" t="s">
        <v>7922</v>
      </c>
      <c r="N51" s="1266" t="s">
        <v>9019</v>
      </c>
      <c r="O51" s="1266" t="s">
        <v>3498</v>
      </c>
      <c r="P51" s="1266" t="s">
        <v>1145</v>
      </c>
      <c r="Q51" s="1266" t="s">
        <v>8790</v>
      </c>
      <c r="R51" s="1266" t="s">
        <v>9020</v>
      </c>
      <c r="S51" s="1266" t="s">
        <v>9021</v>
      </c>
      <c r="T51" s="1266" t="s">
        <v>9022</v>
      </c>
      <c r="U51" s="1266" t="s">
        <v>8727</v>
      </c>
      <c r="V51" s="1266" t="s">
        <v>5498</v>
      </c>
      <c r="W51" s="1266" t="s">
        <v>9023</v>
      </c>
      <c r="X51" s="1266" t="s">
        <v>813</v>
      </c>
      <c r="Y51" s="1266" t="s">
        <v>9024</v>
      </c>
      <c r="Z51" s="1266" t="s">
        <v>9025</v>
      </c>
      <c r="AA51" s="1396" t="s">
        <v>7935</v>
      </c>
      <c r="AB51" s="1266" t="s">
        <v>9026</v>
      </c>
      <c r="AC51" s="1266" t="s">
        <v>4723</v>
      </c>
      <c r="AD51" s="1266" t="s">
        <v>9027</v>
      </c>
      <c r="AE51" s="1266" t="s">
        <v>2824</v>
      </c>
      <c r="AF51" s="1266" t="s">
        <v>3172</v>
      </c>
      <c r="AG51" s="1379" t="s">
        <v>4382</v>
      </c>
      <c r="AH51" s="1379" t="s">
        <v>4892</v>
      </c>
      <c r="AI51" s="1266" t="s">
        <v>9028</v>
      </c>
      <c r="AJ51" s="1266" t="s">
        <v>9029</v>
      </c>
      <c r="AK51" s="1266" t="s">
        <v>7034</v>
      </c>
      <c r="AL51" s="1266" t="s">
        <v>3693</v>
      </c>
      <c r="AM51" s="1266" t="s">
        <v>9030</v>
      </c>
      <c r="AN51" s="1266" t="s">
        <v>3335</v>
      </c>
      <c r="AO51" s="1379" t="s">
        <v>7943</v>
      </c>
      <c r="AP51" s="1397" t="s">
        <v>7944</v>
      </c>
      <c r="AQ51" s="1266" t="s">
        <v>9031</v>
      </c>
      <c r="AR51" s="1266" t="s">
        <v>9032</v>
      </c>
      <c r="AS51" s="1266" t="s">
        <v>5228</v>
      </c>
      <c r="AT51" s="1266" t="s">
        <v>9033</v>
      </c>
      <c r="AU51" s="1266" t="s">
        <v>3482</v>
      </c>
      <c r="AV51" s="1266" t="s">
        <v>7460</v>
      </c>
      <c r="AW51" s="1337" t="s">
        <v>9034</v>
      </c>
    </row>
    <row r="52" ht="15.75" customHeight="1">
      <c r="A52" s="1311" t="s">
        <v>3359</v>
      </c>
      <c r="B52" s="1377" t="s">
        <v>7859</v>
      </c>
      <c r="C52" s="1398">
        <v>0.05143518518518519</v>
      </c>
      <c r="D52" s="1299" t="s">
        <v>9035</v>
      </c>
      <c r="E52" s="1299" t="s">
        <v>8810</v>
      </c>
      <c r="F52" s="1299" t="s">
        <v>9036</v>
      </c>
      <c r="G52" s="1299" t="s">
        <v>8218</v>
      </c>
      <c r="H52" s="1314" t="s">
        <v>9037</v>
      </c>
      <c r="I52" s="1314" t="s">
        <v>6471</v>
      </c>
      <c r="J52" s="1302" t="s">
        <v>8507</v>
      </c>
      <c r="K52" s="1302" t="s">
        <v>9038</v>
      </c>
      <c r="L52" s="1302" t="s">
        <v>3671</v>
      </c>
      <c r="M52" s="1302" t="s">
        <v>6940</v>
      </c>
      <c r="N52" s="1399" t="s">
        <v>1189</v>
      </c>
      <c r="O52" s="1302" t="s">
        <v>3627</v>
      </c>
      <c r="P52" s="1302" t="s">
        <v>519</v>
      </c>
      <c r="Q52" s="1304" t="s">
        <v>9039</v>
      </c>
      <c r="R52" s="1304" t="s">
        <v>8447</v>
      </c>
      <c r="S52" s="1304" t="s">
        <v>9040</v>
      </c>
      <c r="T52" s="1304" t="s">
        <v>9041</v>
      </c>
      <c r="U52" s="1304" t="s">
        <v>8519</v>
      </c>
      <c r="V52" s="1304" t="s">
        <v>2652</v>
      </c>
      <c r="W52" s="1306" t="s">
        <v>9042</v>
      </c>
      <c r="X52" s="1306" t="s">
        <v>9043</v>
      </c>
      <c r="Y52" s="1306" t="s">
        <v>3058</v>
      </c>
      <c r="Z52" s="1306" t="s">
        <v>9044</v>
      </c>
      <c r="AA52" s="1306" t="s">
        <v>9043</v>
      </c>
      <c r="AB52" s="1306" t="s">
        <v>8621</v>
      </c>
      <c r="AC52" s="1306" t="s">
        <v>676</v>
      </c>
      <c r="AD52" s="1299" t="s">
        <v>9045</v>
      </c>
      <c r="AE52" s="1299" t="s">
        <v>4870</v>
      </c>
      <c r="AF52" s="1307" t="s">
        <v>9046</v>
      </c>
      <c r="AG52" s="1307" t="s">
        <v>9047</v>
      </c>
      <c r="AH52" s="1307" t="s">
        <v>9048</v>
      </c>
      <c r="AI52" s="1307" t="s">
        <v>9047</v>
      </c>
      <c r="AJ52" s="1307" t="s">
        <v>9049</v>
      </c>
      <c r="AK52" s="1400" t="s">
        <v>4267</v>
      </c>
      <c r="AL52" s="1307" t="s">
        <v>8434</v>
      </c>
      <c r="AM52" s="1309" t="s">
        <v>9050</v>
      </c>
      <c r="AN52" s="1309" t="s">
        <v>760</v>
      </c>
      <c r="AO52" s="1309" t="s">
        <v>3362</v>
      </c>
      <c r="AP52" s="1309" t="s">
        <v>9051</v>
      </c>
      <c r="AQ52" s="1286" t="s">
        <v>4221</v>
      </c>
      <c r="AR52" s="1401" t="s">
        <v>9052</v>
      </c>
      <c r="AS52" s="1309" t="s">
        <v>9053</v>
      </c>
      <c r="AT52" s="1302" t="s">
        <v>9054</v>
      </c>
      <c r="AU52" s="1292" t="s">
        <v>9055</v>
      </c>
      <c r="AV52" s="1267" t="str">
        <f t="shared" ref="AV52:AV61" si="4">TEXT(AU52-C52,"m:ss")</f>
        <v>4:08</v>
      </c>
      <c r="AW52" s="1319" t="s">
        <v>9056</v>
      </c>
    </row>
    <row r="53">
      <c r="A53" s="1311" t="s">
        <v>1948</v>
      </c>
      <c r="B53" s="1402" t="s">
        <v>7859</v>
      </c>
      <c r="C53" s="1257">
        <v>0.050451388888888886</v>
      </c>
      <c r="D53" s="1364" t="s">
        <v>9057</v>
      </c>
      <c r="E53" s="1375" t="s">
        <v>5171</v>
      </c>
      <c r="F53" s="1375" t="s">
        <v>9058</v>
      </c>
      <c r="G53" s="1375" t="s">
        <v>9059</v>
      </c>
      <c r="H53" s="1375" t="s">
        <v>9060</v>
      </c>
      <c r="I53" s="1403" t="s">
        <v>5545</v>
      </c>
      <c r="J53" s="1375" t="s">
        <v>6500</v>
      </c>
      <c r="K53" s="1375" t="s">
        <v>8286</v>
      </c>
      <c r="L53" s="1375">
        <v>56.79</v>
      </c>
      <c r="M53" s="1375" t="s">
        <v>8992</v>
      </c>
      <c r="N53" s="1375" t="s">
        <v>8920</v>
      </c>
      <c r="O53" s="1375" t="s">
        <v>8713</v>
      </c>
      <c r="P53" s="1375">
        <v>47.54</v>
      </c>
      <c r="Q53" s="1375" t="s">
        <v>9061</v>
      </c>
      <c r="R53" s="1375" t="s">
        <v>9062</v>
      </c>
      <c r="S53" s="1364" t="s">
        <v>3840</v>
      </c>
      <c r="T53" s="1375" t="s">
        <v>8271</v>
      </c>
      <c r="U53" s="1375" t="s">
        <v>9063</v>
      </c>
      <c r="V53" s="1375">
        <v>58.55</v>
      </c>
      <c r="W53" s="1375" t="s">
        <v>9064</v>
      </c>
      <c r="X53" s="1375" t="s">
        <v>9022</v>
      </c>
      <c r="Y53" s="1404" t="s">
        <v>7972</v>
      </c>
      <c r="Z53" s="1375" t="s">
        <v>8035</v>
      </c>
      <c r="AA53" s="1403" t="s">
        <v>8762</v>
      </c>
      <c r="AB53" s="1375" t="s">
        <v>5761</v>
      </c>
      <c r="AC53" s="1403" t="s">
        <v>9065</v>
      </c>
      <c r="AD53" s="1375" t="s">
        <v>9066</v>
      </c>
      <c r="AE53" s="1375">
        <v>47.88</v>
      </c>
      <c r="AF53" s="1375" t="s">
        <v>9067</v>
      </c>
      <c r="AG53" s="1375" t="s">
        <v>2091</v>
      </c>
      <c r="AH53" s="1375">
        <v>58.69</v>
      </c>
      <c r="AI53" s="1375" t="s">
        <v>5276</v>
      </c>
      <c r="AJ53" s="1375" t="s">
        <v>9068</v>
      </c>
      <c r="AK53" s="1375" t="s">
        <v>9069</v>
      </c>
      <c r="AL53" s="1375">
        <v>56.33</v>
      </c>
      <c r="AM53" s="1375" t="s">
        <v>8977</v>
      </c>
      <c r="AN53" s="1375">
        <v>56.42</v>
      </c>
      <c r="AO53" s="1375" t="s">
        <v>3191</v>
      </c>
      <c r="AP53" s="1375" t="s">
        <v>9070</v>
      </c>
      <c r="AQ53" s="1375" t="s">
        <v>8454</v>
      </c>
      <c r="AR53" s="1375" t="s">
        <v>9071</v>
      </c>
      <c r="AS53" s="1375">
        <v>42.83</v>
      </c>
      <c r="AT53" s="1375" t="s">
        <v>7404</v>
      </c>
      <c r="AU53" s="1292" t="s">
        <v>8564</v>
      </c>
      <c r="AV53" s="1267" t="str">
        <f t="shared" si="4"/>
        <v>3:44</v>
      </c>
      <c r="AW53" s="1319" t="s">
        <v>9072</v>
      </c>
    </row>
    <row r="54" ht="15.75" customHeight="1">
      <c r="A54" s="1320" t="s">
        <v>1744</v>
      </c>
      <c r="B54" s="1256" t="s">
        <v>7859</v>
      </c>
      <c r="C54" s="1257">
        <v>0.05157407407407407</v>
      </c>
      <c r="D54" s="1286" t="s">
        <v>9073</v>
      </c>
      <c r="E54" s="1299" t="s">
        <v>9074</v>
      </c>
      <c r="F54" s="1299" t="s">
        <v>9075</v>
      </c>
      <c r="G54" s="1321" t="s">
        <v>8526</v>
      </c>
      <c r="H54" s="1301" t="s">
        <v>9076</v>
      </c>
      <c r="I54" s="1301" t="s">
        <v>1823</v>
      </c>
      <c r="J54" s="1323" t="s">
        <v>5155</v>
      </c>
      <c r="K54" s="1323" t="s">
        <v>3095</v>
      </c>
      <c r="L54" s="1323" t="s">
        <v>9077</v>
      </c>
      <c r="M54" s="1323" t="s">
        <v>9078</v>
      </c>
      <c r="N54" s="1323" t="s">
        <v>274</v>
      </c>
      <c r="O54" s="1323" t="s">
        <v>9023</v>
      </c>
      <c r="P54" s="1323" t="s">
        <v>9079</v>
      </c>
      <c r="Q54" s="1324" t="s">
        <v>9080</v>
      </c>
      <c r="R54" s="1324" t="s">
        <v>9081</v>
      </c>
      <c r="S54" s="1324" t="s">
        <v>9082</v>
      </c>
      <c r="T54" s="1324" t="s">
        <v>6769</v>
      </c>
      <c r="U54" s="1324" t="s">
        <v>6717</v>
      </c>
      <c r="V54" s="1324" t="s">
        <v>4811</v>
      </c>
      <c r="W54" s="1325" t="s">
        <v>9083</v>
      </c>
      <c r="X54" s="1325" t="s">
        <v>9084</v>
      </c>
      <c r="Y54" s="1325" t="s">
        <v>3735</v>
      </c>
      <c r="Z54" s="1325" t="s">
        <v>7936</v>
      </c>
      <c r="AA54" s="1325" t="s">
        <v>2091</v>
      </c>
      <c r="AB54" s="1325" t="s">
        <v>5329</v>
      </c>
      <c r="AC54" s="1325" t="s">
        <v>9085</v>
      </c>
      <c r="AD54" s="1299" t="s">
        <v>9086</v>
      </c>
      <c r="AE54" s="1321" t="s">
        <v>613</v>
      </c>
      <c r="AF54" s="1326" t="s">
        <v>9087</v>
      </c>
      <c r="AG54" s="1326" t="s">
        <v>9088</v>
      </c>
      <c r="AH54" s="1326" t="s">
        <v>9089</v>
      </c>
      <c r="AI54" s="1326" t="s">
        <v>173</v>
      </c>
      <c r="AJ54" s="1326" t="s">
        <v>9090</v>
      </c>
      <c r="AK54" s="1307" t="s">
        <v>813</v>
      </c>
      <c r="AL54" s="1307" t="s">
        <v>9091</v>
      </c>
      <c r="AM54" s="1308" t="s">
        <v>3170</v>
      </c>
      <c r="AN54" s="1308" t="s">
        <v>9092</v>
      </c>
      <c r="AO54" s="1308" t="s">
        <v>9093</v>
      </c>
      <c r="AP54" s="1308" t="s">
        <v>9094</v>
      </c>
      <c r="AQ54" s="1308" t="s">
        <v>9095</v>
      </c>
      <c r="AR54" s="1309" t="s">
        <v>7219</v>
      </c>
      <c r="AS54" s="1308" t="s">
        <v>3991</v>
      </c>
      <c r="AT54" s="1323" t="s">
        <v>9096</v>
      </c>
      <c r="AU54" s="1327" t="s">
        <v>9097</v>
      </c>
      <c r="AV54" s="1267" t="str">
        <f t="shared" si="4"/>
        <v>4:40</v>
      </c>
      <c r="AW54" s="1316" t="s">
        <v>9098</v>
      </c>
    </row>
    <row r="55" ht="15.75" customHeight="1">
      <c r="A55" s="1311" t="s">
        <v>7391</v>
      </c>
      <c r="B55" s="1318" t="s">
        <v>7859</v>
      </c>
      <c r="C55" s="1257">
        <v>0.051631944444444446</v>
      </c>
      <c r="D55" s="1299" t="s">
        <v>9099</v>
      </c>
      <c r="E55" s="1299" t="s">
        <v>6062</v>
      </c>
      <c r="F55" s="1299" t="s">
        <v>8706</v>
      </c>
      <c r="G55" s="1299" t="s">
        <v>9100</v>
      </c>
      <c r="H55" s="1314" t="s">
        <v>9101</v>
      </c>
      <c r="I55" s="1314" t="s">
        <v>575</v>
      </c>
      <c r="J55" s="1302" t="s">
        <v>9102</v>
      </c>
      <c r="K55" s="1302" t="s">
        <v>7034</v>
      </c>
      <c r="L55" s="1302" t="s">
        <v>4605</v>
      </c>
      <c r="M55" s="1302" t="s">
        <v>9103</v>
      </c>
      <c r="N55" s="1302" t="s">
        <v>8101</v>
      </c>
      <c r="O55" s="1302" t="s">
        <v>9104</v>
      </c>
      <c r="P55" s="1302" t="s">
        <v>6097</v>
      </c>
      <c r="Q55" s="1304" t="s">
        <v>9105</v>
      </c>
      <c r="R55" s="1304" t="s">
        <v>8890</v>
      </c>
      <c r="S55" s="1304" t="s">
        <v>585</v>
      </c>
      <c r="T55" s="1304" t="s">
        <v>5686</v>
      </c>
      <c r="U55" s="1304" t="s">
        <v>9106</v>
      </c>
      <c r="V55" s="1304" t="s">
        <v>9107</v>
      </c>
      <c r="W55" s="1306" t="s">
        <v>9108</v>
      </c>
      <c r="X55" s="1306" t="s">
        <v>813</v>
      </c>
      <c r="Y55" s="1306" t="s">
        <v>4802</v>
      </c>
      <c r="Z55" s="1306" t="s">
        <v>9109</v>
      </c>
      <c r="AA55" s="1266" t="s">
        <v>9110</v>
      </c>
      <c r="AB55" s="1306" t="s">
        <v>8692</v>
      </c>
      <c r="AC55" s="1306" t="s">
        <v>4432</v>
      </c>
      <c r="AD55" s="1299" t="s">
        <v>9111</v>
      </c>
      <c r="AE55" s="1299" t="s">
        <v>8307</v>
      </c>
      <c r="AF55" s="1405" t="s">
        <v>9112</v>
      </c>
      <c r="AG55" s="1307" t="s">
        <v>6165</v>
      </c>
      <c r="AH55" s="1307" t="s">
        <v>9089</v>
      </c>
      <c r="AI55" s="1307" t="s">
        <v>3436</v>
      </c>
      <c r="AJ55" s="1307" t="s">
        <v>9113</v>
      </c>
      <c r="AK55" s="1307" t="s">
        <v>1535</v>
      </c>
      <c r="AL55" s="1307" t="s">
        <v>9114</v>
      </c>
      <c r="AM55" s="1309" t="s">
        <v>2091</v>
      </c>
      <c r="AN55" s="1309" t="s">
        <v>5302</v>
      </c>
      <c r="AO55" s="1309" t="s">
        <v>6001</v>
      </c>
      <c r="AP55" s="1309" t="s">
        <v>9115</v>
      </c>
      <c r="AQ55" s="1309" t="s">
        <v>1984</v>
      </c>
      <c r="AR55" s="1309" t="s">
        <v>8643</v>
      </c>
      <c r="AS55" s="1309" t="s">
        <v>3865</v>
      </c>
      <c r="AT55" s="1302" t="s">
        <v>9116</v>
      </c>
      <c r="AU55" s="1292" t="s">
        <v>9117</v>
      </c>
      <c r="AV55" s="1267" t="str">
        <f t="shared" si="4"/>
        <v>2:25</v>
      </c>
      <c r="AW55" s="1350" t="s">
        <v>9118</v>
      </c>
    </row>
    <row r="56" ht="15.75" customHeight="1">
      <c r="A56" s="1338" t="s">
        <v>9119</v>
      </c>
      <c r="B56" s="1256" t="s">
        <v>7859</v>
      </c>
      <c r="C56" s="1356">
        <v>0.051631944444444446</v>
      </c>
      <c r="D56" s="1286" t="s">
        <v>9120</v>
      </c>
      <c r="E56" s="1267" t="s">
        <v>9121</v>
      </c>
      <c r="F56" s="1267" t="s">
        <v>7944</v>
      </c>
      <c r="G56" s="1267" t="s">
        <v>9122</v>
      </c>
      <c r="H56" s="1267" t="s">
        <v>9123</v>
      </c>
      <c r="I56" s="1267" t="s">
        <v>4723</v>
      </c>
      <c r="J56" s="1267" t="s">
        <v>3096</v>
      </c>
      <c r="K56" s="1267" t="s">
        <v>9124</v>
      </c>
      <c r="L56" s="1267" t="s">
        <v>5134</v>
      </c>
      <c r="M56" s="1267" t="s">
        <v>895</v>
      </c>
      <c r="N56" s="1267" t="s">
        <v>9125</v>
      </c>
      <c r="O56" s="1267" t="s">
        <v>4443</v>
      </c>
      <c r="P56" s="1267" t="s">
        <v>7891</v>
      </c>
      <c r="Q56" s="1267" t="s">
        <v>9126</v>
      </c>
      <c r="R56" s="1267" t="s">
        <v>9127</v>
      </c>
      <c r="S56" s="1267" t="s">
        <v>8854</v>
      </c>
      <c r="T56" s="1267" t="s">
        <v>8919</v>
      </c>
      <c r="U56" s="1267" t="s">
        <v>9128</v>
      </c>
      <c r="V56" s="1267" t="s">
        <v>9129</v>
      </c>
      <c r="W56" s="1267" t="s">
        <v>9130</v>
      </c>
      <c r="X56" s="1267" t="s">
        <v>9028</v>
      </c>
      <c r="Y56" s="1267" t="s">
        <v>4432</v>
      </c>
      <c r="Z56" s="1267" t="s">
        <v>6709</v>
      </c>
      <c r="AA56" s="1267" t="s">
        <v>8408</v>
      </c>
      <c r="AB56" s="1267" t="s">
        <v>9131</v>
      </c>
      <c r="AC56" s="1267" t="s">
        <v>493</v>
      </c>
      <c r="AD56" s="1267" t="s">
        <v>6647</v>
      </c>
      <c r="AE56" s="1267" t="s">
        <v>3032</v>
      </c>
      <c r="AF56" s="1267" t="s">
        <v>8861</v>
      </c>
      <c r="AG56" s="1267" t="s">
        <v>9132</v>
      </c>
      <c r="AH56" s="1267" t="s">
        <v>5055</v>
      </c>
      <c r="AI56" s="1267" t="s">
        <v>4033</v>
      </c>
      <c r="AJ56" s="1267" t="s">
        <v>9133</v>
      </c>
      <c r="AK56" s="1267" t="s">
        <v>8915</v>
      </c>
      <c r="AL56" s="1267" t="s">
        <v>4631</v>
      </c>
      <c r="AM56" s="1267" t="s">
        <v>9134</v>
      </c>
      <c r="AN56" s="1267" t="s">
        <v>7698</v>
      </c>
      <c r="AO56" s="1267" t="s">
        <v>9135</v>
      </c>
      <c r="AP56" s="1267" t="s">
        <v>9136</v>
      </c>
      <c r="AQ56" s="1267" t="s">
        <v>3129</v>
      </c>
      <c r="AR56" s="1267" t="s">
        <v>8428</v>
      </c>
      <c r="AS56" s="1267" t="s">
        <v>4417</v>
      </c>
      <c r="AT56" s="1267" t="s">
        <v>9137</v>
      </c>
      <c r="AU56" s="1357" t="str">
        <f>HYPERLINK("https://splits.io/pc9","1:16:48")</f>
        <v>1:16:48</v>
      </c>
      <c r="AV56" s="1267" t="str">
        <f t="shared" si="4"/>
        <v>2:27</v>
      </c>
      <c r="AW56" s="1279" t="s">
        <v>9138</v>
      </c>
    </row>
    <row r="57" ht="15.75" customHeight="1">
      <c r="A57" s="1320" t="s">
        <v>5326</v>
      </c>
      <c r="B57" s="1256" t="s">
        <v>7859</v>
      </c>
      <c r="C57" s="1358">
        <v>0.051631944444444446</v>
      </c>
      <c r="D57" s="1286" t="s">
        <v>9139</v>
      </c>
      <c r="E57" s="1321" t="s">
        <v>6186</v>
      </c>
      <c r="F57" s="1321" t="s">
        <v>9140</v>
      </c>
      <c r="G57" s="1321" t="s">
        <v>4980</v>
      </c>
      <c r="H57" s="1301" t="s">
        <v>8708</v>
      </c>
      <c r="I57" s="1301" t="s">
        <v>4432</v>
      </c>
      <c r="J57" s="1323" t="s">
        <v>9141</v>
      </c>
      <c r="K57" s="1323" t="s">
        <v>7755</v>
      </c>
      <c r="L57" s="1323" t="s">
        <v>7542</v>
      </c>
      <c r="M57" s="1323" t="s">
        <v>1047</v>
      </c>
      <c r="N57" s="1323" t="s">
        <v>9142</v>
      </c>
      <c r="O57" s="1323" t="s">
        <v>8889</v>
      </c>
      <c r="P57" s="1323" t="s">
        <v>9143</v>
      </c>
      <c r="Q57" s="1324" t="s">
        <v>9144</v>
      </c>
      <c r="R57" s="1324" t="s">
        <v>9081</v>
      </c>
      <c r="S57" s="1324" t="s">
        <v>7976</v>
      </c>
      <c r="T57" s="1324" t="s">
        <v>9145</v>
      </c>
      <c r="U57" s="1324" t="s">
        <v>9146</v>
      </c>
      <c r="V57" s="1324" t="s">
        <v>9147</v>
      </c>
      <c r="W57" s="1325" t="s">
        <v>9148</v>
      </c>
      <c r="X57" s="1325" t="s">
        <v>9149</v>
      </c>
      <c r="Y57" s="1325" t="s">
        <v>9150</v>
      </c>
      <c r="Z57" s="1325" t="s">
        <v>4486</v>
      </c>
      <c r="AA57" s="1325" t="s">
        <v>9151</v>
      </c>
      <c r="AB57" s="1325" t="s">
        <v>5999</v>
      </c>
      <c r="AC57" s="1325" t="s">
        <v>9152</v>
      </c>
      <c r="AD57" s="1321" t="s">
        <v>9153</v>
      </c>
      <c r="AE57" s="1299" t="s">
        <v>5185</v>
      </c>
      <c r="AF57" s="1326" t="s">
        <v>9154</v>
      </c>
      <c r="AG57" s="1326" t="s">
        <v>9155</v>
      </c>
      <c r="AH57" s="1326" t="s">
        <v>2377</v>
      </c>
      <c r="AI57" s="1326" t="s">
        <v>4180</v>
      </c>
      <c r="AJ57" s="1326" t="s">
        <v>7559</v>
      </c>
      <c r="AK57" s="1326" t="s">
        <v>9156</v>
      </c>
      <c r="AL57" s="1326" t="s">
        <v>5302</v>
      </c>
      <c r="AM57" s="1308" t="s">
        <v>9157</v>
      </c>
      <c r="AN57" s="1308" t="s">
        <v>9158</v>
      </c>
      <c r="AO57" s="1308" t="s">
        <v>8041</v>
      </c>
      <c r="AP57" s="1308" t="s">
        <v>9159</v>
      </c>
      <c r="AQ57" s="1308" t="s">
        <v>9160</v>
      </c>
      <c r="AR57" s="1308" t="s">
        <v>4470</v>
      </c>
      <c r="AS57" s="1308" t="s">
        <v>2917</v>
      </c>
      <c r="AT57" s="1323" t="s">
        <v>9161</v>
      </c>
      <c r="AU57" s="1327" t="s">
        <v>9162</v>
      </c>
      <c r="AV57" s="1267" t="str">
        <f t="shared" si="4"/>
        <v>3:33</v>
      </c>
      <c r="AW57" s="1362"/>
    </row>
    <row r="58" ht="15.75" customHeight="1">
      <c r="A58" s="1269" t="s">
        <v>3796</v>
      </c>
      <c r="B58" s="1256" t="s">
        <v>7859</v>
      </c>
      <c r="C58" s="1356">
        <v>0.05164351851851852</v>
      </c>
      <c r="D58" s="1286" t="s">
        <v>9163</v>
      </c>
      <c r="E58" s="1267" t="s">
        <v>7987</v>
      </c>
      <c r="F58" s="1267" t="s">
        <v>9164</v>
      </c>
      <c r="G58" s="1267" t="s">
        <v>7918</v>
      </c>
      <c r="H58" s="1267" t="s">
        <v>9165</v>
      </c>
      <c r="I58" s="1267" t="s">
        <v>1379</v>
      </c>
      <c r="J58" s="1267" t="s">
        <v>987</v>
      </c>
      <c r="K58" s="1267" t="s">
        <v>6657</v>
      </c>
      <c r="L58" s="1267" t="s">
        <v>3171</v>
      </c>
      <c r="M58" s="1267" t="s">
        <v>9103</v>
      </c>
      <c r="N58" s="1267" t="s">
        <v>8130</v>
      </c>
      <c r="O58" s="1267" t="s">
        <v>9166</v>
      </c>
      <c r="P58" s="1267" t="s">
        <v>4870</v>
      </c>
      <c r="Q58" s="1267" t="s">
        <v>9167</v>
      </c>
      <c r="R58" s="1267" t="s">
        <v>2163</v>
      </c>
      <c r="S58" s="1267" t="s">
        <v>9168</v>
      </c>
      <c r="T58" s="1267" t="s">
        <v>9169</v>
      </c>
      <c r="U58" s="1267" t="s">
        <v>9170</v>
      </c>
      <c r="V58" s="1267" t="s">
        <v>9171</v>
      </c>
      <c r="W58" s="1267" t="s">
        <v>9172</v>
      </c>
      <c r="X58" s="1267" t="s">
        <v>795</v>
      </c>
      <c r="Y58" s="1267" t="s">
        <v>8285</v>
      </c>
      <c r="Z58" s="1267" t="s">
        <v>7006</v>
      </c>
      <c r="AA58" s="1267" t="s">
        <v>5313</v>
      </c>
      <c r="AB58" s="1267" t="s">
        <v>6002</v>
      </c>
      <c r="AC58" s="1267" t="s">
        <v>6138</v>
      </c>
      <c r="AD58" s="1267" t="s">
        <v>9173</v>
      </c>
      <c r="AE58" s="1267" t="s">
        <v>1868</v>
      </c>
      <c r="AF58" s="1267" t="s">
        <v>9174</v>
      </c>
      <c r="AG58" s="1267" t="s">
        <v>721</v>
      </c>
      <c r="AH58" s="1267" t="s">
        <v>5055</v>
      </c>
      <c r="AI58" s="1267" t="s">
        <v>9175</v>
      </c>
      <c r="AJ58" s="1267" t="s">
        <v>9176</v>
      </c>
      <c r="AK58" s="1267" t="s">
        <v>9177</v>
      </c>
      <c r="AL58" s="1267" t="s">
        <v>4867</v>
      </c>
      <c r="AM58" s="1267" t="s">
        <v>8576</v>
      </c>
      <c r="AN58" s="1267" t="s">
        <v>8461</v>
      </c>
      <c r="AO58" s="1267" t="s">
        <v>8966</v>
      </c>
      <c r="AP58" s="1267" t="s">
        <v>9178</v>
      </c>
      <c r="AQ58" s="1267" t="s">
        <v>9179</v>
      </c>
      <c r="AR58" s="1267" t="s">
        <v>3462</v>
      </c>
      <c r="AS58" s="1267" t="s">
        <v>9180</v>
      </c>
      <c r="AT58" s="1267" t="s">
        <v>8916</v>
      </c>
      <c r="AU58" s="1267" t="s">
        <v>9181</v>
      </c>
      <c r="AV58" s="1267" t="str">
        <f t="shared" si="4"/>
        <v>3:13</v>
      </c>
      <c r="AW58" s="1279" t="s">
        <v>9182</v>
      </c>
    </row>
    <row r="59" ht="15.75" customHeight="1">
      <c r="A59" s="1280" t="s">
        <v>1007</v>
      </c>
      <c r="B59" s="1387" t="s">
        <v>7914</v>
      </c>
      <c r="C59" s="1358">
        <v>0.05167824074074074</v>
      </c>
      <c r="D59" s="1286" t="s">
        <v>9183</v>
      </c>
      <c r="E59" s="1321" t="s">
        <v>9184</v>
      </c>
      <c r="F59" s="1321" t="s">
        <v>8290</v>
      </c>
      <c r="G59" s="1321" t="s">
        <v>9185</v>
      </c>
      <c r="H59" s="1301" t="s">
        <v>9186</v>
      </c>
      <c r="I59" s="1301" t="s">
        <v>1856</v>
      </c>
      <c r="J59" s="1323" t="s">
        <v>9019</v>
      </c>
      <c r="K59" s="1323" t="s">
        <v>9187</v>
      </c>
      <c r="L59" s="1323" t="s">
        <v>1678</v>
      </c>
      <c r="M59" s="1323" t="s">
        <v>6983</v>
      </c>
      <c r="N59" s="1323" t="s">
        <v>9188</v>
      </c>
      <c r="O59" s="1323" t="s">
        <v>9189</v>
      </c>
      <c r="P59" s="1323" t="s">
        <v>2011</v>
      </c>
      <c r="Q59" s="1324" t="s">
        <v>901</v>
      </c>
      <c r="R59" s="1324" t="s">
        <v>9190</v>
      </c>
      <c r="S59" s="1324" t="s">
        <v>9191</v>
      </c>
      <c r="T59" s="1324" t="s">
        <v>9192</v>
      </c>
      <c r="U59" s="1324" t="s">
        <v>8746</v>
      </c>
      <c r="V59" s="1324" t="s">
        <v>680</v>
      </c>
      <c r="W59" s="1325" t="s">
        <v>9193</v>
      </c>
      <c r="X59" s="1325" t="s">
        <v>9194</v>
      </c>
      <c r="Y59" s="1325" t="s">
        <v>1052</v>
      </c>
      <c r="Z59" s="1325" t="s">
        <v>8869</v>
      </c>
      <c r="AA59" s="1325" t="s">
        <v>4979</v>
      </c>
      <c r="AB59" s="1325" t="s">
        <v>8085</v>
      </c>
      <c r="AC59" s="1325" t="s">
        <v>9195</v>
      </c>
      <c r="AD59" s="1299" t="s">
        <v>9196</v>
      </c>
      <c r="AE59" s="1321" t="s">
        <v>1880</v>
      </c>
      <c r="AF59" s="1326" t="s">
        <v>8625</v>
      </c>
      <c r="AG59" s="1326" t="s">
        <v>6263</v>
      </c>
      <c r="AH59" s="1326" t="s">
        <v>4605</v>
      </c>
      <c r="AI59" s="1326" t="s">
        <v>4282</v>
      </c>
      <c r="AJ59" s="1326" t="s">
        <v>9197</v>
      </c>
      <c r="AK59" s="1326" t="s">
        <v>7968</v>
      </c>
      <c r="AL59" s="1326" t="s">
        <v>4892</v>
      </c>
      <c r="AM59" s="1308" t="s">
        <v>9198</v>
      </c>
      <c r="AN59" s="1308" t="s">
        <v>9199</v>
      </c>
      <c r="AO59" s="1308" t="s">
        <v>8863</v>
      </c>
      <c r="AP59" s="1308" t="s">
        <v>9200</v>
      </c>
      <c r="AQ59" s="1308" t="s">
        <v>9201</v>
      </c>
      <c r="AR59" s="1308" t="s">
        <v>9202</v>
      </c>
      <c r="AS59" s="1308" t="s">
        <v>9203</v>
      </c>
      <c r="AT59" s="1323" t="s">
        <v>9204</v>
      </c>
      <c r="AU59" s="1327" t="s">
        <v>9205</v>
      </c>
      <c r="AV59" s="1267" t="str">
        <f t="shared" si="4"/>
        <v>2:51</v>
      </c>
      <c r="AW59" s="1316"/>
    </row>
    <row r="60" ht="15.75" customHeight="1">
      <c r="A60" s="1294" t="s">
        <v>4403</v>
      </c>
      <c r="B60" s="1328" t="s">
        <v>7885</v>
      </c>
      <c r="C60" s="1356">
        <v>0.05170138888888889</v>
      </c>
      <c r="D60" s="1286" t="s">
        <v>9206</v>
      </c>
      <c r="E60" s="1267" t="s">
        <v>9207</v>
      </c>
      <c r="F60" s="1267" t="s">
        <v>8732</v>
      </c>
      <c r="G60" s="1267" t="s">
        <v>8638</v>
      </c>
      <c r="H60" s="1267" t="s">
        <v>9208</v>
      </c>
      <c r="I60" s="1267" t="s">
        <v>4796</v>
      </c>
      <c r="J60" s="1267" t="s">
        <v>8751</v>
      </c>
      <c r="K60" s="1267" t="s">
        <v>8041</v>
      </c>
      <c r="L60" s="1267" t="s">
        <v>3866</v>
      </c>
      <c r="M60" s="1267" t="s">
        <v>6897</v>
      </c>
      <c r="N60" s="1267" t="s">
        <v>5629</v>
      </c>
      <c r="O60" s="1267" t="s">
        <v>8837</v>
      </c>
      <c r="P60" s="1267" t="s">
        <v>676</v>
      </c>
      <c r="Q60" s="1267" t="s">
        <v>3430</v>
      </c>
      <c r="R60" s="1267" t="s">
        <v>1609</v>
      </c>
      <c r="S60" s="1267" t="s">
        <v>9093</v>
      </c>
      <c r="T60" s="1267" t="s">
        <v>2546</v>
      </c>
      <c r="U60" s="1267" t="s">
        <v>9209</v>
      </c>
      <c r="V60" s="1267" t="s">
        <v>9210</v>
      </c>
      <c r="W60" s="1267" t="s">
        <v>9130</v>
      </c>
      <c r="X60" s="1267" t="s">
        <v>3170</v>
      </c>
      <c r="Y60" s="1267" t="s">
        <v>2126</v>
      </c>
      <c r="Z60" s="1267" t="s">
        <v>683</v>
      </c>
      <c r="AA60" s="1267" t="s">
        <v>813</v>
      </c>
      <c r="AB60" s="1267" t="s">
        <v>9211</v>
      </c>
      <c r="AC60" s="1267" t="s">
        <v>1624</v>
      </c>
      <c r="AD60" s="1267" t="s">
        <v>7089</v>
      </c>
      <c r="AE60" s="1267" t="s">
        <v>869</v>
      </c>
      <c r="AF60" s="1267" t="s">
        <v>9212</v>
      </c>
      <c r="AG60" s="1267" t="s">
        <v>9213</v>
      </c>
      <c r="AH60" s="1267" t="s">
        <v>3317</v>
      </c>
      <c r="AI60" s="1267" t="s">
        <v>9214</v>
      </c>
      <c r="AJ60" s="1267" t="s">
        <v>9215</v>
      </c>
      <c r="AK60" s="1267" t="s">
        <v>8756</v>
      </c>
      <c r="AL60" s="1267" t="s">
        <v>9216</v>
      </c>
      <c r="AM60" s="1267" t="s">
        <v>9217</v>
      </c>
      <c r="AN60" s="1267" t="s">
        <v>9218</v>
      </c>
      <c r="AO60" s="1267" t="s">
        <v>8877</v>
      </c>
      <c r="AP60" s="1267" t="s">
        <v>4251</v>
      </c>
      <c r="AQ60" s="1267" t="s">
        <v>9219</v>
      </c>
      <c r="AR60" s="1267" t="s">
        <v>9220</v>
      </c>
      <c r="AS60" s="1267" t="s">
        <v>5898</v>
      </c>
      <c r="AT60" s="1267" t="s">
        <v>9221</v>
      </c>
      <c r="AU60" s="1267" t="s">
        <v>9222</v>
      </c>
      <c r="AV60" s="1267" t="str">
        <f t="shared" si="4"/>
        <v>2:37</v>
      </c>
      <c r="AW60" s="1340" t="s">
        <v>9223</v>
      </c>
    </row>
    <row r="61" ht="15.75" customHeight="1">
      <c r="A61" s="1294" t="s">
        <v>4642</v>
      </c>
      <c r="B61" s="1333" t="s">
        <v>7885</v>
      </c>
      <c r="C61" s="1257">
        <v>0.05171296296296296</v>
      </c>
      <c r="D61" s="1313" t="s">
        <v>9224</v>
      </c>
      <c r="E61" s="1299" t="s">
        <v>9225</v>
      </c>
      <c r="F61" s="1299" t="s">
        <v>1485</v>
      </c>
      <c r="G61" s="1299" t="s">
        <v>9226</v>
      </c>
      <c r="H61" s="1314" t="s">
        <v>9227</v>
      </c>
      <c r="I61" s="1314" t="s">
        <v>9228</v>
      </c>
      <c r="J61" s="1302" t="s">
        <v>2082</v>
      </c>
      <c r="K61" s="1406" t="s">
        <v>7022</v>
      </c>
      <c r="L61" s="1302" t="s">
        <v>1669</v>
      </c>
      <c r="M61" s="1315" t="s">
        <v>9229</v>
      </c>
      <c r="N61" s="1302" t="s">
        <v>8189</v>
      </c>
      <c r="O61" s="1302" t="s">
        <v>9230</v>
      </c>
      <c r="P61" s="1302" t="s">
        <v>4802</v>
      </c>
      <c r="Q61" s="1304" t="s">
        <v>9231</v>
      </c>
      <c r="R61" s="1304" t="s">
        <v>9232</v>
      </c>
      <c r="S61" s="1304" t="s">
        <v>3936</v>
      </c>
      <c r="T61" s="1304" t="s">
        <v>9233</v>
      </c>
      <c r="U61" s="1304" t="s">
        <v>8971</v>
      </c>
      <c r="V61" s="1315" t="s">
        <v>9234</v>
      </c>
      <c r="W61" s="1315" t="s">
        <v>9235</v>
      </c>
      <c r="X61" s="1306" t="s">
        <v>8843</v>
      </c>
      <c r="Y61" s="1286" t="s">
        <v>8528</v>
      </c>
      <c r="Z61" s="1306" t="s">
        <v>1532</v>
      </c>
      <c r="AA61" s="1306" t="s">
        <v>1419</v>
      </c>
      <c r="AB61" s="1315" t="s">
        <v>9236</v>
      </c>
      <c r="AC61" s="1306" t="s">
        <v>1868</v>
      </c>
      <c r="AD61" s="1299" t="s">
        <v>9237</v>
      </c>
      <c r="AE61" s="1299" t="s">
        <v>3527</v>
      </c>
      <c r="AF61" s="1307" t="s">
        <v>9238</v>
      </c>
      <c r="AG61" s="1307" t="s">
        <v>721</v>
      </c>
      <c r="AH61" s="1307" t="s">
        <v>9239</v>
      </c>
      <c r="AI61" s="1307" t="s">
        <v>5080</v>
      </c>
      <c r="AJ61" s="1307" t="s">
        <v>9240</v>
      </c>
      <c r="AK61" s="1307" t="s">
        <v>9241</v>
      </c>
      <c r="AL61" s="1307" t="s">
        <v>2196</v>
      </c>
      <c r="AM61" s="1309" t="s">
        <v>9242</v>
      </c>
      <c r="AN61" s="1309" t="s">
        <v>9243</v>
      </c>
      <c r="AO61" s="1309" t="s">
        <v>2516</v>
      </c>
      <c r="AP61" s="1309" t="s">
        <v>1794</v>
      </c>
      <c r="AQ61" s="1309" t="s">
        <v>940</v>
      </c>
      <c r="AR61" s="1309" t="s">
        <v>8806</v>
      </c>
      <c r="AS61" s="1309" t="s">
        <v>3785</v>
      </c>
      <c r="AT61" s="1302" t="s">
        <v>9244</v>
      </c>
      <c r="AU61" s="1292" t="s">
        <v>9245</v>
      </c>
      <c r="AV61" s="1267" t="str">
        <f t="shared" si="4"/>
        <v>4:14</v>
      </c>
      <c r="AW61" s="1319" t="s">
        <v>9246</v>
      </c>
    </row>
    <row r="62" ht="15.75" customHeight="1">
      <c r="A62" s="1311" t="s">
        <v>3822</v>
      </c>
      <c r="B62" s="1318" t="s">
        <v>7859</v>
      </c>
      <c r="C62" s="1257">
        <v>0.05171296296296296</v>
      </c>
      <c r="D62" s="1299" t="s">
        <v>9247</v>
      </c>
      <c r="E62" s="1299" t="s">
        <v>6186</v>
      </c>
      <c r="F62" s="1299" t="s">
        <v>6379</v>
      </c>
      <c r="G62" s="1299" t="s">
        <v>4739</v>
      </c>
      <c r="H62" s="1286" t="s">
        <v>9248</v>
      </c>
      <c r="I62" s="1314" t="s">
        <v>1379</v>
      </c>
      <c r="J62" s="1302" t="s">
        <v>9249</v>
      </c>
      <c r="K62" s="1302" t="s">
        <v>9250</v>
      </c>
      <c r="L62" s="1302" t="s">
        <v>3752</v>
      </c>
      <c r="M62" s="1302" t="s">
        <v>9081</v>
      </c>
      <c r="N62" s="1302" t="s">
        <v>3170</v>
      </c>
      <c r="O62" s="1302" t="s">
        <v>9251</v>
      </c>
      <c r="P62" s="1302" t="s">
        <v>1641</v>
      </c>
      <c r="Q62" s="1304" t="s">
        <v>9252</v>
      </c>
      <c r="R62" s="1304" t="s">
        <v>5069</v>
      </c>
      <c r="S62" s="1407" t="s">
        <v>8680</v>
      </c>
      <c r="T62" s="1304" t="s">
        <v>9253</v>
      </c>
      <c r="U62" s="1304" t="s">
        <v>9254</v>
      </c>
      <c r="V62" s="1304" t="s">
        <v>4071</v>
      </c>
      <c r="W62" s="1306" t="s">
        <v>9255</v>
      </c>
      <c r="X62" s="1306" t="s">
        <v>9256</v>
      </c>
      <c r="Y62" s="1306" t="s">
        <v>4723</v>
      </c>
      <c r="Z62" s="1306" t="s">
        <v>3297</v>
      </c>
      <c r="AA62" s="1266" t="s">
        <v>1075</v>
      </c>
      <c r="AB62" s="1306" t="s">
        <v>9257</v>
      </c>
      <c r="AC62" s="1306" t="s">
        <v>4723</v>
      </c>
      <c r="AD62" s="1299" t="s">
        <v>9258</v>
      </c>
      <c r="AE62" s="1299" t="s">
        <v>8937</v>
      </c>
      <c r="AF62" s="1408" t="s">
        <v>9259</v>
      </c>
      <c r="AG62" s="1307" t="s">
        <v>9260</v>
      </c>
      <c r="AH62" s="1307" t="s">
        <v>1578</v>
      </c>
      <c r="AI62" s="1307" t="s">
        <v>9261</v>
      </c>
      <c r="AJ62" s="1307" t="s">
        <v>9262</v>
      </c>
      <c r="AK62" s="1307" t="s">
        <v>9263</v>
      </c>
      <c r="AL62" s="1307" t="s">
        <v>5083</v>
      </c>
      <c r="AM62" s="1309" t="s">
        <v>9028</v>
      </c>
      <c r="AN62" s="1309" t="s">
        <v>8411</v>
      </c>
      <c r="AO62" s="1309" t="s">
        <v>4652</v>
      </c>
      <c r="AP62" s="1401" t="s">
        <v>9264</v>
      </c>
      <c r="AQ62" s="1309" t="s">
        <v>2284</v>
      </c>
      <c r="AR62" s="1309" t="s">
        <v>8888</v>
      </c>
      <c r="AS62" s="1309" t="s">
        <v>8412</v>
      </c>
      <c r="AT62" s="1302" t="s">
        <v>9265</v>
      </c>
      <c r="AU62" s="1292" t="s">
        <v>9266</v>
      </c>
      <c r="AV62" s="1292" t="s">
        <v>7739</v>
      </c>
      <c r="AW62" s="1319" t="s">
        <v>9267</v>
      </c>
    </row>
    <row r="63" ht="15.75" customHeight="1">
      <c r="A63" s="1311" t="s">
        <v>2304</v>
      </c>
      <c r="B63" s="1312" t="s">
        <v>7885</v>
      </c>
      <c r="C63" s="1257">
        <v>0.05173611111111111</v>
      </c>
      <c r="D63" s="1286" t="s">
        <v>9268</v>
      </c>
      <c r="E63" s="1299" t="s">
        <v>9269</v>
      </c>
      <c r="F63" s="1299" t="s">
        <v>9270</v>
      </c>
      <c r="G63" s="1299" t="s">
        <v>9271</v>
      </c>
      <c r="H63" s="1314" t="s">
        <v>9272</v>
      </c>
      <c r="I63" s="1314" t="s">
        <v>688</v>
      </c>
      <c r="J63" s="1302" t="s">
        <v>8271</v>
      </c>
      <c r="K63" s="1302" t="s">
        <v>9273</v>
      </c>
      <c r="L63" s="1302" t="s">
        <v>6556</v>
      </c>
      <c r="M63" s="1302" t="s">
        <v>3482</v>
      </c>
      <c r="N63" s="1302" t="s">
        <v>2589</v>
      </c>
      <c r="O63" s="1302" t="s">
        <v>9274</v>
      </c>
      <c r="P63" s="1302" t="s">
        <v>3368</v>
      </c>
      <c r="Q63" s="1304" t="s">
        <v>9275</v>
      </c>
      <c r="R63" s="1304" t="s">
        <v>9190</v>
      </c>
      <c r="S63" s="1304" t="s">
        <v>5243</v>
      </c>
      <c r="T63" s="1304" t="s">
        <v>5386</v>
      </c>
      <c r="U63" s="1304" t="s">
        <v>9276</v>
      </c>
      <c r="V63" s="1304" t="s">
        <v>465</v>
      </c>
      <c r="W63" s="1306" t="s">
        <v>2621</v>
      </c>
      <c r="X63" s="1306" t="s">
        <v>9088</v>
      </c>
      <c r="Y63" s="1306" t="s">
        <v>9150</v>
      </c>
      <c r="Z63" s="1306" t="s">
        <v>9277</v>
      </c>
      <c r="AA63" s="1306" t="s">
        <v>8408</v>
      </c>
      <c r="AB63" s="1306" t="s">
        <v>6000</v>
      </c>
      <c r="AC63" s="1306" t="s">
        <v>8834</v>
      </c>
      <c r="AD63" s="1299" t="s">
        <v>9111</v>
      </c>
      <c r="AE63" s="1299" t="s">
        <v>6220</v>
      </c>
      <c r="AF63" s="1307" t="s">
        <v>8515</v>
      </c>
      <c r="AG63" s="1307" t="s">
        <v>4550</v>
      </c>
      <c r="AH63" s="1307" t="s">
        <v>9278</v>
      </c>
      <c r="AI63" s="1307" t="s">
        <v>9279</v>
      </c>
      <c r="AJ63" s="1307" t="s">
        <v>9280</v>
      </c>
      <c r="AK63" s="1307" t="s">
        <v>8141</v>
      </c>
      <c r="AL63" s="1307" t="s">
        <v>9281</v>
      </c>
      <c r="AM63" s="1309" t="s">
        <v>2680</v>
      </c>
      <c r="AN63" s="1309" t="s">
        <v>4867</v>
      </c>
      <c r="AO63" s="1309" t="s">
        <v>8963</v>
      </c>
      <c r="AP63" s="1309" t="s">
        <v>9282</v>
      </c>
      <c r="AQ63" s="1309" t="s">
        <v>9283</v>
      </c>
      <c r="AR63" s="1309" t="s">
        <v>194</v>
      </c>
      <c r="AS63" s="1309" t="s">
        <v>8060</v>
      </c>
      <c r="AT63" s="1302" t="s">
        <v>9284</v>
      </c>
      <c r="AU63" s="1292" t="s">
        <v>9285</v>
      </c>
      <c r="AV63" s="1267" t="str">
        <f>TEXT(AU63-C63,"m:ss")</f>
        <v>3:51</v>
      </c>
      <c r="AW63" s="1319" t="s">
        <v>9286</v>
      </c>
    </row>
    <row r="64" ht="15.75" customHeight="1">
      <c r="A64" s="1311" t="s">
        <v>217</v>
      </c>
      <c r="B64" s="1318" t="s">
        <v>7914</v>
      </c>
      <c r="C64" s="1257">
        <v>0.051805555555555556</v>
      </c>
      <c r="D64" s="1299" t="s">
        <v>9287</v>
      </c>
      <c r="E64" s="1299" t="s">
        <v>9288</v>
      </c>
      <c r="F64" s="1286" t="s">
        <v>9289</v>
      </c>
      <c r="G64" s="1299" t="s">
        <v>7418</v>
      </c>
      <c r="H64" s="1264" t="s">
        <v>9290</v>
      </c>
      <c r="I64" s="1264">
        <v>49.81</v>
      </c>
      <c r="J64" s="1264" t="s">
        <v>9291</v>
      </c>
      <c r="K64" s="1264" t="s">
        <v>5713</v>
      </c>
      <c r="L64" s="1264">
        <v>59.57</v>
      </c>
      <c r="M64" s="1264" t="s">
        <v>9292</v>
      </c>
      <c r="N64" s="1264" t="s">
        <v>9293</v>
      </c>
      <c r="O64" s="1263" t="s">
        <v>8382</v>
      </c>
      <c r="P64" s="1263" t="s">
        <v>9294</v>
      </c>
      <c r="Q64" s="1263" t="s">
        <v>9295</v>
      </c>
      <c r="R64" s="1264" t="s">
        <v>9296</v>
      </c>
      <c r="S64" s="1264" t="s">
        <v>8854</v>
      </c>
      <c r="T64" s="1264" t="s">
        <v>8075</v>
      </c>
      <c r="U64" s="1264" t="s">
        <v>9297</v>
      </c>
      <c r="V64" s="1264" t="s">
        <v>4110</v>
      </c>
      <c r="W64" s="1264" t="s">
        <v>9298</v>
      </c>
      <c r="X64" s="1264" t="s">
        <v>9299</v>
      </c>
      <c r="Y64" s="1263" t="s">
        <v>8757</v>
      </c>
      <c r="Z64" s="1409" t="s">
        <v>7934</v>
      </c>
      <c r="AA64" s="1264" t="s">
        <v>275</v>
      </c>
      <c r="AB64" s="1263" t="s">
        <v>3884</v>
      </c>
      <c r="AC64" s="1264">
        <v>49.53</v>
      </c>
      <c r="AD64" s="1264" t="s">
        <v>1722</v>
      </c>
      <c r="AE64" s="1263" t="s">
        <v>9300</v>
      </c>
      <c r="AF64" s="1264" t="s">
        <v>9301</v>
      </c>
      <c r="AG64" s="1264" t="s">
        <v>9302</v>
      </c>
      <c r="AH64" s="1264">
        <v>59.93</v>
      </c>
      <c r="AI64" s="1264" t="s">
        <v>9303</v>
      </c>
      <c r="AJ64" s="1264" t="s">
        <v>9304</v>
      </c>
      <c r="AK64" s="1264" t="s">
        <v>7957</v>
      </c>
      <c r="AL64" s="1264">
        <v>59.13</v>
      </c>
      <c r="AM64" s="1264" t="s">
        <v>9220</v>
      </c>
      <c r="AN64" s="1264">
        <v>57.86</v>
      </c>
      <c r="AO64" s="1264" t="s">
        <v>7127</v>
      </c>
      <c r="AP64" s="1264" t="s">
        <v>9305</v>
      </c>
      <c r="AQ64" s="1409" t="s">
        <v>7945</v>
      </c>
      <c r="AR64" s="1264" t="s">
        <v>5624</v>
      </c>
      <c r="AS64" s="1264">
        <v>47.67</v>
      </c>
      <c r="AT64" s="1302" t="s">
        <v>9306</v>
      </c>
      <c r="AU64" s="1292" t="s">
        <v>9307</v>
      </c>
      <c r="AV64" s="1292" t="s">
        <v>7505</v>
      </c>
      <c r="AW64" s="1350" t="s">
        <v>9308</v>
      </c>
    </row>
    <row r="65">
      <c r="A65" s="1311" t="s">
        <v>4130</v>
      </c>
      <c r="B65" s="1318" t="s">
        <v>7859</v>
      </c>
      <c r="C65" s="1410">
        <v>0.05185185185185185</v>
      </c>
      <c r="D65" s="1375" t="s">
        <v>9309</v>
      </c>
      <c r="E65" s="1375" t="s">
        <v>9310</v>
      </c>
      <c r="F65" s="1375" t="s">
        <v>8706</v>
      </c>
      <c r="G65" s="1375" t="s">
        <v>9311</v>
      </c>
      <c r="H65" s="1375" t="s">
        <v>9312</v>
      </c>
      <c r="I65" s="1375">
        <v>49.3</v>
      </c>
      <c r="J65" s="1375" t="s">
        <v>9313</v>
      </c>
      <c r="K65" s="1375" t="s">
        <v>8920</v>
      </c>
      <c r="L65" s="1375">
        <v>59.07</v>
      </c>
      <c r="M65" s="1375" t="s">
        <v>8864</v>
      </c>
      <c r="N65" s="1375" t="s">
        <v>9314</v>
      </c>
      <c r="O65" s="1375" t="s">
        <v>6906</v>
      </c>
      <c r="P65" s="1375">
        <v>48.04</v>
      </c>
      <c r="Q65" s="1375" t="s">
        <v>9315</v>
      </c>
      <c r="R65" s="1375" t="s">
        <v>580</v>
      </c>
      <c r="S65" s="1375" t="s">
        <v>9316</v>
      </c>
      <c r="T65" s="1375" t="s">
        <v>8132</v>
      </c>
      <c r="U65" s="1375" t="s">
        <v>5487</v>
      </c>
      <c r="V65" s="1375" t="s">
        <v>3946</v>
      </c>
      <c r="W65" s="1375" t="s">
        <v>9317</v>
      </c>
      <c r="X65" s="1375" t="s">
        <v>9318</v>
      </c>
      <c r="Y65" s="1375">
        <v>48.65</v>
      </c>
      <c r="Z65" s="1375" t="s">
        <v>1226</v>
      </c>
      <c r="AA65" s="1375" t="s">
        <v>8919</v>
      </c>
      <c r="AB65" s="1375" t="s">
        <v>3772</v>
      </c>
      <c r="AC65" s="1375">
        <v>48.77</v>
      </c>
      <c r="AD65" s="1375" t="s">
        <v>9319</v>
      </c>
      <c r="AE65" s="1375">
        <v>49.08</v>
      </c>
      <c r="AF65" s="1375" t="s">
        <v>7719</v>
      </c>
      <c r="AG65" s="1375" t="s">
        <v>6751</v>
      </c>
      <c r="AH65" s="1375">
        <v>59.34</v>
      </c>
      <c r="AI65" s="1375" t="s">
        <v>9320</v>
      </c>
      <c r="AJ65" s="1375" t="s">
        <v>9321</v>
      </c>
      <c r="AK65" s="1375" t="s">
        <v>2877</v>
      </c>
      <c r="AL65" s="1375">
        <v>57.54</v>
      </c>
      <c r="AM65" s="1375" t="s">
        <v>9322</v>
      </c>
      <c r="AN65" s="1375">
        <v>57.08</v>
      </c>
      <c r="AO65" s="1375" t="s">
        <v>5099</v>
      </c>
      <c r="AP65" s="1375" t="s">
        <v>9323</v>
      </c>
      <c r="AQ65" s="1375" t="s">
        <v>9324</v>
      </c>
      <c r="AR65" s="1375" t="s">
        <v>9325</v>
      </c>
      <c r="AS65" s="1375">
        <v>47.2</v>
      </c>
      <c r="AT65" s="1375" t="s">
        <v>9326</v>
      </c>
      <c r="AU65" s="1403" t="s">
        <v>9327</v>
      </c>
      <c r="AV65" s="1411" t="s">
        <v>9328</v>
      </c>
      <c r="AW65" s="1319" t="s">
        <v>9329</v>
      </c>
    </row>
    <row r="66" ht="15.75" customHeight="1">
      <c r="A66" s="1269" t="s">
        <v>2691</v>
      </c>
      <c r="B66" s="1328" t="s">
        <v>7885</v>
      </c>
      <c r="C66" s="1356">
        <v>0.051863425925925924</v>
      </c>
      <c r="D66" s="1286" t="s">
        <v>9330</v>
      </c>
      <c r="E66" s="1267" t="s">
        <v>5877</v>
      </c>
      <c r="F66" s="1267" t="s">
        <v>9331</v>
      </c>
      <c r="G66" s="1267" t="s">
        <v>9332</v>
      </c>
      <c r="H66" s="1267" t="s">
        <v>9333</v>
      </c>
      <c r="I66" s="1267" t="s">
        <v>9334</v>
      </c>
      <c r="J66" s="1267" t="s">
        <v>2173</v>
      </c>
      <c r="K66" s="1267" t="s">
        <v>5503</v>
      </c>
      <c r="L66" s="1267" t="s">
        <v>2701</v>
      </c>
      <c r="M66" s="1267" t="s">
        <v>9081</v>
      </c>
      <c r="N66" s="1267" t="s">
        <v>4720</v>
      </c>
      <c r="O66" s="1267" t="s">
        <v>9335</v>
      </c>
      <c r="P66" s="1267" t="s">
        <v>1256</v>
      </c>
      <c r="Q66" s="1267" t="s">
        <v>9336</v>
      </c>
      <c r="R66" s="1267" t="s">
        <v>9337</v>
      </c>
      <c r="S66" s="1267" t="s">
        <v>9338</v>
      </c>
      <c r="T66" s="1267" t="s">
        <v>9339</v>
      </c>
      <c r="U66" s="1267" t="s">
        <v>9340</v>
      </c>
      <c r="V66" s="1267" t="s">
        <v>8817</v>
      </c>
      <c r="W66" s="1267" t="s">
        <v>9341</v>
      </c>
      <c r="X66" s="1267" t="s">
        <v>9214</v>
      </c>
      <c r="Y66" s="1267" t="s">
        <v>3068</v>
      </c>
      <c r="Z66" s="1267" t="s">
        <v>9342</v>
      </c>
      <c r="AA66" s="1267" t="s">
        <v>9343</v>
      </c>
      <c r="AB66" s="1267" t="s">
        <v>8321</v>
      </c>
      <c r="AC66" s="1267" t="s">
        <v>1624</v>
      </c>
      <c r="AD66" s="1267" t="s">
        <v>9344</v>
      </c>
      <c r="AE66" s="1267" t="s">
        <v>1206</v>
      </c>
      <c r="AF66" s="1267" t="s">
        <v>9345</v>
      </c>
      <c r="AG66" s="1267" t="s">
        <v>9346</v>
      </c>
      <c r="AH66" s="1267" t="s">
        <v>5134</v>
      </c>
      <c r="AI66" s="1267" t="s">
        <v>9279</v>
      </c>
      <c r="AJ66" s="1267" t="s">
        <v>9347</v>
      </c>
      <c r="AK66" s="1267" t="s">
        <v>1861</v>
      </c>
      <c r="AL66" s="1267" t="s">
        <v>5900</v>
      </c>
      <c r="AM66" s="1267" t="s">
        <v>9348</v>
      </c>
      <c r="AN66" s="1267" t="s">
        <v>8744</v>
      </c>
      <c r="AO66" s="1267" t="s">
        <v>9349</v>
      </c>
      <c r="AP66" s="1267" t="s">
        <v>9350</v>
      </c>
      <c r="AQ66" s="1267" t="s">
        <v>9351</v>
      </c>
      <c r="AR66" s="1267" t="s">
        <v>9352</v>
      </c>
      <c r="AS66" s="1267" t="s">
        <v>630</v>
      </c>
      <c r="AT66" s="1267" t="s">
        <v>9353</v>
      </c>
      <c r="AU66" s="1267" t="s">
        <v>9354</v>
      </c>
      <c r="AV66" s="1267" t="str">
        <f t="shared" ref="AV66:AV86" si="5">TEXT(AU66-C66,"m:ss")</f>
        <v>2:06</v>
      </c>
      <c r="AW66" s="1337" t="s">
        <v>9355</v>
      </c>
    </row>
    <row r="67" ht="15.75" customHeight="1">
      <c r="A67" s="1320" t="s">
        <v>1157</v>
      </c>
      <c r="B67" s="1256" t="s">
        <v>7859</v>
      </c>
      <c r="C67" s="1358">
        <v>0.051875</v>
      </c>
      <c r="D67" s="1286" t="s">
        <v>9356</v>
      </c>
      <c r="E67" s="1321" t="s">
        <v>7011</v>
      </c>
      <c r="F67" s="1321" t="s">
        <v>9357</v>
      </c>
      <c r="G67" s="1321" t="s">
        <v>9358</v>
      </c>
      <c r="H67" s="1301" t="s">
        <v>9359</v>
      </c>
      <c r="I67" s="1301" t="s">
        <v>208</v>
      </c>
      <c r="J67" s="1323" t="s">
        <v>2288</v>
      </c>
      <c r="K67" s="1323" t="s">
        <v>9360</v>
      </c>
      <c r="L67" s="1323" t="s">
        <v>8016</v>
      </c>
      <c r="M67" s="1323" t="s">
        <v>6940</v>
      </c>
      <c r="N67" s="1323" t="s">
        <v>8919</v>
      </c>
      <c r="O67" s="1323" t="s">
        <v>4619</v>
      </c>
      <c r="P67" s="1323" t="s">
        <v>1538</v>
      </c>
      <c r="Q67" s="1324" t="s">
        <v>2599</v>
      </c>
      <c r="R67" s="1324" t="s">
        <v>8533</v>
      </c>
      <c r="S67" s="1324" t="s">
        <v>4650</v>
      </c>
      <c r="T67" s="1324" t="s">
        <v>9361</v>
      </c>
      <c r="U67" s="1324" t="s">
        <v>9128</v>
      </c>
      <c r="V67" s="1324" t="s">
        <v>5894</v>
      </c>
      <c r="W67" s="1325" t="s">
        <v>4619</v>
      </c>
      <c r="X67" s="1325" t="s">
        <v>9362</v>
      </c>
      <c r="Y67" s="1325" t="s">
        <v>8759</v>
      </c>
      <c r="Z67" s="1325" t="s">
        <v>9363</v>
      </c>
      <c r="AA67" s="1325" t="s">
        <v>197</v>
      </c>
      <c r="AB67" s="1325" t="s">
        <v>807</v>
      </c>
      <c r="AC67" s="1325" t="s">
        <v>9364</v>
      </c>
      <c r="AD67" s="1321" t="s">
        <v>9173</v>
      </c>
      <c r="AE67" s="1321" t="s">
        <v>5774</v>
      </c>
      <c r="AF67" s="1326" t="s">
        <v>9365</v>
      </c>
      <c r="AG67" s="1326" t="s">
        <v>9320</v>
      </c>
      <c r="AH67" s="1326" t="s">
        <v>9077</v>
      </c>
      <c r="AI67" s="1326" t="s">
        <v>9366</v>
      </c>
      <c r="AJ67" s="1326" t="s">
        <v>9367</v>
      </c>
      <c r="AK67" s="1326" t="s">
        <v>9368</v>
      </c>
      <c r="AL67" s="1326" t="s">
        <v>3305</v>
      </c>
      <c r="AM67" s="1308" t="s">
        <v>9369</v>
      </c>
      <c r="AN67" s="1308" t="s">
        <v>5766</v>
      </c>
      <c r="AO67" s="1309" t="s">
        <v>9052</v>
      </c>
      <c r="AP67" s="1308" t="s">
        <v>9370</v>
      </c>
      <c r="AQ67" s="1308" t="s">
        <v>9371</v>
      </c>
      <c r="AR67" s="1308" t="s">
        <v>8556</v>
      </c>
      <c r="AS67" s="1308" t="s">
        <v>8632</v>
      </c>
      <c r="AT67" s="1323" t="s">
        <v>9372</v>
      </c>
      <c r="AU67" s="1292" t="s">
        <v>9373</v>
      </c>
      <c r="AV67" s="1267" t="str">
        <f t="shared" si="5"/>
        <v>0:37</v>
      </c>
      <c r="AW67" s="1316" t="s">
        <v>9374</v>
      </c>
    </row>
    <row r="68">
      <c r="A68" s="1294" t="s">
        <v>7221</v>
      </c>
      <c r="B68" s="1333" t="s">
        <v>7859</v>
      </c>
      <c r="C68" s="1270">
        <v>0.05188657407407407</v>
      </c>
      <c r="D68" s="1266" t="s">
        <v>9375</v>
      </c>
      <c r="E68" s="1286" t="s">
        <v>1044</v>
      </c>
      <c r="F68" s="1286" t="s">
        <v>9376</v>
      </c>
      <c r="G68" s="1286" t="s">
        <v>9377</v>
      </c>
      <c r="H68" s="1286" t="s">
        <v>9378</v>
      </c>
      <c r="I68" s="1286" t="s">
        <v>869</v>
      </c>
      <c r="J68" s="1286" t="s">
        <v>3776</v>
      </c>
      <c r="K68" s="1286" t="s">
        <v>8529</v>
      </c>
      <c r="L68" s="1286" t="s">
        <v>2493</v>
      </c>
      <c r="M68" s="1286" t="s">
        <v>9379</v>
      </c>
      <c r="N68" s="1286" t="s">
        <v>3846</v>
      </c>
      <c r="O68" s="1286" t="s">
        <v>8242</v>
      </c>
      <c r="P68" s="1286" t="s">
        <v>369</v>
      </c>
      <c r="Q68" s="1286" t="s">
        <v>9380</v>
      </c>
      <c r="R68" s="1286" t="s">
        <v>5281</v>
      </c>
      <c r="S68" s="1286" t="s">
        <v>9381</v>
      </c>
      <c r="T68" s="1286" t="s">
        <v>7938</v>
      </c>
      <c r="U68" s="1286" t="s">
        <v>9382</v>
      </c>
      <c r="V68" s="1286" t="s">
        <v>9383</v>
      </c>
      <c r="W68" s="1286" t="s">
        <v>9384</v>
      </c>
      <c r="X68" s="1286" t="s">
        <v>9385</v>
      </c>
      <c r="Y68" s="1286" t="s">
        <v>9386</v>
      </c>
      <c r="Z68" s="1286" t="s">
        <v>8540</v>
      </c>
      <c r="AA68" s="1286" t="s">
        <v>5092</v>
      </c>
      <c r="AB68" s="1286" t="s">
        <v>877</v>
      </c>
      <c r="AC68" s="1286" t="s">
        <v>9387</v>
      </c>
      <c r="AD68" s="1286" t="s">
        <v>9388</v>
      </c>
      <c r="AE68" s="1286" t="s">
        <v>5523</v>
      </c>
      <c r="AF68" s="1286" t="s">
        <v>9389</v>
      </c>
      <c r="AG68" s="1286" t="s">
        <v>2042</v>
      </c>
      <c r="AH68" s="1286" t="s">
        <v>2493</v>
      </c>
      <c r="AI68" s="1286" t="s">
        <v>3234</v>
      </c>
      <c r="AJ68" s="1286" t="s">
        <v>9390</v>
      </c>
      <c r="AK68" s="1286" t="s">
        <v>8547</v>
      </c>
      <c r="AL68" s="1286" t="s">
        <v>9018</v>
      </c>
      <c r="AM68" s="1286" t="s">
        <v>6950</v>
      </c>
      <c r="AN68" s="1286" t="s">
        <v>3476</v>
      </c>
      <c r="AO68" s="1286" t="s">
        <v>9391</v>
      </c>
      <c r="AP68" s="1286" t="s">
        <v>8944</v>
      </c>
      <c r="AQ68" s="1286" t="s">
        <v>9371</v>
      </c>
      <c r="AR68" s="1286" t="s">
        <v>9392</v>
      </c>
      <c r="AS68" s="1286" t="s">
        <v>5898</v>
      </c>
      <c r="AT68" s="1286" t="s">
        <v>9393</v>
      </c>
      <c r="AU68" s="1266" t="s">
        <v>9394</v>
      </c>
      <c r="AV68" s="1267" t="str">
        <f t="shared" si="5"/>
        <v>4:21</v>
      </c>
      <c r="AW68" s="1337" t="s">
        <v>9395</v>
      </c>
    </row>
    <row r="69" ht="15.75" customHeight="1">
      <c r="A69" s="1320" t="s">
        <v>4539</v>
      </c>
      <c r="B69" s="1387" t="s">
        <v>7914</v>
      </c>
      <c r="C69" s="1257">
        <v>0.051909722222222225</v>
      </c>
      <c r="D69" s="1412" t="s">
        <v>9396</v>
      </c>
      <c r="E69" s="1365" t="s">
        <v>4494</v>
      </c>
      <c r="F69" s="1365" t="s">
        <v>9397</v>
      </c>
      <c r="G69" s="1365" t="s">
        <v>9398</v>
      </c>
      <c r="H69" s="1365" t="s">
        <v>9399</v>
      </c>
      <c r="I69" s="1412">
        <v>49.97</v>
      </c>
      <c r="J69" s="1365" t="s">
        <v>9400</v>
      </c>
      <c r="K69" s="1365" t="s">
        <v>9401</v>
      </c>
      <c r="L69" s="1365" t="s">
        <v>4789</v>
      </c>
      <c r="M69" s="1365" t="s">
        <v>3035</v>
      </c>
      <c r="N69" s="1365" t="s">
        <v>4450</v>
      </c>
      <c r="O69" s="1365" t="s">
        <v>9402</v>
      </c>
      <c r="P69" s="1413">
        <v>48.99</v>
      </c>
      <c r="Q69" s="1365" t="s">
        <v>9403</v>
      </c>
      <c r="R69" s="1365" t="s">
        <v>9404</v>
      </c>
      <c r="S69" s="1365" t="s">
        <v>3746</v>
      </c>
      <c r="T69" s="1365" t="s">
        <v>9405</v>
      </c>
      <c r="U69" s="1365" t="s">
        <v>9406</v>
      </c>
      <c r="V69" s="1365" t="s">
        <v>2051</v>
      </c>
      <c r="W69" s="1365" t="s">
        <v>9407</v>
      </c>
      <c r="X69" s="1365" t="s">
        <v>9084</v>
      </c>
      <c r="Y69" s="1414">
        <v>47.93</v>
      </c>
      <c r="Z69" s="1365" t="s">
        <v>9408</v>
      </c>
      <c r="AA69" s="1365" t="s">
        <v>6676</v>
      </c>
      <c r="AB69" s="1365" t="s">
        <v>9257</v>
      </c>
      <c r="AC69" s="1413">
        <v>49.24</v>
      </c>
      <c r="AD69" s="1365" t="s">
        <v>8419</v>
      </c>
      <c r="AE69" s="1412">
        <v>49.87</v>
      </c>
      <c r="AF69" s="1365" t="s">
        <v>9409</v>
      </c>
      <c r="AG69" s="1365" t="s">
        <v>9410</v>
      </c>
      <c r="AH69" s="1412">
        <v>59.9</v>
      </c>
      <c r="AI69" s="1365" t="s">
        <v>9411</v>
      </c>
      <c r="AJ69" s="1415" t="s">
        <v>7939</v>
      </c>
      <c r="AK69" s="1365" t="s">
        <v>1749</v>
      </c>
      <c r="AL69" s="1412">
        <v>58.74</v>
      </c>
      <c r="AM69" s="1365" t="s">
        <v>1795</v>
      </c>
      <c r="AN69" s="1412">
        <v>57.51</v>
      </c>
      <c r="AO69" s="1365" t="s">
        <v>3848</v>
      </c>
      <c r="AP69" s="1365" t="s">
        <v>9412</v>
      </c>
      <c r="AQ69" s="1365" t="s">
        <v>9031</v>
      </c>
      <c r="AR69" s="1415" t="s">
        <v>6001</v>
      </c>
      <c r="AS69" s="1413">
        <v>47.44</v>
      </c>
      <c r="AT69" s="1365" t="s">
        <v>9413</v>
      </c>
      <c r="AU69" s="1292" t="s">
        <v>9414</v>
      </c>
      <c r="AV69" s="1267" t="str">
        <f t="shared" si="5"/>
        <v>2:59</v>
      </c>
      <c r="AW69" s="1319" t="s">
        <v>7212</v>
      </c>
    </row>
    <row r="70">
      <c r="A70" s="1311" t="s">
        <v>7806</v>
      </c>
      <c r="B70" s="1318" t="s">
        <v>7859</v>
      </c>
      <c r="C70" s="1257">
        <v>0.05193287037037037</v>
      </c>
      <c r="D70" s="1313" t="s">
        <v>9415</v>
      </c>
      <c r="E70" s="1299" t="s">
        <v>7037</v>
      </c>
      <c r="F70" s="1299" t="s">
        <v>9416</v>
      </c>
      <c r="G70" s="1299" t="s">
        <v>9417</v>
      </c>
      <c r="H70" s="1314" t="s">
        <v>9418</v>
      </c>
      <c r="I70" s="1314" t="s">
        <v>2011</v>
      </c>
      <c r="J70" s="1302" t="s">
        <v>3821</v>
      </c>
      <c r="K70" s="1302" t="s">
        <v>8452</v>
      </c>
      <c r="L70" s="1302"/>
      <c r="M70" s="1302" t="s">
        <v>6665</v>
      </c>
      <c r="N70" s="1302" t="s">
        <v>8723</v>
      </c>
      <c r="O70" s="1302" t="s">
        <v>7932</v>
      </c>
      <c r="P70" s="1302" t="s">
        <v>8937</v>
      </c>
      <c r="Q70" s="1304" t="s">
        <v>9419</v>
      </c>
      <c r="R70" s="1304" t="s">
        <v>7869</v>
      </c>
      <c r="S70" s="1304" t="s">
        <v>8935</v>
      </c>
      <c r="T70" s="1304" t="s">
        <v>8485</v>
      </c>
      <c r="U70" s="1304" t="s">
        <v>9420</v>
      </c>
      <c r="V70" s="1304" t="s">
        <v>8733</v>
      </c>
      <c r="W70" s="1306" t="s">
        <v>9402</v>
      </c>
      <c r="X70" s="1306" t="s">
        <v>813</v>
      </c>
      <c r="Y70" s="1306" t="s">
        <v>8213</v>
      </c>
      <c r="Z70" s="1306" t="s">
        <v>8715</v>
      </c>
      <c r="AA70" s="1306" t="s">
        <v>7136</v>
      </c>
      <c r="AB70" s="1306" t="s">
        <v>8945</v>
      </c>
      <c r="AC70" s="1306" t="s">
        <v>2892</v>
      </c>
      <c r="AD70" s="1299" t="s">
        <v>9421</v>
      </c>
      <c r="AE70" s="1299" t="s">
        <v>9422</v>
      </c>
      <c r="AF70" s="1307" t="s">
        <v>9423</v>
      </c>
      <c r="AG70" s="1307" t="s">
        <v>9132</v>
      </c>
      <c r="AH70" s="1307" t="s">
        <v>9424</v>
      </c>
      <c r="AI70" s="1307" t="s">
        <v>9425</v>
      </c>
      <c r="AJ70" s="1307" t="s">
        <v>9426</v>
      </c>
      <c r="AK70" s="1307" t="s">
        <v>9427</v>
      </c>
      <c r="AL70" s="1307" t="s">
        <v>3064</v>
      </c>
      <c r="AM70" s="1309" t="s">
        <v>9428</v>
      </c>
      <c r="AN70" s="1309" t="s">
        <v>3485</v>
      </c>
      <c r="AO70" s="1309" t="s">
        <v>9429</v>
      </c>
      <c r="AP70" s="1309" t="s">
        <v>9430</v>
      </c>
      <c r="AQ70" s="1309" t="s">
        <v>9431</v>
      </c>
      <c r="AR70" s="1309" t="s">
        <v>8876</v>
      </c>
      <c r="AS70" s="1309" t="s">
        <v>3408</v>
      </c>
      <c r="AT70" s="1302" t="s">
        <v>9432</v>
      </c>
      <c r="AU70" s="1292" t="s">
        <v>9433</v>
      </c>
      <c r="AV70" s="1267" t="str">
        <f t="shared" si="5"/>
        <v>4:12</v>
      </c>
      <c r="AW70" s="1316"/>
    </row>
    <row r="71" ht="15.75" customHeight="1">
      <c r="A71" s="1372" t="s">
        <v>9434</v>
      </c>
      <c r="B71" s="1256" t="s">
        <v>7859</v>
      </c>
      <c r="C71" s="1358">
        <v>0.05199074074074074</v>
      </c>
      <c r="D71" s="1286" t="s">
        <v>9435</v>
      </c>
      <c r="E71" s="1321" t="s">
        <v>9436</v>
      </c>
      <c r="F71" s="1321" t="s">
        <v>6914</v>
      </c>
      <c r="G71" s="1321" t="s">
        <v>9437</v>
      </c>
      <c r="H71" s="1301" t="s">
        <v>6878</v>
      </c>
      <c r="I71" s="1301" t="s">
        <v>3735</v>
      </c>
      <c r="J71" s="1323" t="s">
        <v>4586</v>
      </c>
      <c r="K71" s="1323" t="s">
        <v>9438</v>
      </c>
      <c r="L71" s="1323" t="s">
        <v>2701</v>
      </c>
      <c r="M71" s="1323" t="s">
        <v>8864</v>
      </c>
      <c r="N71" s="1323" t="s">
        <v>8628</v>
      </c>
      <c r="O71" s="1323" t="s">
        <v>9439</v>
      </c>
      <c r="P71" s="1323" t="s">
        <v>2111</v>
      </c>
      <c r="Q71" s="1324" t="s">
        <v>4646</v>
      </c>
      <c r="R71" s="1324" t="s">
        <v>4970</v>
      </c>
      <c r="S71" s="1324" t="s">
        <v>4542</v>
      </c>
      <c r="T71" s="1324" t="s">
        <v>7222</v>
      </c>
      <c r="U71" s="1324" t="s">
        <v>9440</v>
      </c>
      <c r="V71" s="1324" t="s">
        <v>5894</v>
      </c>
      <c r="W71" s="1325" t="s">
        <v>7235</v>
      </c>
      <c r="X71" s="1325" t="s">
        <v>9441</v>
      </c>
      <c r="Y71" s="1325" t="s">
        <v>1823</v>
      </c>
      <c r="Z71" s="1325" t="s">
        <v>9442</v>
      </c>
      <c r="AA71" s="1325" t="s">
        <v>9084</v>
      </c>
      <c r="AB71" s="1325" t="s">
        <v>9443</v>
      </c>
      <c r="AC71" s="1325" t="s">
        <v>2808</v>
      </c>
      <c r="AD71" s="1321" t="s">
        <v>9444</v>
      </c>
      <c r="AE71" s="1321" t="s">
        <v>6138</v>
      </c>
      <c r="AF71" s="1326" t="s">
        <v>9445</v>
      </c>
      <c r="AG71" s="1326" t="s">
        <v>9368</v>
      </c>
      <c r="AH71" s="1326" t="s">
        <v>9446</v>
      </c>
      <c r="AI71" s="1326" t="s">
        <v>9447</v>
      </c>
      <c r="AJ71" s="1326" t="s">
        <v>9448</v>
      </c>
      <c r="AK71" s="1326" t="s">
        <v>991</v>
      </c>
      <c r="AL71" s="1326" t="s">
        <v>3925</v>
      </c>
      <c r="AM71" s="1308" t="s">
        <v>8801</v>
      </c>
      <c r="AN71" s="1308" t="s">
        <v>9449</v>
      </c>
      <c r="AO71" s="1309" t="s">
        <v>6956</v>
      </c>
      <c r="AP71" s="1309" t="s">
        <v>9450</v>
      </c>
      <c r="AQ71" s="1308" t="s">
        <v>5016</v>
      </c>
      <c r="AR71" s="1308" t="s">
        <v>9451</v>
      </c>
      <c r="AS71" s="1308" t="s">
        <v>1587</v>
      </c>
      <c r="AT71" s="1323" t="s">
        <v>8938</v>
      </c>
      <c r="AU71" s="1416" t="str">
        <f>HYPERLINK("https://splits.io/m3t","1:18:40")</f>
        <v>1:18:40</v>
      </c>
      <c r="AV71" s="1267" t="str">
        <f t="shared" si="5"/>
        <v>3:48</v>
      </c>
      <c r="AW71" s="1362" t="s">
        <v>9452</v>
      </c>
    </row>
    <row r="72" ht="15.75" customHeight="1">
      <c r="A72" s="1338" t="s">
        <v>9453</v>
      </c>
      <c r="B72" s="1256" t="s">
        <v>7859</v>
      </c>
      <c r="C72" s="1356">
        <v>0.052002314814814814</v>
      </c>
      <c r="D72" s="1286" t="s">
        <v>9454</v>
      </c>
      <c r="E72" s="1267" t="s">
        <v>9455</v>
      </c>
      <c r="F72" s="1267" t="s">
        <v>9456</v>
      </c>
      <c r="G72" s="1267" t="s">
        <v>9457</v>
      </c>
      <c r="H72" s="1267" t="s">
        <v>9458</v>
      </c>
      <c r="I72" s="1267" t="s">
        <v>3486</v>
      </c>
      <c r="J72" s="1267" t="s">
        <v>8507</v>
      </c>
      <c r="K72" s="1267" t="s">
        <v>4650</v>
      </c>
      <c r="L72" s="1267" t="s">
        <v>3091</v>
      </c>
      <c r="M72" s="1267" t="s">
        <v>9127</v>
      </c>
      <c r="N72" s="1267" t="s">
        <v>4621</v>
      </c>
      <c r="O72" s="1267" t="s">
        <v>9459</v>
      </c>
      <c r="P72" s="1267" t="s">
        <v>9460</v>
      </c>
      <c r="Q72" s="1267" t="s">
        <v>9461</v>
      </c>
      <c r="R72" s="1267" t="s">
        <v>1472</v>
      </c>
      <c r="S72" s="1267" t="s">
        <v>8596</v>
      </c>
      <c r="T72" s="1267" t="s">
        <v>722</v>
      </c>
      <c r="U72" s="1267" t="s">
        <v>1705</v>
      </c>
      <c r="V72" s="1267" t="s">
        <v>661</v>
      </c>
      <c r="W72" s="1267" t="s">
        <v>5548</v>
      </c>
      <c r="X72" s="1267" t="s">
        <v>8848</v>
      </c>
      <c r="Y72" s="1267" t="s">
        <v>2126</v>
      </c>
      <c r="Z72" s="1267" t="s">
        <v>9462</v>
      </c>
      <c r="AA72" s="1267" t="s">
        <v>8628</v>
      </c>
      <c r="AB72" s="1267" t="s">
        <v>9463</v>
      </c>
      <c r="AC72" s="1267" t="s">
        <v>3032</v>
      </c>
      <c r="AD72" s="1267" t="s">
        <v>9464</v>
      </c>
      <c r="AE72" s="1267" t="s">
        <v>369</v>
      </c>
      <c r="AF72" s="1267" t="s">
        <v>9465</v>
      </c>
      <c r="AG72" s="1267" t="s">
        <v>9466</v>
      </c>
      <c r="AH72" s="1267" t="s">
        <v>2377</v>
      </c>
      <c r="AI72" s="1267" t="s">
        <v>9467</v>
      </c>
      <c r="AJ72" s="1267" t="s">
        <v>9468</v>
      </c>
      <c r="AK72" s="1267" t="s">
        <v>4311</v>
      </c>
      <c r="AL72" s="1267" t="s">
        <v>9469</v>
      </c>
      <c r="AM72" s="1267" t="s">
        <v>1476</v>
      </c>
      <c r="AN72" s="1267" t="s">
        <v>7994</v>
      </c>
      <c r="AO72" s="1267" t="s">
        <v>8376</v>
      </c>
      <c r="AP72" s="1267" t="s">
        <v>9470</v>
      </c>
      <c r="AQ72" s="1267" t="s">
        <v>9471</v>
      </c>
      <c r="AR72" s="1267" t="s">
        <v>9405</v>
      </c>
      <c r="AS72" s="1267" t="s">
        <v>9472</v>
      </c>
      <c r="AT72" s="1267" t="s">
        <v>9473</v>
      </c>
      <c r="AU72" s="1267" t="s">
        <v>9474</v>
      </c>
      <c r="AV72" s="1267" t="str">
        <f t="shared" si="5"/>
        <v>3:32</v>
      </c>
      <c r="AW72" s="1279" t="s">
        <v>9475</v>
      </c>
    </row>
    <row r="73" ht="15.75" customHeight="1">
      <c r="A73" s="1372" t="s">
        <v>9476</v>
      </c>
      <c r="B73" s="1328" t="s">
        <v>7885</v>
      </c>
      <c r="C73" s="1358">
        <v>0.05201388888888889</v>
      </c>
      <c r="D73" s="1286" t="s">
        <v>9477</v>
      </c>
      <c r="E73" s="1299" t="s">
        <v>9478</v>
      </c>
      <c r="F73" s="1321" t="s">
        <v>9479</v>
      </c>
      <c r="G73" s="1321" t="s">
        <v>9480</v>
      </c>
      <c r="H73" s="1301" t="s">
        <v>9481</v>
      </c>
      <c r="I73" s="1301" t="s">
        <v>9482</v>
      </c>
      <c r="J73" s="1323" t="s">
        <v>9483</v>
      </c>
      <c r="K73" s="1323" t="s">
        <v>3746</v>
      </c>
      <c r="L73" s="1323" t="s">
        <v>9484</v>
      </c>
      <c r="M73" s="1323" t="s">
        <v>9485</v>
      </c>
      <c r="N73" s="1323" t="s">
        <v>9486</v>
      </c>
      <c r="O73" s="1323" t="s">
        <v>9487</v>
      </c>
      <c r="P73" s="1323" t="s">
        <v>8834</v>
      </c>
      <c r="Q73" s="1324" t="s">
        <v>9488</v>
      </c>
      <c r="R73" s="1324" t="s">
        <v>8774</v>
      </c>
      <c r="S73" s="1324" t="s">
        <v>9489</v>
      </c>
      <c r="T73" s="1324" t="s">
        <v>9490</v>
      </c>
      <c r="U73" s="1324" t="s">
        <v>9491</v>
      </c>
      <c r="V73" s="1324" t="s">
        <v>2849</v>
      </c>
      <c r="W73" s="1325" t="s">
        <v>9492</v>
      </c>
      <c r="X73" s="1325" t="s">
        <v>8848</v>
      </c>
      <c r="Y73" s="1325" t="s">
        <v>417</v>
      </c>
      <c r="Z73" s="1325" t="s">
        <v>2004</v>
      </c>
      <c r="AA73" s="1325" t="s">
        <v>5511</v>
      </c>
      <c r="AB73" s="1325" t="s">
        <v>8122</v>
      </c>
      <c r="AC73" s="1325" t="s">
        <v>1036</v>
      </c>
      <c r="AD73" s="1321" t="s">
        <v>9493</v>
      </c>
      <c r="AE73" s="1321" t="s">
        <v>9150</v>
      </c>
      <c r="AF73" s="1326" t="s">
        <v>9494</v>
      </c>
      <c r="AG73" s="1326" t="s">
        <v>2680</v>
      </c>
      <c r="AH73" s="1326" t="s">
        <v>5633</v>
      </c>
      <c r="AI73" s="1326" t="s">
        <v>9495</v>
      </c>
      <c r="AJ73" s="1326" t="s">
        <v>9496</v>
      </c>
      <c r="AK73" s="1326" t="s">
        <v>3462</v>
      </c>
      <c r="AL73" s="1326" t="s">
        <v>3694</v>
      </c>
      <c r="AM73" s="1308" t="s">
        <v>245</v>
      </c>
      <c r="AN73" s="1308" t="s">
        <v>9216</v>
      </c>
      <c r="AO73" s="1308" t="s">
        <v>2380</v>
      </c>
      <c r="AP73" s="1308" t="s">
        <v>9497</v>
      </c>
      <c r="AQ73" s="1308" t="s">
        <v>561</v>
      </c>
      <c r="AR73" s="1308" t="s">
        <v>7933</v>
      </c>
      <c r="AS73" s="1308" t="s">
        <v>8184</v>
      </c>
      <c r="AT73" s="1323" t="s">
        <v>9498</v>
      </c>
      <c r="AU73" s="1327" t="s">
        <v>9499</v>
      </c>
      <c r="AV73" s="1267" t="str">
        <f t="shared" si="5"/>
        <v>2:58</v>
      </c>
      <c r="AW73" s="1316" t="s">
        <v>9500</v>
      </c>
    </row>
    <row r="74" ht="15.75" customHeight="1">
      <c r="A74" s="1269" t="s">
        <v>5957</v>
      </c>
      <c r="B74" s="1328" t="s">
        <v>7885</v>
      </c>
      <c r="C74" s="1356">
        <v>0.05207175925925926</v>
      </c>
      <c r="D74" s="1286" t="s">
        <v>9501</v>
      </c>
      <c r="E74" s="1267" t="s">
        <v>9502</v>
      </c>
      <c r="F74" s="1267" t="s">
        <v>9503</v>
      </c>
      <c r="G74" s="1267" t="s">
        <v>9504</v>
      </c>
      <c r="H74" s="1267" t="s">
        <v>9505</v>
      </c>
      <c r="I74" s="1267" t="s">
        <v>9506</v>
      </c>
      <c r="J74" s="1267" t="s">
        <v>7906</v>
      </c>
      <c r="K74" s="1267" t="s">
        <v>9093</v>
      </c>
      <c r="L74" s="1267" t="s">
        <v>9507</v>
      </c>
      <c r="M74" s="1267" t="s">
        <v>2478</v>
      </c>
      <c r="N74" s="1267" t="s">
        <v>8106</v>
      </c>
      <c r="O74" s="1267" t="s">
        <v>9508</v>
      </c>
      <c r="P74" s="1267" t="s">
        <v>947</v>
      </c>
      <c r="Q74" s="1267" t="s">
        <v>9509</v>
      </c>
      <c r="R74" s="1267" t="s">
        <v>1215</v>
      </c>
      <c r="S74" s="1267" t="s">
        <v>5582</v>
      </c>
      <c r="T74" s="1267" t="s">
        <v>7222</v>
      </c>
      <c r="U74" s="1267" t="s">
        <v>9510</v>
      </c>
      <c r="V74" s="1267" t="s">
        <v>2051</v>
      </c>
      <c r="W74" s="1267" t="s">
        <v>9511</v>
      </c>
      <c r="X74" s="1267" t="s">
        <v>9512</v>
      </c>
      <c r="Y74" s="1267" t="s">
        <v>378</v>
      </c>
      <c r="Z74" s="1267" t="s">
        <v>9513</v>
      </c>
      <c r="AA74" s="1267" t="s">
        <v>1498</v>
      </c>
      <c r="AB74" s="1267" t="s">
        <v>4064</v>
      </c>
      <c r="AC74" s="1267" t="s">
        <v>356</v>
      </c>
      <c r="AD74" s="1267" t="s">
        <v>9514</v>
      </c>
      <c r="AE74" s="1267" t="s">
        <v>141</v>
      </c>
      <c r="AF74" s="1267" t="s">
        <v>9515</v>
      </c>
      <c r="AG74" s="1267" t="s">
        <v>8848</v>
      </c>
      <c r="AH74" s="1267" t="s">
        <v>6559</v>
      </c>
      <c r="AI74" s="1267" t="s">
        <v>9279</v>
      </c>
      <c r="AJ74" s="1267" t="s">
        <v>9516</v>
      </c>
      <c r="AK74" s="1267" t="s">
        <v>9517</v>
      </c>
      <c r="AL74" s="1267" t="s">
        <v>3015</v>
      </c>
      <c r="AM74" s="1267" t="s">
        <v>8960</v>
      </c>
      <c r="AN74" s="1267" t="s">
        <v>3694</v>
      </c>
      <c r="AO74" s="1267" t="s">
        <v>3746</v>
      </c>
      <c r="AP74" s="1267" t="s">
        <v>9518</v>
      </c>
      <c r="AQ74" s="1267" t="s">
        <v>9519</v>
      </c>
      <c r="AR74" s="1267" t="s">
        <v>1497</v>
      </c>
      <c r="AS74" s="1267" t="s">
        <v>8690</v>
      </c>
      <c r="AT74" s="1267" t="s">
        <v>8972</v>
      </c>
      <c r="AU74" s="1267" t="s">
        <v>9520</v>
      </c>
      <c r="AV74" s="1267" t="str">
        <f t="shared" si="5"/>
        <v>3:10</v>
      </c>
      <c r="AW74" s="1340" t="s">
        <v>9521</v>
      </c>
    </row>
    <row r="75">
      <c r="A75" s="1311" t="s">
        <v>3569</v>
      </c>
      <c r="B75" s="1318" t="s">
        <v>7859</v>
      </c>
      <c r="C75" s="1270">
        <v>0.052314814814814814</v>
      </c>
      <c r="D75" s="1313" t="s">
        <v>9522</v>
      </c>
      <c r="E75" s="1266" t="s">
        <v>9523</v>
      </c>
      <c r="F75" s="1266" t="s">
        <v>9524</v>
      </c>
      <c r="G75" s="1266" t="s">
        <v>9525</v>
      </c>
      <c r="H75" s="1266" t="s">
        <v>9526</v>
      </c>
      <c r="I75" s="1266" t="s">
        <v>3068</v>
      </c>
      <c r="J75" s="1266" t="s">
        <v>7573</v>
      </c>
      <c r="K75" s="1266" t="s">
        <v>4650</v>
      </c>
      <c r="L75" s="1266" t="s">
        <v>5698</v>
      </c>
      <c r="M75" s="1266" t="s">
        <v>5137</v>
      </c>
      <c r="N75" s="1266" t="s">
        <v>8872</v>
      </c>
      <c r="O75" s="1266" t="s">
        <v>9527</v>
      </c>
      <c r="P75" s="1266" t="s">
        <v>369</v>
      </c>
      <c r="Q75" s="1266" t="s">
        <v>4553</v>
      </c>
      <c r="R75" s="1266" t="s">
        <v>5719</v>
      </c>
      <c r="S75" s="1266" t="s">
        <v>9528</v>
      </c>
      <c r="T75" s="1266" t="s">
        <v>7733</v>
      </c>
      <c r="U75" s="1266" t="s">
        <v>4160</v>
      </c>
      <c r="V75" s="1266" t="s">
        <v>9529</v>
      </c>
      <c r="W75" s="1266" t="s">
        <v>9530</v>
      </c>
      <c r="X75" s="1266" t="s">
        <v>9531</v>
      </c>
      <c r="Y75" s="1266" t="s">
        <v>8338</v>
      </c>
      <c r="Z75" s="1266" t="s">
        <v>9532</v>
      </c>
      <c r="AA75" s="1286" t="s">
        <v>9533</v>
      </c>
      <c r="AB75" s="1266" t="s">
        <v>9534</v>
      </c>
      <c r="AC75" s="1266" t="s">
        <v>9300</v>
      </c>
      <c r="AD75" s="1266" t="s">
        <v>6875</v>
      </c>
      <c r="AE75" s="1266" t="s">
        <v>6097</v>
      </c>
      <c r="AF75" s="1274" t="s">
        <v>9535</v>
      </c>
      <c r="AG75" s="1266" t="s">
        <v>9536</v>
      </c>
      <c r="AH75" s="1266" t="s">
        <v>4252</v>
      </c>
      <c r="AI75" s="1266" t="s">
        <v>2536</v>
      </c>
      <c r="AJ75" s="1266" t="s">
        <v>9537</v>
      </c>
      <c r="AK75" s="1266" t="s">
        <v>9538</v>
      </c>
      <c r="AL75" s="1266" t="s">
        <v>9218</v>
      </c>
      <c r="AM75" s="1266" t="s">
        <v>9539</v>
      </c>
      <c r="AN75" s="1266" t="s">
        <v>2518</v>
      </c>
      <c r="AO75" s="1266" t="s">
        <v>8237</v>
      </c>
      <c r="AP75" s="1266" t="s">
        <v>5319</v>
      </c>
      <c r="AQ75" s="1266" t="s">
        <v>9540</v>
      </c>
      <c r="AR75" s="1266" t="s">
        <v>880</v>
      </c>
      <c r="AS75" s="1274" t="s">
        <v>305</v>
      </c>
      <c r="AT75" s="1266" t="s">
        <v>5628</v>
      </c>
      <c r="AU75" s="1266" t="s">
        <v>9541</v>
      </c>
      <c r="AV75" s="1267" t="str">
        <f t="shared" si="5"/>
        <v>4:32</v>
      </c>
      <c r="AW75" s="1337" t="s">
        <v>9542</v>
      </c>
    </row>
    <row r="76">
      <c r="A76" s="1294" t="s">
        <v>4875</v>
      </c>
      <c r="B76" s="1333" t="s">
        <v>7885</v>
      </c>
      <c r="C76" s="1417">
        <v>0.05232638888888889</v>
      </c>
      <c r="D76" s="1313" t="s">
        <v>9543</v>
      </c>
      <c r="E76" s="1266" t="s">
        <v>1254</v>
      </c>
      <c r="F76" s="1266" t="s">
        <v>9544</v>
      </c>
      <c r="G76" s="1266" t="s">
        <v>9545</v>
      </c>
      <c r="H76" s="1266" t="s">
        <v>9546</v>
      </c>
      <c r="I76" s="1266" t="s">
        <v>1282</v>
      </c>
      <c r="J76" s="1266" t="s">
        <v>2623</v>
      </c>
      <c r="K76" s="1266" t="s">
        <v>9102</v>
      </c>
      <c r="L76" s="1266" t="s">
        <v>9547</v>
      </c>
      <c r="M76" s="1266" t="s">
        <v>6862</v>
      </c>
      <c r="N76" s="1266" t="s">
        <v>9548</v>
      </c>
      <c r="O76" s="1266" t="s">
        <v>9549</v>
      </c>
      <c r="P76" s="1266" t="s">
        <v>714</v>
      </c>
      <c r="Q76" s="1266" t="s">
        <v>7627</v>
      </c>
      <c r="R76" s="1266" t="s">
        <v>5130</v>
      </c>
      <c r="S76" s="1266" t="s">
        <v>9362</v>
      </c>
      <c r="T76" s="1266" t="s">
        <v>9550</v>
      </c>
      <c r="U76" s="1266" t="s">
        <v>9551</v>
      </c>
      <c r="V76" s="1266" t="s">
        <v>9552</v>
      </c>
      <c r="W76" s="1266" t="s">
        <v>5787</v>
      </c>
      <c r="X76" s="1266" t="s">
        <v>425</v>
      </c>
      <c r="Y76" s="1266" t="s">
        <v>6013</v>
      </c>
      <c r="Z76" s="1266" t="s">
        <v>963</v>
      </c>
      <c r="AA76" s="1267" t="s">
        <v>9362</v>
      </c>
      <c r="AB76" s="1266" t="s">
        <v>9553</v>
      </c>
      <c r="AC76" s="1266" t="s">
        <v>5714</v>
      </c>
      <c r="AD76" s="1266" t="s">
        <v>9554</v>
      </c>
      <c r="AE76" s="1266" t="s">
        <v>342</v>
      </c>
      <c r="AF76" s="1266" t="s">
        <v>7493</v>
      </c>
      <c r="AG76" s="1266" t="s">
        <v>9555</v>
      </c>
      <c r="AH76" s="1266" t="s">
        <v>1669</v>
      </c>
      <c r="AI76" s="1266" t="s">
        <v>524</v>
      </c>
      <c r="AJ76" s="1266" t="s">
        <v>2582</v>
      </c>
      <c r="AK76" s="1266" t="s">
        <v>9556</v>
      </c>
      <c r="AL76" s="1266" t="s">
        <v>9281</v>
      </c>
      <c r="AM76" s="1266" t="s">
        <v>2680</v>
      </c>
      <c r="AN76" s="1266" t="s">
        <v>9557</v>
      </c>
      <c r="AO76" s="1266" t="s">
        <v>3163</v>
      </c>
      <c r="AP76" s="1266" t="s">
        <v>9558</v>
      </c>
      <c r="AQ76" s="1266" t="s">
        <v>6861</v>
      </c>
      <c r="AR76" s="1266" t="s">
        <v>5713</v>
      </c>
      <c r="AS76" s="1266" t="s">
        <v>9559</v>
      </c>
      <c r="AT76" s="1266" t="s">
        <v>9560</v>
      </c>
      <c r="AU76" s="1266" t="s">
        <v>9561</v>
      </c>
      <c r="AV76" s="1267" t="str">
        <f t="shared" si="5"/>
        <v>3:48</v>
      </c>
      <c r="AW76" s="1340"/>
    </row>
    <row r="77" ht="15.75" customHeight="1">
      <c r="A77" s="1269" t="s">
        <v>9562</v>
      </c>
      <c r="B77" s="1256" t="s">
        <v>7859</v>
      </c>
      <c r="C77" s="1356">
        <v>0.05240740740740741</v>
      </c>
      <c r="D77" s="1286" t="s">
        <v>9563</v>
      </c>
      <c r="E77" s="1267" t="s">
        <v>9014</v>
      </c>
      <c r="F77" s="1267" t="s">
        <v>9564</v>
      </c>
      <c r="G77" s="1267" t="s">
        <v>9240</v>
      </c>
      <c r="H77" s="1267" t="s">
        <v>9565</v>
      </c>
      <c r="I77" s="1267" t="s">
        <v>9566</v>
      </c>
      <c r="J77" s="1267" t="s">
        <v>2085</v>
      </c>
      <c r="K77" s="1267" t="s">
        <v>9567</v>
      </c>
      <c r="L77" s="1267" t="s">
        <v>8579</v>
      </c>
      <c r="M77" s="1267" t="s">
        <v>5104</v>
      </c>
      <c r="N77" s="1267" t="s">
        <v>4483</v>
      </c>
      <c r="O77" s="1267" t="s">
        <v>9568</v>
      </c>
      <c r="P77" s="1267" t="s">
        <v>9569</v>
      </c>
      <c r="Q77" s="1267" t="s">
        <v>3799</v>
      </c>
      <c r="R77" s="1267" t="s">
        <v>8815</v>
      </c>
      <c r="S77" s="1267" t="s">
        <v>8963</v>
      </c>
      <c r="T77" s="1267" t="s">
        <v>6676</v>
      </c>
      <c r="U77" s="1267" t="s">
        <v>9570</v>
      </c>
      <c r="V77" s="1267" t="s">
        <v>9571</v>
      </c>
      <c r="W77" s="1267" t="s">
        <v>9572</v>
      </c>
      <c r="X77" s="1267" t="s">
        <v>9573</v>
      </c>
      <c r="Y77" s="1267" t="s">
        <v>5913</v>
      </c>
      <c r="Z77" s="1267" t="s">
        <v>9442</v>
      </c>
      <c r="AA77" s="1325" t="s">
        <v>1885</v>
      </c>
      <c r="AB77" s="1267" t="s">
        <v>9574</v>
      </c>
      <c r="AC77" s="1267" t="s">
        <v>1551</v>
      </c>
      <c r="AD77" s="1267" t="s">
        <v>9575</v>
      </c>
      <c r="AE77" s="1267" t="s">
        <v>1551</v>
      </c>
      <c r="AF77" s="1267" t="s">
        <v>9576</v>
      </c>
      <c r="AG77" s="1267" t="s">
        <v>9175</v>
      </c>
      <c r="AH77" s="1267" t="s">
        <v>9577</v>
      </c>
      <c r="AI77" s="1267" t="s">
        <v>9578</v>
      </c>
      <c r="AJ77" s="1267" t="s">
        <v>9579</v>
      </c>
      <c r="AK77" s="1267" t="s">
        <v>9580</v>
      </c>
      <c r="AL77" s="1267" t="s">
        <v>4032</v>
      </c>
      <c r="AM77" s="1267" t="s">
        <v>1212</v>
      </c>
      <c r="AN77" s="1267" t="s">
        <v>2883</v>
      </c>
      <c r="AO77" s="1267" t="s">
        <v>8665</v>
      </c>
      <c r="AP77" s="1267" t="s">
        <v>4298</v>
      </c>
      <c r="AQ77" s="1267" t="s">
        <v>9581</v>
      </c>
      <c r="AR77" s="1267" t="s">
        <v>9582</v>
      </c>
      <c r="AS77" s="1267" t="s">
        <v>8412</v>
      </c>
      <c r="AT77" s="1267" t="s">
        <v>8517</v>
      </c>
      <c r="AU77" s="1267" t="s">
        <v>9583</v>
      </c>
      <c r="AV77" s="1267" t="str">
        <f t="shared" si="5"/>
        <v>3:40</v>
      </c>
      <c r="AW77" s="1279" t="s">
        <v>9584</v>
      </c>
    </row>
    <row r="78" ht="15.75" customHeight="1">
      <c r="A78" s="1372" t="s">
        <v>9585</v>
      </c>
      <c r="B78" s="1256" t="s">
        <v>7859</v>
      </c>
      <c r="C78" s="1358">
        <v>0.05263888888888889</v>
      </c>
      <c r="D78" s="1286" t="s">
        <v>9586</v>
      </c>
      <c r="E78" s="1321" t="s">
        <v>8992</v>
      </c>
      <c r="F78" s="1321" t="s">
        <v>9587</v>
      </c>
      <c r="G78" s="1321" t="s">
        <v>9588</v>
      </c>
      <c r="H78" s="1301" t="s">
        <v>9589</v>
      </c>
      <c r="I78" s="1301" t="s">
        <v>9590</v>
      </c>
      <c r="J78" s="1323" t="s">
        <v>9313</v>
      </c>
      <c r="K78" s="1323" t="s">
        <v>3776</v>
      </c>
      <c r="L78" s="1323" t="s">
        <v>3752</v>
      </c>
      <c r="M78" s="1323" t="s">
        <v>8538</v>
      </c>
      <c r="N78" s="1323" t="s">
        <v>9591</v>
      </c>
      <c r="O78" s="1323" t="s">
        <v>7899</v>
      </c>
      <c r="P78" s="1323" t="s">
        <v>676</v>
      </c>
      <c r="Q78" s="1324" t="s">
        <v>9592</v>
      </c>
      <c r="R78" s="1324" t="s">
        <v>5281</v>
      </c>
      <c r="S78" s="1324" t="s">
        <v>1864</v>
      </c>
      <c r="T78" s="1324" t="s">
        <v>9593</v>
      </c>
      <c r="U78" s="1324" t="s">
        <v>9594</v>
      </c>
      <c r="V78" s="1324" t="s">
        <v>9595</v>
      </c>
      <c r="W78" s="1325" t="s">
        <v>9596</v>
      </c>
      <c r="X78" s="1325" t="s">
        <v>5406</v>
      </c>
      <c r="Y78" s="1325" t="s">
        <v>1551</v>
      </c>
      <c r="Z78" s="1325" t="s">
        <v>6002</v>
      </c>
      <c r="AA78" s="1266" t="s">
        <v>9597</v>
      </c>
      <c r="AB78" s="1325" t="s">
        <v>2174</v>
      </c>
      <c r="AC78" s="1325" t="s">
        <v>9598</v>
      </c>
      <c r="AD78" s="1321" t="s">
        <v>2923</v>
      </c>
      <c r="AE78" s="1321" t="s">
        <v>8592</v>
      </c>
      <c r="AF78" s="1326" t="s">
        <v>9599</v>
      </c>
      <c r="AG78" s="1326" t="s">
        <v>2502</v>
      </c>
      <c r="AH78" s="1326" t="s">
        <v>6154</v>
      </c>
      <c r="AI78" s="1326" t="s">
        <v>9600</v>
      </c>
      <c r="AJ78" s="1326" t="s">
        <v>9601</v>
      </c>
      <c r="AK78" s="1326" t="s">
        <v>8843</v>
      </c>
      <c r="AL78" s="1326" t="s">
        <v>9602</v>
      </c>
      <c r="AM78" s="1308" t="s">
        <v>9603</v>
      </c>
      <c r="AN78" s="1308" t="s">
        <v>3693</v>
      </c>
      <c r="AO78" s="1308" t="s">
        <v>8271</v>
      </c>
      <c r="AP78" s="1308" t="s">
        <v>9604</v>
      </c>
      <c r="AQ78" s="1308" t="s">
        <v>9605</v>
      </c>
      <c r="AR78" s="1308" t="s">
        <v>1313</v>
      </c>
      <c r="AS78" s="1308" t="s">
        <v>1587</v>
      </c>
      <c r="AT78" s="1323" t="s">
        <v>9606</v>
      </c>
      <c r="AU78" s="1327" t="s">
        <v>9607</v>
      </c>
      <c r="AV78" s="1267" t="str">
        <f t="shared" si="5"/>
        <v>4:28</v>
      </c>
      <c r="AW78" s="1362" t="s">
        <v>9608</v>
      </c>
    </row>
    <row r="79" ht="15.75" customHeight="1">
      <c r="A79" s="1294" t="s">
        <v>9609</v>
      </c>
      <c r="B79" s="1333" t="s">
        <v>7859</v>
      </c>
      <c r="C79" s="1270">
        <v>0.05267361111111111</v>
      </c>
      <c r="D79" s="1313" t="s">
        <v>8925</v>
      </c>
      <c r="E79" s="1266" t="s">
        <v>1044</v>
      </c>
      <c r="F79" s="1266" t="s">
        <v>9610</v>
      </c>
      <c r="G79" s="1266" t="s">
        <v>9611</v>
      </c>
      <c r="H79" s="1266" t="s">
        <v>9612</v>
      </c>
      <c r="I79" s="1266" t="s">
        <v>5312</v>
      </c>
      <c r="J79" s="1286" t="s">
        <v>9613</v>
      </c>
      <c r="K79" s="1266" t="s">
        <v>9614</v>
      </c>
      <c r="L79" s="1266" t="s">
        <v>3347</v>
      </c>
      <c r="M79" s="1266" t="s">
        <v>6821</v>
      </c>
      <c r="N79" s="1266" t="s">
        <v>9615</v>
      </c>
      <c r="O79" s="1266" t="s">
        <v>9616</v>
      </c>
      <c r="P79" s="1266" t="s">
        <v>3735</v>
      </c>
      <c r="Q79" s="1266" t="s">
        <v>9617</v>
      </c>
      <c r="R79" s="1266" t="s">
        <v>5382</v>
      </c>
      <c r="S79" s="1266" t="s">
        <v>6961</v>
      </c>
      <c r="T79" s="1266" t="s">
        <v>9618</v>
      </c>
      <c r="U79" s="1266" t="s">
        <v>9619</v>
      </c>
      <c r="V79" s="1266" t="s">
        <v>8598</v>
      </c>
      <c r="W79" s="1266" t="s">
        <v>9620</v>
      </c>
      <c r="X79" s="1266" t="s">
        <v>2042</v>
      </c>
      <c r="Y79" s="1266" t="s">
        <v>6220</v>
      </c>
      <c r="Z79" s="1266" t="s">
        <v>8113</v>
      </c>
      <c r="AA79" s="1306" t="s">
        <v>9621</v>
      </c>
      <c r="AB79" s="1266" t="s">
        <v>9168</v>
      </c>
      <c r="AC79" s="1266" t="s">
        <v>8338</v>
      </c>
      <c r="AD79" s="1266" t="s">
        <v>9622</v>
      </c>
      <c r="AE79" s="1266" t="s">
        <v>2011</v>
      </c>
      <c r="AF79" s="1266" t="s">
        <v>9623</v>
      </c>
      <c r="AG79" s="1266" t="s">
        <v>9624</v>
      </c>
      <c r="AH79" s="1266" t="s">
        <v>3752</v>
      </c>
      <c r="AI79" s="1266" t="s">
        <v>9625</v>
      </c>
      <c r="AJ79" s="1266" t="s">
        <v>9626</v>
      </c>
      <c r="AK79" s="1266" t="s">
        <v>2921</v>
      </c>
      <c r="AL79" s="1266" t="s">
        <v>2827</v>
      </c>
      <c r="AM79" s="1266" t="s">
        <v>2921</v>
      </c>
      <c r="AN79" s="1266" t="s">
        <v>2827</v>
      </c>
      <c r="AO79" s="1266" t="s">
        <v>5624</v>
      </c>
      <c r="AP79" s="1266" t="s">
        <v>9627</v>
      </c>
      <c r="AQ79" s="1266" t="s">
        <v>2325</v>
      </c>
      <c r="AR79" s="1266" t="s">
        <v>9471</v>
      </c>
      <c r="AS79" s="1266" t="s">
        <v>9065</v>
      </c>
      <c r="AT79" s="1266" t="s">
        <v>9628</v>
      </c>
      <c r="AU79" s="1266" t="s">
        <v>9629</v>
      </c>
      <c r="AV79" s="1267" t="str">
        <f t="shared" si="5"/>
        <v>5:58</v>
      </c>
      <c r="AW79" s="1337" t="s">
        <v>9630</v>
      </c>
    </row>
    <row r="80" ht="15.75" customHeight="1">
      <c r="A80" s="1269" t="s">
        <v>5566</v>
      </c>
      <c r="B80" s="1328" t="s">
        <v>7885</v>
      </c>
      <c r="C80" s="1356">
        <v>0.05275462962962963</v>
      </c>
      <c r="D80" s="1286" t="s">
        <v>9631</v>
      </c>
      <c r="E80" s="1267" t="s">
        <v>8949</v>
      </c>
      <c r="F80" s="1267" t="s">
        <v>9632</v>
      </c>
      <c r="G80" s="1267" t="s">
        <v>9301</v>
      </c>
      <c r="H80" s="1267" t="s">
        <v>6734</v>
      </c>
      <c r="I80" s="1267" t="s">
        <v>9633</v>
      </c>
      <c r="J80" s="1267" t="s">
        <v>3790</v>
      </c>
      <c r="K80" s="1267" t="s">
        <v>9338</v>
      </c>
      <c r="L80" s="1267" t="s">
        <v>4942</v>
      </c>
      <c r="M80" s="1267" t="s">
        <v>3774</v>
      </c>
      <c r="N80" s="1267" t="s">
        <v>1912</v>
      </c>
      <c r="O80" s="1267" t="s">
        <v>9634</v>
      </c>
      <c r="P80" s="1267" t="s">
        <v>5747</v>
      </c>
      <c r="Q80" s="1267" t="s">
        <v>9635</v>
      </c>
      <c r="R80" s="1267" t="s">
        <v>9636</v>
      </c>
      <c r="S80" s="1267" t="s">
        <v>9637</v>
      </c>
      <c r="T80" s="1267" t="s">
        <v>2834</v>
      </c>
      <c r="U80" s="1267" t="s">
        <v>690</v>
      </c>
      <c r="V80" s="1267" t="s">
        <v>9638</v>
      </c>
      <c r="W80" s="1267" t="s">
        <v>9639</v>
      </c>
      <c r="X80" s="1267" t="s">
        <v>9640</v>
      </c>
      <c r="Y80" s="1267" t="s">
        <v>5420</v>
      </c>
      <c r="Z80" s="1267" t="s">
        <v>8122</v>
      </c>
      <c r="AA80" s="1325" t="s">
        <v>9641</v>
      </c>
      <c r="AB80" s="1267" t="s">
        <v>683</v>
      </c>
      <c r="AC80" s="1267" t="s">
        <v>9195</v>
      </c>
      <c r="AD80" s="1267" t="s">
        <v>9642</v>
      </c>
      <c r="AE80" s="1267" t="s">
        <v>9643</v>
      </c>
      <c r="AF80" s="1267" t="s">
        <v>8696</v>
      </c>
      <c r="AG80" s="1267" t="s">
        <v>9644</v>
      </c>
      <c r="AH80" s="1267" t="s">
        <v>903</v>
      </c>
      <c r="AI80" s="1267" t="s">
        <v>4978</v>
      </c>
      <c r="AJ80" s="1267" t="s">
        <v>9645</v>
      </c>
      <c r="AK80" s="1267" t="s">
        <v>9646</v>
      </c>
      <c r="AL80" s="1267" t="s">
        <v>5141</v>
      </c>
      <c r="AM80" s="1267" t="s">
        <v>9647</v>
      </c>
      <c r="AN80" s="1267" t="s">
        <v>5867</v>
      </c>
      <c r="AO80" s="1267" t="s">
        <v>9648</v>
      </c>
      <c r="AP80" s="1267" t="s">
        <v>9649</v>
      </c>
      <c r="AQ80" s="1267" t="s">
        <v>9650</v>
      </c>
      <c r="AR80" s="1267" t="s">
        <v>5386</v>
      </c>
      <c r="AS80" s="1267" t="s">
        <v>8134</v>
      </c>
      <c r="AT80" s="1267" t="s">
        <v>9651</v>
      </c>
      <c r="AU80" s="1267" t="s">
        <v>9652</v>
      </c>
      <c r="AV80" s="1267" t="str">
        <f t="shared" si="5"/>
        <v>3:59</v>
      </c>
      <c r="AW80" s="1340" t="s">
        <v>9653</v>
      </c>
    </row>
    <row r="81" ht="15.75" customHeight="1">
      <c r="A81" s="1372" t="s">
        <v>9654</v>
      </c>
      <c r="B81" s="1387" t="s">
        <v>7914</v>
      </c>
      <c r="C81" s="1358">
        <v>0.05291666666666667</v>
      </c>
      <c r="D81" s="1286" t="s">
        <v>9655</v>
      </c>
      <c r="E81" s="1321" t="s">
        <v>9656</v>
      </c>
      <c r="F81" s="1321" t="s">
        <v>5513</v>
      </c>
      <c r="G81" s="1321" t="s">
        <v>8802</v>
      </c>
      <c r="H81" s="1301" t="s">
        <v>9186</v>
      </c>
      <c r="I81" s="1301" t="s">
        <v>8478</v>
      </c>
      <c r="J81" s="1323" t="s">
        <v>9657</v>
      </c>
      <c r="K81" s="1323" t="s">
        <v>5082</v>
      </c>
      <c r="L81" s="1323" t="s">
        <v>7155</v>
      </c>
      <c r="M81" s="1323" t="s">
        <v>9658</v>
      </c>
      <c r="N81" s="1323" t="s">
        <v>9659</v>
      </c>
      <c r="O81" s="1323" t="s">
        <v>9660</v>
      </c>
      <c r="P81" s="1323" t="s">
        <v>4723</v>
      </c>
      <c r="Q81" s="1324" t="s">
        <v>9661</v>
      </c>
      <c r="R81" s="1324" t="s">
        <v>8890</v>
      </c>
      <c r="S81" s="1324" t="s">
        <v>4264</v>
      </c>
      <c r="T81" s="1324" t="s">
        <v>8138</v>
      </c>
      <c r="U81" s="1324" t="s">
        <v>5006</v>
      </c>
      <c r="V81" s="1324" t="s">
        <v>125</v>
      </c>
      <c r="W81" s="1325" t="s">
        <v>9662</v>
      </c>
      <c r="X81" s="1325" t="s">
        <v>3066</v>
      </c>
      <c r="Y81" s="1325" t="s">
        <v>846</v>
      </c>
      <c r="Z81" s="1325" t="s">
        <v>9663</v>
      </c>
      <c r="AA81" s="1306" t="s">
        <v>9664</v>
      </c>
      <c r="AB81" s="1325" t="s">
        <v>3051</v>
      </c>
      <c r="AC81" s="1325" t="s">
        <v>2126</v>
      </c>
      <c r="AD81" s="1321" t="s">
        <v>9665</v>
      </c>
      <c r="AE81" s="1321" t="s">
        <v>9666</v>
      </c>
      <c r="AF81" s="1326" t="s">
        <v>9667</v>
      </c>
      <c r="AG81" s="1326" t="s">
        <v>9668</v>
      </c>
      <c r="AH81" s="1326" t="s">
        <v>9669</v>
      </c>
      <c r="AI81" s="1326" t="s">
        <v>9670</v>
      </c>
      <c r="AJ81" s="1326" t="s">
        <v>9671</v>
      </c>
      <c r="AK81" s="1326" t="s">
        <v>9672</v>
      </c>
      <c r="AL81" s="1326" t="s">
        <v>2196</v>
      </c>
      <c r="AM81" s="1308" t="s">
        <v>3338</v>
      </c>
      <c r="AN81" s="1308" t="s">
        <v>9673</v>
      </c>
      <c r="AO81" s="1308" t="s">
        <v>9674</v>
      </c>
      <c r="AP81" s="1308" t="s">
        <v>7687</v>
      </c>
      <c r="AQ81" s="1308" t="s">
        <v>9675</v>
      </c>
      <c r="AR81" s="1308" t="s">
        <v>9593</v>
      </c>
      <c r="AS81" s="1308" t="s">
        <v>3909</v>
      </c>
      <c r="AT81" s="1323" t="s">
        <v>9676</v>
      </c>
      <c r="AU81" s="1327" t="s">
        <v>9677</v>
      </c>
      <c r="AV81" s="1267" t="str">
        <f t="shared" si="5"/>
        <v>2:38</v>
      </c>
      <c r="AW81" s="1316"/>
    </row>
    <row r="82">
      <c r="A82" s="1294" t="s">
        <v>3459</v>
      </c>
      <c r="B82" s="1377" t="s">
        <v>7914</v>
      </c>
      <c r="C82" s="1270">
        <v>0.05303240740740741</v>
      </c>
      <c r="D82" s="1286" t="s">
        <v>9678</v>
      </c>
      <c r="E82" s="1286" t="s">
        <v>9679</v>
      </c>
      <c r="F82" s="1286" t="s">
        <v>9680</v>
      </c>
      <c r="G82" s="1286" t="s">
        <v>9681</v>
      </c>
      <c r="H82" s="1286" t="s">
        <v>8015</v>
      </c>
      <c r="I82" s="1286" t="s">
        <v>2112</v>
      </c>
      <c r="J82" s="1286" t="s">
        <v>9682</v>
      </c>
      <c r="K82" s="1286" t="s">
        <v>9683</v>
      </c>
      <c r="L82" s="1286" t="s">
        <v>9684</v>
      </c>
      <c r="M82" s="1286" t="s">
        <v>7869</v>
      </c>
      <c r="N82" s="1286" t="s">
        <v>9685</v>
      </c>
      <c r="O82" s="1286" t="s">
        <v>9686</v>
      </c>
      <c r="P82" s="1286" t="s">
        <v>8757</v>
      </c>
      <c r="Q82" s="1286" t="s">
        <v>9687</v>
      </c>
      <c r="R82" s="1286" t="s">
        <v>9688</v>
      </c>
      <c r="S82" s="1286" t="s">
        <v>9689</v>
      </c>
      <c r="T82" s="1286" t="s">
        <v>9690</v>
      </c>
      <c r="U82" s="1286" t="s">
        <v>9691</v>
      </c>
      <c r="V82" s="1286" t="s">
        <v>4110</v>
      </c>
      <c r="W82" s="1286" t="s">
        <v>8044</v>
      </c>
      <c r="X82" s="1286" t="s">
        <v>6929</v>
      </c>
      <c r="Y82" s="1286" t="s">
        <v>1908</v>
      </c>
      <c r="Z82" s="1286" t="s">
        <v>5799</v>
      </c>
      <c r="AA82" s="1306" t="s">
        <v>9692</v>
      </c>
      <c r="AB82" s="1286" t="s">
        <v>9693</v>
      </c>
      <c r="AC82" s="1286" t="s">
        <v>925</v>
      </c>
      <c r="AD82" s="1418" t="s">
        <v>9511</v>
      </c>
      <c r="AE82" s="1286" t="s">
        <v>1638</v>
      </c>
      <c r="AF82" s="1286" t="s">
        <v>9694</v>
      </c>
      <c r="AG82" s="1286" t="s">
        <v>9695</v>
      </c>
      <c r="AH82" s="1286" t="s">
        <v>3347</v>
      </c>
      <c r="AI82" s="1286" t="s">
        <v>9696</v>
      </c>
      <c r="AJ82" s="1286" t="s">
        <v>9697</v>
      </c>
      <c r="AK82" s="1286" t="s">
        <v>9692</v>
      </c>
      <c r="AL82" s="1286" t="s">
        <v>4892</v>
      </c>
      <c r="AM82" s="1286" t="s">
        <v>9698</v>
      </c>
      <c r="AN82" s="1419" t="s">
        <v>7942</v>
      </c>
      <c r="AO82" s="1286" t="s">
        <v>9699</v>
      </c>
      <c r="AP82" s="1286" t="s">
        <v>9700</v>
      </c>
      <c r="AQ82" s="1286" t="s">
        <v>9701</v>
      </c>
      <c r="AR82" s="1286" t="s">
        <v>7130</v>
      </c>
      <c r="AS82" s="1286" t="s">
        <v>5228</v>
      </c>
      <c r="AT82" s="1286" t="s">
        <v>9702</v>
      </c>
      <c r="AU82" s="1420" t="s">
        <v>9703</v>
      </c>
      <c r="AV82" s="1267" t="str">
        <f t="shared" si="5"/>
        <v>5:45</v>
      </c>
      <c r="AW82" s="1332" t="s">
        <v>9704</v>
      </c>
    </row>
    <row r="83" ht="15.75" customHeight="1">
      <c r="A83" s="1311" t="s">
        <v>5789</v>
      </c>
      <c r="B83" s="1318" t="s">
        <v>7859</v>
      </c>
      <c r="C83" s="1257">
        <v>0.05324074074074074</v>
      </c>
      <c r="D83" s="1286" t="s">
        <v>9705</v>
      </c>
      <c r="E83" s="1286" t="s">
        <v>9706</v>
      </c>
      <c r="F83" s="1286" t="s">
        <v>9707</v>
      </c>
      <c r="G83" s="1286" t="s">
        <v>8544</v>
      </c>
      <c r="H83" s="1286" t="s">
        <v>9708</v>
      </c>
      <c r="I83" s="1286" t="s">
        <v>141</v>
      </c>
      <c r="J83" s="1286" t="s">
        <v>9709</v>
      </c>
      <c r="K83" s="1286" t="s">
        <v>4075</v>
      </c>
      <c r="L83" s="1286" t="s">
        <v>9710</v>
      </c>
      <c r="M83" s="1286" t="s">
        <v>9711</v>
      </c>
      <c r="N83" s="1286" t="s">
        <v>9712</v>
      </c>
      <c r="O83" s="1286" t="s">
        <v>9713</v>
      </c>
      <c r="P83" s="1286" t="s">
        <v>9714</v>
      </c>
      <c r="Q83" s="1286" t="s">
        <v>9715</v>
      </c>
      <c r="R83" s="1286" t="s">
        <v>9716</v>
      </c>
      <c r="S83" s="1286" t="s">
        <v>9573</v>
      </c>
      <c r="T83" s="1286" t="s">
        <v>9717</v>
      </c>
      <c r="U83" s="1286" t="s">
        <v>598</v>
      </c>
      <c r="V83" s="1286" t="s">
        <v>2518</v>
      </c>
      <c r="W83" s="1286" t="s">
        <v>9718</v>
      </c>
      <c r="X83" s="1286" t="s">
        <v>9719</v>
      </c>
      <c r="Y83" s="1286" t="s">
        <v>5312</v>
      </c>
      <c r="Z83" s="1286" t="s">
        <v>9720</v>
      </c>
      <c r="AA83" s="1266" t="s">
        <v>9721</v>
      </c>
      <c r="AB83" s="1286" t="s">
        <v>276</v>
      </c>
      <c r="AC83" s="1286" t="s">
        <v>395</v>
      </c>
      <c r="AD83" s="1286" t="s">
        <v>9722</v>
      </c>
      <c r="AE83" s="1286" t="s">
        <v>8759</v>
      </c>
      <c r="AF83" s="1286" t="s">
        <v>9723</v>
      </c>
      <c r="AG83" s="1286" t="s">
        <v>9724</v>
      </c>
      <c r="AH83" s="1286" t="s">
        <v>9725</v>
      </c>
      <c r="AI83" s="1286" t="s">
        <v>9726</v>
      </c>
      <c r="AJ83" s="1286" t="s">
        <v>9727</v>
      </c>
      <c r="AK83" s="1307" t="s">
        <v>9728</v>
      </c>
      <c r="AL83" s="1286" t="s">
        <v>5900</v>
      </c>
      <c r="AM83" s="1286" t="s">
        <v>9729</v>
      </c>
      <c r="AN83" s="1286" t="s">
        <v>9129</v>
      </c>
      <c r="AO83" s="1286" t="s">
        <v>8363</v>
      </c>
      <c r="AP83" s="1286" t="s">
        <v>9730</v>
      </c>
      <c r="AQ83" s="1286" t="s">
        <v>9731</v>
      </c>
      <c r="AR83" s="1309" t="s">
        <v>3346</v>
      </c>
      <c r="AS83" s="1286" t="s">
        <v>2370</v>
      </c>
      <c r="AT83" s="1286" t="s">
        <v>7911</v>
      </c>
      <c r="AU83" s="1292" t="s">
        <v>9732</v>
      </c>
      <c r="AV83" s="1267" t="str">
        <f t="shared" si="5"/>
        <v>3:53</v>
      </c>
      <c r="AW83" s="1319" t="s">
        <v>9733</v>
      </c>
    </row>
    <row r="84">
      <c r="A84" s="1294" t="s">
        <v>9734</v>
      </c>
      <c r="B84" s="1333" t="s">
        <v>7914</v>
      </c>
      <c r="C84" s="1270">
        <v>0.05331018518518518</v>
      </c>
      <c r="D84" s="1266" t="s">
        <v>9735</v>
      </c>
      <c r="E84" s="1266" t="s">
        <v>9736</v>
      </c>
      <c r="F84" s="1299" t="s">
        <v>9737</v>
      </c>
      <c r="G84" s="1266" t="s">
        <v>9738</v>
      </c>
      <c r="H84" s="1266" t="s">
        <v>8764</v>
      </c>
      <c r="I84" s="1266" t="s">
        <v>1856</v>
      </c>
      <c r="J84" s="1266" t="s">
        <v>3654</v>
      </c>
      <c r="K84" s="1266" t="s">
        <v>9739</v>
      </c>
      <c r="L84" s="1266" t="s">
        <v>1369</v>
      </c>
      <c r="M84" s="1266" t="s">
        <v>2412</v>
      </c>
      <c r="N84" s="1266" t="s">
        <v>8919</v>
      </c>
      <c r="O84" s="1266" t="s">
        <v>9740</v>
      </c>
      <c r="P84" s="1266" t="s">
        <v>9741</v>
      </c>
      <c r="Q84" s="1266" t="s">
        <v>9096</v>
      </c>
      <c r="R84" s="1266" t="s">
        <v>9404</v>
      </c>
      <c r="S84" s="1266" t="s">
        <v>9742</v>
      </c>
      <c r="T84" s="1266" t="s">
        <v>5779</v>
      </c>
      <c r="U84" s="1266" t="s">
        <v>9743</v>
      </c>
      <c r="V84" s="1266" t="s">
        <v>9171</v>
      </c>
      <c r="W84" s="1266" t="s">
        <v>9596</v>
      </c>
      <c r="X84" s="1266" t="s">
        <v>1977</v>
      </c>
      <c r="Y84" s="1266" t="s">
        <v>1379</v>
      </c>
      <c r="Z84" s="1266" t="s">
        <v>3180</v>
      </c>
      <c r="AA84" s="1325" t="s">
        <v>8983</v>
      </c>
      <c r="AB84" s="1266" t="s">
        <v>2950</v>
      </c>
      <c r="AC84" s="1266" t="s">
        <v>9744</v>
      </c>
      <c r="AD84" s="1266" t="s">
        <v>9745</v>
      </c>
      <c r="AE84" s="1266" t="s">
        <v>9666</v>
      </c>
      <c r="AF84" s="1266" t="s">
        <v>9238</v>
      </c>
      <c r="AG84" s="1266" t="s">
        <v>9746</v>
      </c>
      <c r="AH84" s="1266" t="s">
        <v>9747</v>
      </c>
      <c r="AI84" s="1266" t="s">
        <v>9748</v>
      </c>
      <c r="AJ84" s="1266" t="s">
        <v>9749</v>
      </c>
      <c r="AK84" s="1266" t="s">
        <v>9750</v>
      </c>
      <c r="AL84" s="1266" t="s">
        <v>9751</v>
      </c>
      <c r="AM84" s="1266" t="s">
        <v>9752</v>
      </c>
      <c r="AN84" s="1266" t="s">
        <v>1074</v>
      </c>
      <c r="AO84" s="1266" t="s">
        <v>4470</v>
      </c>
      <c r="AP84" s="1266" t="s">
        <v>9753</v>
      </c>
      <c r="AQ84" s="1266" t="s">
        <v>9754</v>
      </c>
      <c r="AR84" s="1266" t="s">
        <v>9755</v>
      </c>
      <c r="AS84" s="1266" t="s">
        <v>5475</v>
      </c>
      <c r="AT84" s="1266" t="s">
        <v>9756</v>
      </c>
      <c r="AU84" s="1266" t="s">
        <v>9757</v>
      </c>
      <c r="AV84" s="1267" t="str">
        <f t="shared" si="5"/>
        <v>4:10</v>
      </c>
      <c r="AW84" s="1340"/>
    </row>
    <row r="85" ht="15.75" customHeight="1">
      <c r="A85" s="1372" t="s">
        <v>9758</v>
      </c>
      <c r="B85" s="1387" t="s">
        <v>7914</v>
      </c>
      <c r="C85" s="1257">
        <v>0.05348379629629629</v>
      </c>
      <c r="D85" s="1286" t="s">
        <v>9759</v>
      </c>
      <c r="E85" s="1321" t="s">
        <v>9523</v>
      </c>
      <c r="F85" s="1321" t="s">
        <v>5866</v>
      </c>
      <c r="G85" s="1321" t="s">
        <v>9760</v>
      </c>
      <c r="H85" s="1301" t="s">
        <v>9761</v>
      </c>
      <c r="I85" s="1301" t="s">
        <v>2078</v>
      </c>
      <c r="J85" s="1323" t="s">
        <v>8311</v>
      </c>
      <c r="K85" s="1323" t="s">
        <v>7929</v>
      </c>
      <c r="L85" s="1323" t="s">
        <v>4481</v>
      </c>
      <c r="M85" s="1323" t="s">
        <v>9762</v>
      </c>
      <c r="N85" s="1323" t="s">
        <v>9763</v>
      </c>
      <c r="O85" s="1323" t="s">
        <v>4115</v>
      </c>
      <c r="P85" s="1323" t="s">
        <v>1036</v>
      </c>
      <c r="Q85" s="1304" t="s">
        <v>9764</v>
      </c>
      <c r="R85" s="1324" t="s">
        <v>9296</v>
      </c>
      <c r="S85" s="1324" t="s">
        <v>4188</v>
      </c>
      <c r="T85" s="1324" t="s">
        <v>9512</v>
      </c>
      <c r="U85" s="1324" t="s">
        <v>9765</v>
      </c>
      <c r="V85" s="1324" t="s">
        <v>6101</v>
      </c>
      <c r="W85" s="1325" t="s">
        <v>9766</v>
      </c>
      <c r="X85" s="1325" t="s">
        <v>2706</v>
      </c>
      <c r="Y85" s="1325" t="s">
        <v>1447</v>
      </c>
      <c r="Z85" s="1325" t="s">
        <v>8286</v>
      </c>
      <c r="AA85" s="1266" t="s">
        <v>9767</v>
      </c>
      <c r="AB85" s="1325" t="s">
        <v>8973</v>
      </c>
      <c r="AC85" s="1325" t="s">
        <v>1181</v>
      </c>
      <c r="AD85" s="1321" t="s">
        <v>9768</v>
      </c>
      <c r="AE85" s="1321" t="s">
        <v>776</v>
      </c>
      <c r="AF85" s="1307" t="s">
        <v>9769</v>
      </c>
      <c r="AG85" s="1326" t="s">
        <v>5478</v>
      </c>
      <c r="AH85" s="1326" t="s">
        <v>8424</v>
      </c>
      <c r="AI85" s="1326" t="s">
        <v>315</v>
      </c>
      <c r="AJ85" s="1326" t="s">
        <v>9770</v>
      </c>
      <c r="AK85" s="1326" t="s">
        <v>8201</v>
      </c>
      <c r="AL85" s="1326" t="s">
        <v>9771</v>
      </c>
      <c r="AM85" s="1308" t="s">
        <v>9772</v>
      </c>
      <c r="AN85" s="1308" t="s">
        <v>5900</v>
      </c>
      <c r="AO85" s="1308" t="s">
        <v>8888</v>
      </c>
      <c r="AP85" s="1308" t="s">
        <v>9773</v>
      </c>
      <c r="AQ85" s="1308" t="s">
        <v>4611</v>
      </c>
      <c r="AR85" s="1308" t="s">
        <v>1313</v>
      </c>
      <c r="AS85" s="1308" t="s">
        <v>8011</v>
      </c>
      <c r="AT85" s="1323" t="s">
        <v>4418</v>
      </c>
      <c r="AU85" s="1327" t="s">
        <v>9774</v>
      </c>
      <c r="AV85" s="1267" t="str">
        <f t="shared" si="5"/>
        <v>3:27</v>
      </c>
      <c r="AW85" s="1319" t="s">
        <v>9775</v>
      </c>
    </row>
    <row r="86" ht="15.75" customHeight="1">
      <c r="A86" s="1311" t="s">
        <v>1347</v>
      </c>
      <c r="B86" s="1328" t="s">
        <v>7885</v>
      </c>
      <c r="C86" s="1257">
        <v>0.05355324074074074</v>
      </c>
      <c r="D86" s="1421" t="s">
        <v>9776</v>
      </c>
      <c r="E86" s="1421" t="s">
        <v>9777</v>
      </c>
      <c r="F86" s="1421" t="s">
        <v>8674</v>
      </c>
      <c r="G86" s="1421" t="s">
        <v>9778</v>
      </c>
      <c r="H86" s="1422" t="s">
        <v>9779</v>
      </c>
      <c r="I86" s="1329" t="s">
        <v>9780</v>
      </c>
      <c r="J86" s="1423" t="s">
        <v>9781</v>
      </c>
      <c r="K86" s="1423" t="s">
        <v>1494</v>
      </c>
      <c r="L86" s="1423" t="s">
        <v>8424</v>
      </c>
      <c r="M86" s="1423" t="s">
        <v>9782</v>
      </c>
      <c r="N86" s="1423" t="s">
        <v>9783</v>
      </c>
      <c r="O86" s="1423" t="s">
        <v>9784</v>
      </c>
      <c r="P86" s="1423" t="s">
        <v>3032</v>
      </c>
      <c r="Q86" s="1303" t="s">
        <v>9785</v>
      </c>
      <c r="R86" s="1303" t="s">
        <v>6799</v>
      </c>
      <c r="S86" s="1424" t="s">
        <v>9786</v>
      </c>
      <c r="T86" s="1424" t="s">
        <v>8187</v>
      </c>
      <c r="U86" s="1303" t="s">
        <v>7946</v>
      </c>
      <c r="V86" s="1303" t="s">
        <v>9787</v>
      </c>
      <c r="W86" s="1384" t="s">
        <v>9788</v>
      </c>
      <c r="X86" s="1384" t="s">
        <v>4286</v>
      </c>
      <c r="Y86" s="1384" t="s">
        <v>6012</v>
      </c>
      <c r="Z86" s="1384" t="s">
        <v>9567</v>
      </c>
      <c r="AA86" s="1274" t="s">
        <v>9767</v>
      </c>
      <c r="AB86" s="1384" t="s">
        <v>8389</v>
      </c>
      <c r="AC86" s="1384" t="s">
        <v>6218</v>
      </c>
      <c r="AD86" s="1421" t="s">
        <v>9789</v>
      </c>
      <c r="AE86" s="1421" t="s">
        <v>1851</v>
      </c>
      <c r="AF86" s="1400" t="s">
        <v>8916</v>
      </c>
      <c r="AG86" s="1400" t="s">
        <v>2676</v>
      </c>
      <c r="AH86" s="1400" t="s">
        <v>9790</v>
      </c>
      <c r="AI86" s="1400" t="s">
        <v>362</v>
      </c>
      <c r="AJ86" s="1400" t="s">
        <v>9791</v>
      </c>
      <c r="AK86" s="1400" t="s">
        <v>9792</v>
      </c>
      <c r="AL86" s="1400" t="s">
        <v>9018</v>
      </c>
      <c r="AM86" s="1425" t="s">
        <v>9793</v>
      </c>
      <c r="AN86" s="1425" t="s">
        <v>9794</v>
      </c>
      <c r="AO86" s="1425" t="s">
        <v>9795</v>
      </c>
      <c r="AP86" s="1425" t="s">
        <v>9796</v>
      </c>
      <c r="AQ86" s="1425" t="s">
        <v>9797</v>
      </c>
      <c r="AR86" s="1425" t="s">
        <v>9798</v>
      </c>
      <c r="AS86" s="1425" t="s">
        <v>4546</v>
      </c>
      <c r="AT86" s="1423" t="s">
        <v>9799</v>
      </c>
      <c r="AU86" s="1426" t="s">
        <v>9800</v>
      </c>
      <c r="AV86" s="1267" t="str">
        <f t="shared" si="5"/>
        <v>4:58</v>
      </c>
      <c r="AW86" s="1427" t="s">
        <v>9801</v>
      </c>
    </row>
    <row r="87">
      <c r="A87" s="1294" t="s">
        <v>4489</v>
      </c>
      <c r="B87" s="1333" t="s">
        <v>7914</v>
      </c>
      <c r="C87" s="1270">
        <v>0.05331018518518518</v>
      </c>
      <c r="D87" s="1266" t="s">
        <v>9802</v>
      </c>
      <c r="E87" s="1266" t="s">
        <v>7220</v>
      </c>
      <c r="F87" s="1266" t="s">
        <v>9503</v>
      </c>
      <c r="G87" s="1266" t="s">
        <v>9803</v>
      </c>
      <c r="H87" s="1286" t="s">
        <v>9804</v>
      </c>
      <c r="I87" s="1266" t="s">
        <v>9805</v>
      </c>
      <c r="J87" s="1266" t="s">
        <v>8189</v>
      </c>
      <c r="K87" s="1266" t="s">
        <v>9349</v>
      </c>
      <c r="L87" s="1266" t="s">
        <v>4469</v>
      </c>
      <c r="M87" s="1266" t="s">
        <v>8068</v>
      </c>
      <c r="N87" s="1266" t="s">
        <v>8960</v>
      </c>
      <c r="O87" s="1266" t="s">
        <v>9806</v>
      </c>
      <c r="P87" s="1266" t="s">
        <v>5714</v>
      </c>
      <c r="Q87" s="1266" t="s">
        <v>9807</v>
      </c>
      <c r="R87" s="1266" t="s">
        <v>1997</v>
      </c>
      <c r="S87" s="1266" t="s">
        <v>7099</v>
      </c>
      <c r="T87" s="1266" t="s">
        <v>6713</v>
      </c>
      <c r="U87" s="1266" t="s">
        <v>9808</v>
      </c>
      <c r="V87" s="1266" t="s">
        <v>9210</v>
      </c>
      <c r="W87" s="1266" t="s">
        <v>9809</v>
      </c>
      <c r="X87" s="1266" t="s">
        <v>9810</v>
      </c>
      <c r="Y87" s="1266" t="s">
        <v>5166</v>
      </c>
      <c r="Z87" s="1266" t="s">
        <v>8963</v>
      </c>
      <c r="AA87" s="1306" t="s">
        <v>9811</v>
      </c>
      <c r="AB87" s="1266" t="s">
        <v>3237</v>
      </c>
      <c r="AC87" s="1266" t="s">
        <v>5518</v>
      </c>
      <c r="AD87" s="1266" t="s">
        <v>9812</v>
      </c>
      <c r="AE87" s="1266" t="s">
        <v>5420</v>
      </c>
      <c r="AF87" s="1266" t="s">
        <v>9813</v>
      </c>
      <c r="AG87" s="1266" t="s">
        <v>9814</v>
      </c>
      <c r="AH87" s="1266" t="s">
        <v>9815</v>
      </c>
      <c r="AI87" s="1266" t="s">
        <v>9816</v>
      </c>
      <c r="AJ87" s="1266" t="s">
        <v>9697</v>
      </c>
      <c r="AK87" s="1266" t="s">
        <v>9352</v>
      </c>
      <c r="AL87" s="1266" t="s">
        <v>2985</v>
      </c>
      <c r="AM87" s="1266" t="s">
        <v>9817</v>
      </c>
      <c r="AN87" s="1266" t="s">
        <v>5357</v>
      </c>
      <c r="AO87" s="1266" t="s">
        <v>9818</v>
      </c>
      <c r="AP87" s="1266" t="s">
        <v>2471</v>
      </c>
      <c r="AQ87" s="1266" t="s">
        <v>2813</v>
      </c>
      <c r="AR87" s="1266" t="s">
        <v>3312</v>
      </c>
      <c r="AS87" s="1266" t="s">
        <v>1084</v>
      </c>
      <c r="AT87" s="1266" t="s">
        <v>8078</v>
      </c>
      <c r="AU87" s="1266" t="s">
        <v>9819</v>
      </c>
      <c r="AV87" s="1266" t="s">
        <v>7569</v>
      </c>
      <c r="AW87" s="1340"/>
    </row>
    <row r="88">
      <c r="A88" s="1311" t="s">
        <v>5036</v>
      </c>
      <c r="B88" s="1318" t="s">
        <v>7859</v>
      </c>
      <c r="C88" s="1257">
        <v>0.05376157407407407</v>
      </c>
      <c r="D88" s="1299" t="s">
        <v>9820</v>
      </c>
      <c r="E88" s="1299" t="s">
        <v>9821</v>
      </c>
      <c r="F88" s="1299" t="s">
        <v>9822</v>
      </c>
      <c r="G88" s="1299" t="s">
        <v>9823</v>
      </c>
      <c r="H88" s="1428" t="s">
        <v>9824</v>
      </c>
      <c r="I88" s="1286" t="s">
        <v>356</v>
      </c>
      <c r="J88" s="1302" t="s">
        <v>8843</v>
      </c>
      <c r="K88" s="1302" t="s">
        <v>9825</v>
      </c>
      <c r="L88" s="1302" t="s">
        <v>2276</v>
      </c>
      <c r="M88" s="1302" t="s">
        <v>1349</v>
      </c>
      <c r="N88" s="1302" t="s">
        <v>9826</v>
      </c>
      <c r="O88" s="1302" t="s">
        <v>9827</v>
      </c>
      <c r="P88" s="1302" t="s">
        <v>590</v>
      </c>
      <c r="Q88" s="1304" t="s">
        <v>3969</v>
      </c>
      <c r="R88" s="1304" t="s">
        <v>9828</v>
      </c>
      <c r="S88" s="1429" t="s">
        <v>4777</v>
      </c>
      <c r="T88" s="1429" t="s">
        <v>8385</v>
      </c>
      <c r="U88" s="1304" t="s">
        <v>9829</v>
      </c>
      <c r="V88" s="1304" t="s">
        <v>9830</v>
      </c>
      <c r="W88" s="1306" t="s">
        <v>9831</v>
      </c>
      <c r="X88" s="1306" t="s">
        <v>9832</v>
      </c>
      <c r="Y88" s="1306" t="s">
        <v>1970</v>
      </c>
      <c r="Z88" s="1306" t="s">
        <v>8973</v>
      </c>
      <c r="AA88" s="1266" t="s">
        <v>9833</v>
      </c>
      <c r="AB88" s="1306" t="s">
        <v>7237</v>
      </c>
      <c r="AC88" s="1306" t="s">
        <v>8266</v>
      </c>
      <c r="AD88" s="1299" t="s">
        <v>5560</v>
      </c>
      <c r="AE88" s="1299" t="s">
        <v>2126</v>
      </c>
      <c r="AF88" s="1307" t="s">
        <v>7104</v>
      </c>
      <c r="AG88" s="1307" t="s">
        <v>9834</v>
      </c>
      <c r="AH88" s="1307" t="s">
        <v>8381</v>
      </c>
      <c r="AI88" s="1307" t="s">
        <v>6852</v>
      </c>
      <c r="AJ88" s="1307" t="s">
        <v>9835</v>
      </c>
      <c r="AK88" s="1307" t="s">
        <v>4470</v>
      </c>
      <c r="AL88" s="1307" t="s">
        <v>9836</v>
      </c>
      <c r="AM88" s="1309" t="s">
        <v>4484</v>
      </c>
      <c r="AN88" s="1309" t="s">
        <v>9837</v>
      </c>
      <c r="AO88" s="1309" t="s">
        <v>6408</v>
      </c>
      <c r="AP88" s="1309" t="s">
        <v>9838</v>
      </c>
      <c r="AQ88" s="1309" t="s">
        <v>9839</v>
      </c>
      <c r="AR88" s="1309" t="s">
        <v>4868</v>
      </c>
      <c r="AS88" s="1309" t="s">
        <v>8006</v>
      </c>
      <c r="AT88" s="1302" t="s">
        <v>9840</v>
      </c>
      <c r="AU88" s="1292" t="s">
        <v>9841</v>
      </c>
      <c r="AV88" s="1292" t="str">
        <f t="shared" ref="AV88:AV93" si="6">TEXT(AU88-C88,"m:ss")</f>
        <v>4:58</v>
      </c>
      <c r="AW88" s="1430"/>
    </row>
    <row r="89" ht="15.75" customHeight="1">
      <c r="A89" s="1338" t="s">
        <v>5905</v>
      </c>
      <c r="B89" s="1387" t="s">
        <v>7914</v>
      </c>
      <c r="C89" s="1356">
        <v>0.05386574074074074</v>
      </c>
      <c r="D89" s="1267" t="s">
        <v>9842</v>
      </c>
      <c r="E89" s="1267" t="s">
        <v>9843</v>
      </c>
      <c r="F89" s="1267" t="s">
        <v>9844</v>
      </c>
      <c r="G89" s="1267" t="s">
        <v>4081</v>
      </c>
      <c r="H89" s="1267" t="s">
        <v>9845</v>
      </c>
      <c r="I89" s="1267" t="s">
        <v>9805</v>
      </c>
      <c r="J89" s="1267" t="s">
        <v>9846</v>
      </c>
      <c r="K89" s="1267" t="s">
        <v>9847</v>
      </c>
      <c r="L89" s="1267" t="s">
        <v>1454</v>
      </c>
      <c r="M89" s="1267" t="s">
        <v>4228</v>
      </c>
      <c r="N89" s="1267" t="s">
        <v>6811</v>
      </c>
      <c r="O89" s="1267" t="s">
        <v>9848</v>
      </c>
      <c r="P89" s="1267" t="s">
        <v>5714</v>
      </c>
      <c r="Q89" s="1267" t="s">
        <v>9849</v>
      </c>
      <c r="R89" s="1267" t="s">
        <v>9850</v>
      </c>
      <c r="S89" s="1267" t="s">
        <v>9851</v>
      </c>
      <c r="T89" s="1267" t="s">
        <v>8953</v>
      </c>
      <c r="U89" s="1267" t="s">
        <v>9852</v>
      </c>
      <c r="V89" s="1267" t="s">
        <v>9853</v>
      </c>
      <c r="W89" s="1267" t="s">
        <v>9854</v>
      </c>
      <c r="X89" s="1267" t="s">
        <v>1417</v>
      </c>
      <c r="Y89" s="1267" t="s">
        <v>1665</v>
      </c>
      <c r="Z89" s="1267" t="s">
        <v>2365</v>
      </c>
      <c r="AA89" s="1286" t="s">
        <v>9855</v>
      </c>
      <c r="AB89" s="1267" t="s">
        <v>9856</v>
      </c>
      <c r="AC89" s="1267" t="s">
        <v>6473</v>
      </c>
      <c r="AD89" s="1267" t="s">
        <v>9857</v>
      </c>
      <c r="AE89" s="1267" t="s">
        <v>9858</v>
      </c>
      <c r="AF89" s="1267" t="s">
        <v>9367</v>
      </c>
      <c r="AG89" s="1267" t="s">
        <v>9859</v>
      </c>
      <c r="AH89" s="1267" t="s">
        <v>9860</v>
      </c>
      <c r="AI89" s="1267" t="s">
        <v>9861</v>
      </c>
      <c r="AJ89" s="1267" t="s">
        <v>9862</v>
      </c>
      <c r="AK89" s="1267" t="s">
        <v>9863</v>
      </c>
      <c r="AL89" s="1267" t="s">
        <v>5369</v>
      </c>
      <c r="AM89" s="1267" t="s">
        <v>8941</v>
      </c>
      <c r="AN89" s="1267" t="s">
        <v>8482</v>
      </c>
      <c r="AO89" s="1266" t="s">
        <v>8685</v>
      </c>
      <c r="AP89" s="1267" t="s">
        <v>9864</v>
      </c>
      <c r="AQ89" s="1267" t="s">
        <v>9865</v>
      </c>
      <c r="AR89" s="1267" t="s">
        <v>9866</v>
      </c>
      <c r="AS89" s="1267" t="s">
        <v>8842</v>
      </c>
      <c r="AT89" s="1267" t="s">
        <v>9867</v>
      </c>
      <c r="AU89" s="1267" t="s">
        <v>9819</v>
      </c>
      <c r="AV89" s="1267" t="str">
        <f t="shared" si="6"/>
        <v>3:30</v>
      </c>
      <c r="AW89" s="1340"/>
    </row>
    <row r="90">
      <c r="A90" s="1311" t="s">
        <v>4920</v>
      </c>
      <c r="B90" s="1318" t="s">
        <v>7914</v>
      </c>
      <c r="C90" s="1257">
        <v>0.05482638888888889</v>
      </c>
      <c r="D90" s="1313" t="s">
        <v>9868</v>
      </c>
      <c r="E90" s="1299" t="s">
        <v>8571</v>
      </c>
      <c r="F90" s="1299" t="s">
        <v>9869</v>
      </c>
      <c r="G90" s="1299" t="s">
        <v>9870</v>
      </c>
      <c r="H90" s="1314" t="s">
        <v>9779</v>
      </c>
      <c r="I90" s="1314" t="s">
        <v>9871</v>
      </c>
      <c r="J90" s="1302" t="s">
        <v>9872</v>
      </c>
      <c r="K90" s="1302" t="s">
        <v>8977</v>
      </c>
      <c r="L90" s="1302" t="s">
        <v>9873</v>
      </c>
      <c r="M90" s="1302" t="s">
        <v>9874</v>
      </c>
      <c r="N90" s="1302" t="s">
        <v>9875</v>
      </c>
      <c r="O90" s="1302" t="s">
        <v>9876</v>
      </c>
      <c r="P90" s="1302" t="s">
        <v>5913</v>
      </c>
      <c r="Q90" s="1304" t="s">
        <v>9877</v>
      </c>
      <c r="R90" s="1304" t="s">
        <v>9878</v>
      </c>
      <c r="S90" s="1304" t="s">
        <v>9879</v>
      </c>
      <c r="T90" s="1304" t="s">
        <v>9811</v>
      </c>
      <c r="U90" s="1304" t="s">
        <v>9880</v>
      </c>
      <c r="V90" s="1304" t="s">
        <v>1628</v>
      </c>
      <c r="W90" s="1306" t="s">
        <v>9881</v>
      </c>
      <c r="X90" s="1306" t="s">
        <v>5374</v>
      </c>
      <c r="Y90" s="1306" t="s">
        <v>2177</v>
      </c>
      <c r="Z90" s="1306" t="s">
        <v>9019</v>
      </c>
      <c r="AA90" s="1306" t="s">
        <v>2017</v>
      </c>
      <c r="AB90" s="1306" t="s">
        <v>2199</v>
      </c>
      <c r="AC90" s="1306" t="s">
        <v>9882</v>
      </c>
      <c r="AD90" s="1299" t="s">
        <v>9883</v>
      </c>
      <c r="AE90" s="1299" t="s">
        <v>1551</v>
      </c>
      <c r="AF90" s="1307" t="s">
        <v>9884</v>
      </c>
      <c r="AG90" s="1307" t="s">
        <v>9885</v>
      </c>
      <c r="AH90" s="1307" t="s">
        <v>5363</v>
      </c>
      <c r="AI90" s="1307" t="s">
        <v>9886</v>
      </c>
      <c r="AJ90" s="1307" t="s">
        <v>9887</v>
      </c>
      <c r="AK90" s="1307" t="s">
        <v>362</v>
      </c>
      <c r="AL90" s="1307" t="s">
        <v>6556</v>
      </c>
      <c r="AM90" s="1309" t="s">
        <v>4085</v>
      </c>
      <c r="AN90" s="1309" t="s">
        <v>9888</v>
      </c>
      <c r="AO90" s="1309" t="s">
        <v>9709</v>
      </c>
      <c r="AP90" s="1309" t="s">
        <v>9889</v>
      </c>
      <c r="AQ90" s="1309" t="s">
        <v>9890</v>
      </c>
      <c r="AR90" s="1309" t="s">
        <v>9891</v>
      </c>
      <c r="AS90" s="1309" t="s">
        <v>2345</v>
      </c>
      <c r="AT90" s="1302" t="s">
        <v>9892</v>
      </c>
      <c r="AU90" s="1292" t="s">
        <v>9893</v>
      </c>
      <c r="AV90" s="1267" t="str">
        <f t="shared" si="6"/>
        <v>3:40</v>
      </c>
      <c r="AW90" s="1319" t="s">
        <v>9894</v>
      </c>
    </row>
    <row r="91">
      <c r="A91" s="1311" t="s">
        <v>5431</v>
      </c>
      <c r="B91" s="1318" t="s">
        <v>7859</v>
      </c>
      <c r="C91" s="1257">
        <v>0.05482638888888889</v>
      </c>
      <c r="D91" s="1375" t="s">
        <v>9895</v>
      </c>
      <c r="E91" s="1375" t="s">
        <v>8398</v>
      </c>
      <c r="F91" s="1375" t="s">
        <v>9896</v>
      </c>
      <c r="G91" s="1375" t="s">
        <v>9897</v>
      </c>
      <c r="H91" s="1375" t="s">
        <v>9898</v>
      </c>
      <c r="I91" s="1375">
        <v>50.26</v>
      </c>
      <c r="J91" s="1375" t="s">
        <v>9872</v>
      </c>
      <c r="K91" s="1375" t="s">
        <v>9899</v>
      </c>
      <c r="L91" s="1375" t="s">
        <v>9900</v>
      </c>
      <c r="M91" s="1375" t="s">
        <v>2376</v>
      </c>
      <c r="N91" s="1375" t="s">
        <v>9901</v>
      </c>
      <c r="O91" s="1375" t="s">
        <v>9902</v>
      </c>
      <c r="P91" s="1375">
        <v>49.15</v>
      </c>
      <c r="Q91" s="1375" t="s">
        <v>9903</v>
      </c>
      <c r="R91" s="1375" t="s">
        <v>3260</v>
      </c>
      <c r="S91" s="1375" t="s">
        <v>9904</v>
      </c>
      <c r="T91" s="1375" t="s">
        <v>6676</v>
      </c>
      <c r="U91" s="1375" t="s">
        <v>9905</v>
      </c>
      <c r="V91" s="1375" t="s">
        <v>9906</v>
      </c>
      <c r="W91" s="1375" t="s">
        <v>9907</v>
      </c>
      <c r="X91" s="1375" t="s">
        <v>9908</v>
      </c>
      <c r="Y91" s="1375">
        <v>51.87</v>
      </c>
      <c r="Z91" s="1375" t="s">
        <v>5713</v>
      </c>
      <c r="AA91" s="1375" t="s">
        <v>5879</v>
      </c>
      <c r="AB91" s="1375" t="s">
        <v>1864</v>
      </c>
      <c r="AC91" s="1375">
        <v>49.75</v>
      </c>
      <c r="AD91" s="1375" t="s">
        <v>9909</v>
      </c>
      <c r="AE91" s="1375">
        <v>50.16</v>
      </c>
      <c r="AF91" s="1375" t="s">
        <v>9910</v>
      </c>
      <c r="AG91" s="1375" t="s">
        <v>9911</v>
      </c>
      <c r="AH91" s="1375" t="s">
        <v>5784</v>
      </c>
      <c r="AI91" s="1375" t="s">
        <v>1878</v>
      </c>
      <c r="AJ91" s="1375" t="s">
        <v>9912</v>
      </c>
      <c r="AK91" s="1375" t="s">
        <v>9826</v>
      </c>
      <c r="AL91" s="1375">
        <v>59.29</v>
      </c>
      <c r="AM91" s="1375" t="s">
        <v>4611</v>
      </c>
      <c r="AN91" s="1375" t="s">
        <v>808</v>
      </c>
      <c r="AO91" s="1375" t="s">
        <v>9913</v>
      </c>
      <c r="AP91" s="1375" t="s">
        <v>9914</v>
      </c>
      <c r="AQ91" s="1375" t="s">
        <v>9915</v>
      </c>
      <c r="AR91" s="1375" t="s">
        <v>6762</v>
      </c>
      <c r="AS91" s="1375">
        <v>47.7</v>
      </c>
      <c r="AT91" s="1375" t="s">
        <v>9916</v>
      </c>
      <c r="AU91" s="1403" t="s">
        <v>9917</v>
      </c>
      <c r="AV91" s="1267" t="str">
        <f t="shared" si="6"/>
        <v>5:51</v>
      </c>
      <c r="AW91" s="1350" t="s">
        <v>9918</v>
      </c>
    </row>
    <row r="92">
      <c r="A92" s="1294" t="s">
        <v>5192</v>
      </c>
      <c r="B92" s="1333" t="s">
        <v>7859</v>
      </c>
      <c r="C92" s="1270">
        <v>0.05559027777777778</v>
      </c>
      <c r="D92" s="1313" t="s">
        <v>9919</v>
      </c>
      <c r="E92" s="1266" t="s">
        <v>9920</v>
      </c>
      <c r="F92" s="1266" t="s">
        <v>9921</v>
      </c>
      <c r="G92" s="1266" t="s">
        <v>7707</v>
      </c>
      <c r="H92" s="1266" t="s">
        <v>5525</v>
      </c>
      <c r="I92" s="1266" t="s">
        <v>1866</v>
      </c>
      <c r="J92" s="1266" t="s">
        <v>9922</v>
      </c>
      <c r="K92" s="1266" t="s">
        <v>5718</v>
      </c>
      <c r="L92" s="1266" t="s">
        <v>7670</v>
      </c>
      <c r="M92" s="1266" t="s">
        <v>9513</v>
      </c>
      <c r="N92" s="1266" t="s">
        <v>9923</v>
      </c>
      <c r="O92" s="1266" t="s">
        <v>9924</v>
      </c>
      <c r="P92" s="1266" t="s">
        <v>407</v>
      </c>
      <c r="Q92" s="1266" t="s">
        <v>9925</v>
      </c>
      <c r="R92" s="1266" t="s">
        <v>9926</v>
      </c>
      <c r="S92" s="1266" t="s">
        <v>4908</v>
      </c>
      <c r="T92" s="1266" t="s">
        <v>9927</v>
      </c>
      <c r="U92" s="1266" t="s">
        <v>9928</v>
      </c>
      <c r="V92" s="1266" t="s">
        <v>5910</v>
      </c>
      <c r="W92" s="1266" t="s">
        <v>8551</v>
      </c>
      <c r="X92" s="1266" t="s">
        <v>9929</v>
      </c>
      <c r="Y92" s="1266" t="s">
        <v>2762</v>
      </c>
      <c r="Z92" s="1266" t="s">
        <v>9930</v>
      </c>
      <c r="AA92" s="1306" t="s">
        <v>9696</v>
      </c>
      <c r="AB92" s="1266" t="s">
        <v>3095</v>
      </c>
      <c r="AC92" s="1266" t="s">
        <v>4432</v>
      </c>
      <c r="AD92" s="1266" t="s">
        <v>8811</v>
      </c>
      <c r="AE92" s="1266" t="s">
        <v>9931</v>
      </c>
      <c r="AF92" s="1266" t="s">
        <v>9932</v>
      </c>
      <c r="AG92" s="1266" t="s">
        <v>9933</v>
      </c>
      <c r="AH92" s="1266" t="s">
        <v>7631</v>
      </c>
      <c r="AI92" s="1266" t="s">
        <v>9934</v>
      </c>
      <c r="AJ92" s="1266" t="s">
        <v>9935</v>
      </c>
      <c r="AK92" s="1266" t="s">
        <v>4222</v>
      </c>
      <c r="AL92" s="1266" t="s">
        <v>761</v>
      </c>
      <c r="AM92" s="1266" t="s">
        <v>9936</v>
      </c>
      <c r="AN92" s="1266" t="s">
        <v>9937</v>
      </c>
      <c r="AO92" s="1266" t="s">
        <v>173</v>
      </c>
      <c r="AP92" s="1266" t="s">
        <v>9938</v>
      </c>
      <c r="AQ92" s="1266" t="s">
        <v>9939</v>
      </c>
      <c r="AR92" s="1266" t="s">
        <v>9940</v>
      </c>
      <c r="AS92" s="1266" t="s">
        <v>1617</v>
      </c>
      <c r="AT92" s="1266" t="s">
        <v>9941</v>
      </c>
      <c r="AU92" s="1266" t="s">
        <v>9942</v>
      </c>
      <c r="AV92" s="1267" t="str">
        <f t="shared" si="6"/>
        <v>5:05</v>
      </c>
      <c r="AW92" s="1337" t="s">
        <v>9943</v>
      </c>
    </row>
    <row r="93">
      <c r="A93" s="1372" t="s">
        <v>9944</v>
      </c>
      <c r="B93" s="1328" t="s">
        <v>7885</v>
      </c>
      <c r="C93" s="1358">
        <v>0.057881944444444444</v>
      </c>
      <c r="D93" s="1299" t="s">
        <v>9945</v>
      </c>
      <c r="E93" s="1321" t="s">
        <v>9946</v>
      </c>
      <c r="F93" s="1299" t="s">
        <v>9947</v>
      </c>
      <c r="G93" s="1299" t="s">
        <v>9948</v>
      </c>
      <c r="H93" s="1301" t="s">
        <v>9949</v>
      </c>
      <c r="I93" s="1301" t="s">
        <v>1128</v>
      </c>
      <c r="J93" s="1323" t="s">
        <v>9950</v>
      </c>
      <c r="K93" s="1323" t="s">
        <v>3151</v>
      </c>
      <c r="L93" s="1323" t="s">
        <v>9951</v>
      </c>
      <c r="M93" s="1323" t="s">
        <v>6257</v>
      </c>
      <c r="N93" s="1323" t="s">
        <v>9952</v>
      </c>
      <c r="O93" s="1323" t="s">
        <v>9953</v>
      </c>
      <c r="P93" s="1323" t="s">
        <v>1900</v>
      </c>
      <c r="Q93" s="1324" t="s">
        <v>9954</v>
      </c>
      <c r="R93" s="1324" t="s">
        <v>9955</v>
      </c>
      <c r="S93" s="1324" t="s">
        <v>9956</v>
      </c>
      <c r="T93" s="1324" t="s">
        <v>9957</v>
      </c>
      <c r="U93" s="1324" t="s">
        <v>9958</v>
      </c>
      <c r="V93" s="1324" t="s">
        <v>9959</v>
      </c>
      <c r="W93" s="1325" t="s">
        <v>9960</v>
      </c>
      <c r="X93" s="1325" t="s">
        <v>9961</v>
      </c>
      <c r="Y93" s="1325" t="s">
        <v>2678</v>
      </c>
      <c r="Z93" s="1325" t="s">
        <v>9962</v>
      </c>
      <c r="AA93" s="1266" t="s">
        <v>9963</v>
      </c>
      <c r="AB93" s="1325" t="s">
        <v>8311</v>
      </c>
      <c r="AC93" s="1325" t="s">
        <v>4257</v>
      </c>
      <c r="AD93" s="1321" t="s">
        <v>4955</v>
      </c>
      <c r="AE93" s="1321" t="s">
        <v>2836</v>
      </c>
      <c r="AF93" s="1326" t="s">
        <v>9964</v>
      </c>
      <c r="AG93" s="1326" t="s">
        <v>5481</v>
      </c>
      <c r="AH93" s="1326" t="s">
        <v>9965</v>
      </c>
      <c r="AI93" s="1326" t="s">
        <v>4833</v>
      </c>
      <c r="AJ93" s="1326" t="s">
        <v>9966</v>
      </c>
      <c r="AK93" s="1326" t="s">
        <v>9967</v>
      </c>
      <c r="AL93" s="1326" t="s">
        <v>3634</v>
      </c>
      <c r="AM93" s="1308" t="s">
        <v>4841</v>
      </c>
      <c r="AN93" s="1308" t="s">
        <v>9968</v>
      </c>
      <c r="AO93" s="1308" t="s">
        <v>9302</v>
      </c>
      <c r="AP93" s="1308" t="s">
        <v>4278</v>
      </c>
      <c r="AQ93" s="1308" t="s">
        <v>6733</v>
      </c>
      <c r="AR93" s="1308" t="s">
        <v>9969</v>
      </c>
      <c r="AS93" s="1308" t="s">
        <v>804</v>
      </c>
      <c r="AT93" s="1323" t="s">
        <v>9970</v>
      </c>
      <c r="AU93" s="1327" t="s">
        <v>9971</v>
      </c>
      <c r="AV93" s="1266" t="str">
        <f t="shared" si="6"/>
        <v>2:11</v>
      </c>
      <c r="AW93" s="1316" t="s">
        <v>9972</v>
      </c>
    </row>
    <row r="94">
      <c r="A94" s="1294" t="s">
        <v>4729</v>
      </c>
      <c r="B94" s="1333" t="s">
        <v>7885</v>
      </c>
      <c r="C94" s="1431">
        <v>0.0581712962962963</v>
      </c>
      <c r="D94" s="1266" t="s">
        <v>9973</v>
      </c>
      <c r="E94" s="1266" t="s">
        <v>7922</v>
      </c>
      <c r="F94" s="1266" t="s">
        <v>9974</v>
      </c>
      <c r="G94" s="1266" t="s">
        <v>9975</v>
      </c>
      <c r="H94" s="1286" t="s">
        <v>6965</v>
      </c>
      <c r="I94" s="1266" t="s">
        <v>2889</v>
      </c>
      <c r="J94" s="1266" t="s">
        <v>8560</v>
      </c>
      <c r="K94" s="1266" t="s">
        <v>9976</v>
      </c>
      <c r="L94" s="1266" t="s">
        <v>9977</v>
      </c>
      <c r="M94" s="1266" t="s">
        <v>2217</v>
      </c>
      <c r="N94" s="1266" t="s">
        <v>9978</v>
      </c>
      <c r="O94" s="1266" t="s">
        <v>9979</v>
      </c>
      <c r="P94" s="1266" t="s">
        <v>1568</v>
      </c>
      <c r="Q94" s="1266" t="s">
        <v>9980</v>
      </c>
      <c r="R94" s="1266" t="s">
        <v>6886</v>
      </c>
      <c r="S94" s="1266" t="s">
        <v>9981</v>
      </c>
      <c r="T94" s="1266" t="s">
        <v>9982</v>
      </c>
      <c r="U94" s="1266" t="s">
        <v>9983</v>
      </c>
      <c r="V94" s="1266" t="s">
        <v>9984</v>
      </c>
      <c r="W94" s="1266" t="s">
        <v>9985</v>
      </c>
      <c r="X94" s="1266" t="s">
        <v>9986</v>
      </c>
      <c r="Y94" s="1266" t="s">
        <v>2126</v>
      </c>
      <c r="Z94" s="1266" t="s">
        <v>4387</v>
      </c>
      <c r="AA94" s="1306" t="s">
        <v>9214</v>
      </c>
      <c r="AB94" s="1266" t="s">
        <v>9567</v>
      </c>
      <c r="AC94" s="1266" t="s">
        <v>238</v>
      </c>
      <c r="AD94" s="1266" t="s">
        <v>1025</v>
      </c>
      <c r="AE94" s="1266" t="s">
        <v>9987</v>
      </c>
      <c r="AF94" s="1266" t="s">
        <v>9988</v>
      </c>
      <c r="AG94" s="1266" t="s">
        <v>8892</v>
      </c>
      <c r="AH94" s="1266" t="s">
        <v>9989</v>
      </c>
      <c r="AI94" s="1266" t="s">
        <v>3948</v>
      </c>
      <c r="AJ94" s="1266" t="s">
        <v>9990</v>
      </c>
      <c r="AK94" s="1266" t="s">
        <v>9991</v>
      </c>
      <c r="AL94" s="1266" t="s">
        <v>9077</v>
      </c>
      <c r="AM94" s="1266" t="s">
        <v>8204</v>
      </c>
      <c r="AN94" s="1266" t="s">
        <v>9977</v>
      </c>
      <c r="AO94" s="1266" t="s">
        <v>5112</v>
      </c>
      <c r="AP94" s="1266" t="s">
        <v>9992</v>
      </c>
      <c r="AQ94" s="1266" t="s">
        <v>6943</v>
      </c>
      <c r="AR94" s="1266" t="s">
        <v>9193</v>
      </c>
      <c r="AS94" s="1266" t="s">
        <v>4493</v>
      </c>
      <c r="AT94" s="1266" t="s">
        <v>9993</v>
      </c>
      <c r="AU94" s="1266" t="s">
        <v>9994</v>
      </c>
      <c r="AV94" s="1266" t="s">
        <v>9995</v>
      </c>
      <c r="AW94" s="1337" t="s">
        <v>8857</v>
      </c>
    </row>
    <row r="95" ht="15.75" customHeight="1">
      <c r="A95" s="1294" t="s">
        <v>5768</v>
      </c>
      <c r="B95" s="1328" t="s">
        <v>7885</v>
      </c>
      <c r="C95" s="1270">
        <v>0.06635416666666667</v>
      </c>
      <c r="D95" s="1286" t="s">
        <v>9996</v>
      </c>
      <c r="E95" s="1286" t="s">
        <v>7755</v>
      </c>
      <c r="F95" s="1286" t="s">
        <v>9997</v>
      </c>
      <c r="G95" s="1286" t="s">
        <v>9998</v>
      </c>
      <c r="H95" s="1286" t="s">
        <v>9999</v>
      </c>
      <c r="I95" s="1286" t="s">
        <v>3557</v>
      </c>
      <c r="J95" s="1286" t="s">
        <v>10000</v>
      </c>
      <c r="K95" s="1286" t="s">
        <v>3600</v>
      </c>
      <c r="L95" s="1286" t="s">
        <v>10001</v>
      </c>
      <c r="M95" s="1286" t="s">
        <v>1046</v>
      </c>
      <c r="N95" s="1286" t="s">
        <v>10002</v>
      </c>
      <c r="O95" s="1286" t="s">
        <v>10003</v>
      </c>
      <c r="P95" s="1286" t="s">
        <v>3495</v>
      </c>
      <c r="Q95" s="1286" t="s">
        <v>10004</v>
      </c>
      <c r="R95" s="1286" t="s">
        <v>4238</v>
      </c>
      <c r="S95" s="1286" t="s">
        <v>10005</v>
      </c>
      <c r="T95" s="1286" t="s">
        <v>9881</v>
      </c>
      <c r="U95" s="1286" t="s">
        <v>10006</v>
      </c>
      <c r="V95" s="1286" t="s">
        <v>7220</v>
      </c>
      <c r="W95" s="1286" t="s">
        <v>10007</v>
      </c>
      <c r="X95" s="1286" t="s">
        <v>10008</v>
      </c>
      <c r="Y95" s="1286" t="s">
        <v>939</v>
      </c>
      <c r="Z95" s="1286" t="s">
        <v>10009</v>
      </c>
      <c r="AA95" s="1325"/>
      <c r="AB95" s="1286" t="s">
        <v>10010</v>
      </c>
      <c r="AC95" s="1286" t="s">
        <v>1064</v>
      </c>
      <c r="AD95" s="1286" t="s">
        <v>10011</v>
      </c>
      <c r="AE95" s="1286" t="s">
        <v>10012</v>
      </c>
      <c r="AF95" s="1286" t="s">
        <v>10013</v>
      </c>
      <c r="AG95" s="1286" t="s">
        <v>10014</v>
      </c>
      <c r="AH95" s="1286" t="s">
        <v>4069</v>
      </c>
      <c r="AI95" s="1286" t="s">
        <v>10015</v>
      </c>
      <c r="AJ95" s="1286" t="s">
        <v>10016</v>
      </c>
      <c r="AK95" s="1286" t="s">
        <v>10017</v>
      </c>
      <c r="AL95" s="1286" t="s">
        <v>10018</v>
      </c>
      <c r="AM95" s="1286" t="s">
        <v>10019</v>
      </c>
      <c r="AN95" s="1286" t="s">
        <v>8403</v>
      </c>
      <c r="AO95" s="1286" t="s">
        <v>10020</v>
      </c>
      <c r="AP95" s="1286" t="s">
        <v>10021</v>
      </c>
      <c r="AQ95" s="1286" t="s">
        <v>1028</v>
      </c>
      <c r="AR95" s="1286" t="s">
        <v>10022</v>
      </c>
      <c r="AS95" s="1286" t="s">
        <v>3852</v>
      </c>
      <c r="AT95" s="1286" t="s">
        <v>10023</v>
      </c>
      <c r="AU95" s="1331" t="s">
        <v>10024</v>
      </c>
      <c r="AV95" s="1267" t="str">
        <f>TEXT(AU95-C95,"m:ss")</f>
        <v>9:53</v>
      </c>
      <c r="AW95" s="1332" t="s">
        <v>10025</v>
      </c>
    </row>
    <row r="96">
      <c r="A96" s="1311" t="s">
        <v>4349</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5" t="s">
        <v>7822</v>
      </c>
      <c r="D1" s="1446" t="s">
        <v>10026</v>
      </c>
      <c r="E1" s="1447" t="s">
        <v>6175</v>
      </c>
      <c r="F1" s="1448" t="s">
        <v>6443</v>
      </c>
      <c r="G1" s="1449" t="s">
        <v>38</v>
      </c>
      <c r="H1" s="1450" t="s">
        <v>36</v>
      </c>
      <c r="I1" s="1446" t="s">
        <v>10027</v>
      </c>
      <c r="J1" s="1451" t="s">
        <v>39</v>
      </c>
      <c r="K1" s="1452" t="s">
        <v>6389</v>
      </c>
      <c r="L1" s="1233" t="s">
        <v>7854</v>
      </c>
      <c r="M1" s="1453" t="s">
        <v>7855</v>
      </c>
      <c r="N1" s="1454" t="s">
        <v>7856</v>
      </c>
      <c r="O1" s="1223" t="s">
        <v>7857</v>
      </c>
    </row>
    <row r="2" ht="15.75" customHeight="1">
      <c r="A2" s="1236" t="s">
        <v>7858</v>
      </c>
      <c r="B2" s="1455" t="s">
        <v>7859</v>
      </c>
      <c r="C2" s="1456">
        <v>0.04998842592592593</v>
      </c>
      <c r="D2" s="1239" t="s">
        <v>10028</v>
      </c>
      <c r="E2" s="1457" t="s">
        <v>10029</v>
      </c>
      <c r="F2" s="1458" t="s">
        <v>10030</v>
      </c>
      <c r="G2" s="1242" t="s">
        <v>10031</v>
      </c>
      <c r="H2" s="1244" t="s">
        <v>10032</v>
      </c>
      <c r="I2" s="1239" t="s">
        <v>10033</v>
      </c>
      <c r="J2" s="1245" t="s">
        <v>10034</v>
      </c>
      <c r="K2" s="1246" t="s">
        <v>10035</v>
      </c>
      <c r="L2" s="1247" t="s">
        <v>7882</v>
      </c>
      <c r="M2" s="1456">
        <v>0.05087962962962963</v>
      </c>
      <c r="N2" s="1459" t="str">
        <f t="shared" ref="N2:N13" si="1">TEXT(M2-C2, "m:ss")</f>
        <v>1:17</v>
      </c>
      <c r="O2" s="1249"/>
    </row>
    <row r="3" ht="15.75" customHeight="1">
      <c r="A3" s="1250" t="s">
        <v>7884</v>
      </c>
      <c r="B3" s="1460" t="s">
        <v>7885</v>
      </c>
      <c r="C3" s="1456">
        <v>0.051458333333333335</v>
      </c>
      <c r="D3" s="1239" t="s">
        <v>10036</v>
      </c>
      <c r="E3" s="1461" t="s">
        <v>10037</v>
      </c>
      <c r="F3" s="1241" t="s">
        <v>10038</v>
      </c>
      <c r="G3" s="1242" t="s">
        <v>10039</v>
      </c>
      <c r="H3" s="1244" t="s">
        <v>10040</v>
      </c>
      <c r="I3" s="1239" t="s">
        <v>10041</v>
      </c>
      <c r="J3" s="1245" t="s">
        <v>10042</v>
      </c>
      <c r="K3" s="1246" t="s">
        <v>10043</v>
      </c>
      <c r="L3" s="1247" t="s">
        <v>8392</v>
      </c>
      <c r="M3" s="1456">
        <v>0.05236111111111111</v>
      </c>
      <c r="N3" s="1459" t="str">
        <f t="shared" si="1"/>
        <v>1:18</v>
      </c>
    </row>
    <row r="4" ht="15.75" customHeight="1">
      <c r="A4" s="1252" t="s">
        <v>7913</v>
      </c>
      <c r="B4" s="1462" t="s">
        <v>7914</v>
      </c>
      <c r="C4" s="1456">
        <f>C18</f>
        <v>0.05158564815</v>
      </c>
      <c r="D4" s="1239" t="s">
        <v>10044</v>
      </c>
      <c r="E4" s="1461" t="s">
        <v>10045</v>
      </c>
      <c r="F4" s="1241" t="s">
        <v>10046</v>
      </c>
      <c r="G4" s="1242" t="s">
        <v>10047</v>
      </c>
      <c r="H4" s="1244" t="s">
        <v>10048</v>
      </c>
      <c r="I4" s="1239" t="s">
        <v>10049</v>
      </c>
      <c r="J4" s="1245" t="s">
        <v>10050</v>
      </c>
      <c r="K4" s="1246" t="s">
        <v>10051</v>
      </c>
      <c r="L4" s="1247" t="s">
        <v>7946</v>
      </c>
      <c r="M4" s="1459">
        <f>M18</f>
        <v>0.0521412037</v>
      </c>
      <c r="N4" s="1459" t="str">
        <f t="shared" si="1"/>
        <v>0:48</v>
      </c>
    </row>
    <row r="5" ht="15.75" customHeight="1">
      <c r="A5" s="1255" t="s">
        <v>636</v>
      </c>
      <c r="B5" s="1463" t="s">
        <v>7859</v>
      </c>
      <c r="C5" s="1464">
        <v>0.05</v>
      </c>
      <c r="D5" s="1272" t="s">
        <v>10052</v>
      </c>
      <c r="E5" s="1465" t="s">
        <v>10029</v>
      </c>
      <c r="F5" s="1277" t="s">
        <v>10030</v>
      </c>
      <c r="G5" s="1277" t="s">
        <v>10031</v>
      </c>
      <c r="H5" s="1277" t="s">
        <v>10032</v>
      </c>
      <c r="I5" s="1272" t="s">
        <v>10053</v>
      </c>
      <c r="J5" s="1277" t="s">
        <v>10054</v>
      </c>
      <c r="K5" s="1277" t="s">
        <v>10035</v>
      </c>
      <c r="L5" s="1278" t="s">
        <v>7960</v>
      </c>
      <c r="M5" s="1466">
        <v>0.05087962962962963</v>
      </c>
      <c r="N5" s="1467" t="str">
        <f t="shared" si="1"/>
        <v>1:16</v>
      </c>
      <c r="O5" s="1278" t="s">
        <v>10055</v>
      </c>
    </row>
    <row r="6" ht="15.75" customHeight="1">
      <c r="A6" s="1269" t="s">
        <v>5958</v>
      </c>
      <c r="B6" s="1463" t="s">
        <v>7859</v>
      </c>
      <c r="C6" s="1468">
        <v>0.050416666666666665</v>
      </c>
      <c r="D6" s="1278" t="s">
        <v>10056</v>
      </c>
      <c r="E6" s="1275" t="s">
        <v>10057</v>
      </c>
      <c r="F6" s="1272" t="s">
        <v>10058</v>
      </c>
      <c r="G6" s="1272" t="s">
        <v>10059</v>
      </c>
      <c r="H6" s="1278" t="s">
        <v>10060</v>
      </c>
      <c r="I6" s="1469" t="s">
        <v>10033</v>
      </c>
      <c r="J6" s="1278" t="s">
        <v>10061</v>
      </c>
      <c r="K6" s="1278" t="s">
        <v>10062</v>
      </c>
      <c r="L6" s="1272" t="s">
        <v>10063</v>
      </c>
      <c r="M6" s="1466">
        <v>0.0512037037037037</v>
      </c>
      <c r="N6" s="1467" t="str">
        <f t="shared" si="1"/>
        <v>1:08</v>
      </c>
      <c r="O6" s="1278" t="s">
        <v>10055</v>
      </c>
    </row>
    <row r="7" ht="15.75" customHeight="1">
      <c r="A7" s="1269" t="s">
        <v>1830</v>
      </c>
      <c r="B7" s="1463" t="s">
        <v>7859</v>
      </c>
      <c r="C7" s="1470">
        <v>0.05060185185185185</v>
      </c>
      <c r="D7" s="1278" t="s">
        <v>10064</v>
      </c>
      <c r="E7" s="1275" t="s">
        <v>10065</v>
      </c>
      <c r="F7" s="1278" t="s">
        <v>10066</v>
      </c>
      <c r="G7" s="1278" t="s">
        <v>10067</v>
      </c>
      <c r="H7" s="1278" t="s">
        <v>10068</v>
      </c>
      <c r="I7" s="1278" t="s">
        <v>10069</v>
      </c>
      <c r="J7" s="1278" t="s">
        <v>10070</v>
      </c>
      <c r="K7" s="1278" t="s">
        <v>10071</v>
      </c>
      <c r="L7" s="1278" t="s">
        <v>10072</v>
      </c>
      <c r="M7" s="1466">
        <v>0.051041666666666666</v>
      </c>
      <c r="N7" s="1467" t="str">
        <f t="shared" si="1"/>
        <v>0:38</v>
      </c>
      <c r="O7" s="1278" t="s">
        <v>10055</v>
      </c>
    </row>
    <row r="8" ht="15.75" customHeight="1">
      <c r="A8" s="1320" t="s">
        <v>1807</v>
      </c>
      <c r="B8" s="1463" t="s">
        <v>7859</v>
      </c>
      <c r="C8" s="1464">
        <v>0.05061342592592592</v>
      </c>
      <c r="D8" s="1469" t="s">
        <v>10028</v>
      </c>
      <c r="E8" s="1471" t="s">
        <v>10073</v>
      </c>
      <c r="F8" s="1278" t="s">
        <v>10074</v>
      </c>
      <c r="G8" s="1278" t="s">
        <v>10075</v>
      </c>
      <c r="H8" s="1278" t="s">
        <v>10076</v>
      </c>
      <c r="I8" s="1278" t="s">
        <v>10077</v>
      </c>
      <c r="J8" s="1278" t="s">
        <v>10078</v>
      </c>
      <c r="K8" s="1278" t="s">
        <v>10079</v>
      </c>
      <c r="L8" s="1278" t="s">
        <v>5874</v>
      </c>
      <c r="M8" s="1466">
        <v>0.05153935185185185</v>
      </c>
      <c r="N8" s="1467" t="str">
        <f t="shared" si="1"/>
        <v>1:20</v>
      </c>
      <c r="O8" s="1278" t="s">
        <v>10055</v>
      </c>
    </row>
    <row r="9" ht="15.75" customHeight="1">
      <c r="A9" s="1255" t="s">
        <v>440</v>
      </c>
      <c r="B9" s="1463" t="s">
        <v>7859</v>
      </c>
      <c r="C9" s="1464">
        <v>0.05068287037037037</v>
      </c>
      <c r="D9" s="1278" t="s">
        <v>10080</v>
      </c>
      <c r="E9" s="1471" t="s">
        <v>10081</v>
      </c>
      <c r="F9" s="1272" t="s">
        <v>10082</v>
      </c>
      <c r="G9" s="1278" t="s">
        <v>10083</v>
      </c>
      <c r="H9" s="1272" t="s">
        <v>10084</v>
      </c>
      <c r="I9" s="1278" t="s">
        <v>10085</v>
      </c>
      <c r="J9" s="1278" t="s">
        <v>10086</v>
      </c>
      <c r="K9" s="1278" t="s">
        <v>10087</v>
      </c>
      <c r="L9" s="1291" t="s">
        <v>7882</v>
      </c>
      <c r="M9" s="1466">
        <v>0.05164351851851852</v>
      </c>
      <c r="N9" s="1467" t="str">
        <f t="shared" si="1"/>
        <v>1:23</v>
      </c>
      <c r="O9" s="1278" t="s">
        <v>10055</v>
      </c>
    </row>
    <row r="10" ht="15.75" customHeight="1">
      <c r="A10" s="1472" t="s">
        <v>2429</v>
      </c>
      <c r="B10" s="1463" t="s">
        <v>7859</v>
      </c>
      <c r="C10" s="1473">
        <v>0.05103009259259259</v>
      </c>
      <c r="D10" s="1278" t="s">
        <v>10088</v>
      </c>
      <c r="E10" s="1471" t="s">
        <v>9599</v>
      </c>
      <c r="F10" s="1278" t="s">
        <v>10089</v>
      </c>
      <c r="G10" s="1278" t="s">
        <v>10090</v>
      </c>
      <c r="H10" s="1474" t="s">
        <v>10091</v>
      </c>
      <c r="I10" s="1278" t="s">
        <v>10092</v>
      </c>
      <c r="J10" s="1278" t="s">
        <v>10093</v>
      </c>
      <c r="K10" s="1278" t="s">
        <v>10094</v>
      </c>
      <c r="L10" s="1278" t="s">
        <v>10095</v>
      </c>
      <c r="M10" s="1466">
        <v>0.051909722222222225</v>
      </c>
      <c r="N10" s="1467" t="str">
        <f t="shared" si="1"/>
        <v>1:16</v>
      </c>
      <c r="O10" s="1278" t="s">
        <v>10055</v>
      </c>
    </row>
    <row r="11">
      <c r="A11" s="1475" t="s">
        <v>1613</v>
      </c>
      <c r="B11" s="1476" t="s">
        <v>7859</v>
      </c>
      <c r="C11" s="1468">
        <v>0.0509837962962963</v>
      </c>
      <c r="D11" s="1376" t="s">
        <v>10096</v>
      </c>
      <c r="E11" s="1275" t="s">
        <v>10097</v>
      </c>
      <c r="F11" s="1278" t="s">
        <v>10098</v>
      </c>
      <c r="G11" s="1278" t="s">
        <v>10099</v>
      </c>
      <c r="H11" s="1278" t="s">
        <v>10100</v>
      </c>
      <c r="I11" s="1278" t="s">
        <v>10101</v>
      </c>
      <c r="J11" s="1278" t="s">
        <v>10102</v>
      </c>
      <c r="K11" s="1278" t="s">
        <v>10103</v>
      </c>
      <c r="L11" s="1278" t="s">
        <v>8114</v>
      </c>
      <c r="M11" s="1466">
        <v>0.05201388888888889</v>
      </c>
      <c r="N11" s="1466" t="str">
        <f t="shared" si="1"/>
        <v>1:29</v>
      </c>
      <c r="O11" s="1278" t="s">
        <v>10104</v>
      </c>
    </row>
    <row r="12" ht="15.75" customHeight="1">
      <c r="A12" s="1255" t="s">
        <v>1432</v>
      </c>
      <c r="B12" s="1463" t="s">
        <v>7859</v>
      </c>
      <c r="C12" s="1464">
        <v>0.05122685185185185</v>
      </c>
      <c r="D12" s="1278" t="s">
        <v>10105</v>
      </c>
      <c r="E12" s="1471" t="s">
        <v>7918</v>
      </c>
      <c r="F12" s="1278" t="s">
        <v>10106</v>
      </c>
      <c r="G12" s="1278" t="s">
        <v>10107</v>
      </c>
      <c r="H12" s="1278" t="s">
        <v>10108</v>
      </c>
      <c r="I12" s="1278" t="s">
        <v>7862</v>
      </c>
      <c r="J12" s="1278" t="s">
        <v>10109</v>
      </c>
      <c r="K12" s="1278" t="s">
        <v>10110</v>
      </c>
      <c r="L12" s="1272" t="s">
        <v>10111</v>
      </c>
      <c r="M12" s="1466">
        <v>0.052037037037037034</v>
      </c>
      <c r="N12" s="1467" t="str">
        <f t="shared" si="1"/>
        <v>1:10</v>
      </c>
      <c r="O12" s="1278" t="s">
        <v>10055</v>
      </c>
    </row>
    <row r="13" ht="15.75" customHeight="1">
      <c r="A13" s="1311" t="s">
        <v>540</v>
      </c>
      <c r="B13" s="1477" t="s">
        <v>7859</v>
      </c>
      <c r="C13" s="1464">
        <v>0.05133101851851852</v>
      </c>
      <c r="D13" s="1278" t="s">
        <v>10112</v>
      </c>
      <c r="E13" s="1275" t="s">
        <v>10113</v>
      </c>
      <c r="F13" s="1278" t="s">
        <v>10114</v>
      </c>
      <c r="G13" s="1272" t="s">
        <v>10115</v>
      </c>
      <c r="H13" s="1272" t="s">
        <v>10116</v>
      </c>
      <c r="I13" s="1278" t="s">
        <v>10117</v>
      </c>
      <c r="J13" s="1278" t="s">
        <v>10118</v>
      </c>
      <c r="K13" s="1278" t="s">
        <v>10119</v>
      </c>
      <c r="L13" s="1278" t="s">
        <v>10120</v>
      </c>
      <c r="M13" s="1466">
        <v>0.05197916666666667</v>
      </c>
      <c r="N13" s="1467" t="str">
        <f t="shared" si="1"/>
        <v>0:56</v>
      </c>
      <c r="O13" s="1278" t="s">
        <v>10121</v>
      </c>
    </row>
    <row r="14" ht="15.75" customHeight="1">
      <c r="A14" s="1294" t="s">
        <v>1564</v>
      </c>
      <c r="B14" s="1478" t="s">
        <v>7859</v>
      </c>
      <c r="C14" s="1470">
        <v>0.0505787037037037</v>
      </c>
      <c r="D14" s="1479" t="s">
        <v>10122</v>
      </c>
      <c r="E14" s="1275" t="s">
        <v>10123</v>
      </c>
      <c r="F14" s="1278" t="s">
        <v>10124</v>
      </c>
      <c r="G14" s="1278" t="s">
        <v>10125</v>
      </c>
      <c r="H14" s="1278" t="s">
        <v>10126</v>
      </c>
      <c r="I14" s="1278" t="s">
        <v>10127</v>
      </c>
      <c r="J14" s="1278" t="s">
        <v>10128</v>
      </c>
      <c r="K14" s="1278" t="s">
        <v>10129</v>
      </c>
      <c r="L14" s="1278" t="s">
        <v>8195</v>
      </c>
      <c r="M14" s="1466">
        <v>0.051284722222222225</v>
      </c>
      <c r="N14" s="1480">
        <v>0.05486111111111111</v>
      </c>
      <c r="O14" s="1278" t="s">
        <v>10130</v>
      </c>
    </row>
    <row r="15" ht="15.75" customHeight="1">
      <c r="A15" s="1269" t="s">
        <v>8280</v>
      </c>
      <c r="B15" s="1463" t="s">
        <v>7859</v>
      </c>
      <c r="C15" s="1468">
        <v>0.05144675925925926</v>
      </c>
      <c r="D15" s="1278" t="s">
        <v>10131</v>
      </c>
      <c r="E15" s="1471" t="s">
        <v>10132</v>
      </c>
      <c r="F15" s="1278" t="s">
        <v>10133</v>
      </c>
      <c r="G15" s="1278" t="s">
        <v>10134</v>
      </c>
      <c r="H15" s="1278" t="s">
        <v>10135</v>
      </c>
      <c r="I15" s="1278" t="s">
        <v>9046</v>
      </c>
      <c r="J15" s="1278" t="s">
        <v>10136</v>
      </c>
      <c r="K15" s="1278" t="s">
        <v>10137</v>
      </c>
      <c r="L15" s="1481" t="s">
        <v>8298</v>
      </c>
      <c r="M15" s="1466">
        <v>0.05258101851851852</v>
      </c>
      <c r="N15" s="1467" t="str">
        <f t="shared" ref="N15:N18" si="2">TEXT(M15-C15, "m:ss")</f>
        <v>1:38</v>
      </c>
      <c r="O15" s="1278" t="s">
        <v>10055</v>
      </c>
    </row>
    <row r="16" ht="15.75" customHeight="1">
      <c r="A16" s="1311" t="s">
        <v>8372</v>
      </c>
      <c r="B16" s="1477" t="s">
        <v>7885</v>
      </c>
      <c r="C16" s="1464">
        <v>0.05146990740740741</v>
      </c>
      <c r="D16" s="1482" t="s">
        <v>10036</v>
      </c>
      <c r="E16" s="1275" t="s">
        <v>9437</v>
      </c>
      <c r="F16" s="1482" t="s">
        <v>10038</v>
      </c>
      <c r="G16" s="1482" t="s">
        <v>10039</v>
      </c>
      <c r="H16" s="1482" t="s">
        <v>10040</v>
      </c>
      <c r="I16" s="1278" t="s">
        <v>10138</v>
      </c>
      <c r="J16" s="1482" t="s">
        <v>10042</v>
      </c>
      <c r="K16" s="1482" t="s">
        <v>10043</v>
      </c>
      <c r="L16" s="1406" t="s">
        <v>8392</v>
      </c>
      <c r="M16" s="1466">
        <v>0.05236111111111111</v>
      </c>
      <c r="N16" s="1467" t="str">
        <f t="shared" si="2"/>
        <v>1:17</v>
      </c>
      <c r="O16" s="1278" t="s">
        <v>10055</v>
      </c>
    </row>
    <row r="17" ht="15.75" customHeight="1">
      <c r="A17" s="1255" t="s">
        <v>1007</v>
      </c>
      <c r="B17" s="1463" t="s">
        <v>7859</v>
      </c>
      <c r="C17" s="1468">
        <v>0.051550925925925924</v>
      </c>
      <c r="D17" s="1278" t="s">
        <v>10139</v>
      </c>
      <c r="E17" s="1471" t="s">
        <v>9423</v>
      </c>
      <c r="F17" s="1278" t="s">
        <v>10140</v>
      </c>
      <c r="G17" s="1278" t="s">
        <v>10141</v>
      </c>
      <c r="H17" s="1278" t="s">
        <v>10142</v>
      </c>
      <c r="I17" s="1278" t="s">
        <v>10143</v>
      </c>
      <c r="J17" s="1278" t="s">
        <v>10144</v>
      </c>
      <c r="K17" s="1278" t="s">
        <v>10145</v>
      </c>
      <c r="L17" s="1481" t="s">
        <v>10146</v>
      </c>
      <c r="M17" s="1466">
        <v>0.05229166666666667</v>
      </c>
      <c r="N17" s="1467" t="str">
        <f t="shared" si="2"/>
        <v>1:04</v>
      </c>
      <c r="O17" s="1278" t="s">
        <v>10055</v>
      </c>
    </row>
    <row r="18">
      <c r="A18" s="1483" t="s">
        <v>1830</v>
      </c>
      <c r="B18" s="1478" t="s">
        <v>7914</v>
      </c>
      <c r="C18" s="1464">
        <v>0.05158564814814815</v>
      </c>
      <c r="D18" s="1484" t="s">
        <v>10044</v>
      </c>
      <c r="E18" s="1485" t="s">
        <v>10045</v>
      </c>
      <c r="F18" s="1484" t="s">
        <v>10046</v>
      </c>
      <c r="G18" s="1484" t="s">
        <v>10047</v>
      </c>
      <c r="H18" s="1484" t="s">
        <v>10048</v>
      </c>
      <c r="I18" s="1484" t="s">
        <v>10049</v>
      </c>
      <c r="J18" s="1484" t="s">
        <v>10050</v>
      </c>
      <c r="K18" s="1484" t="s">
        <v>10051</v>
      </c>
      <c r="L18" s="1484" t="s">
        <v>7946</v>
      </c>
      <c r="M18" s="1466">
        <v>0.052141203703703703</v>
      </c>
      <c r="N18" s="1467" t="str">
        <f t="shared" si="2"/>
        <v>0:48</v>
      </c>
      <c r="O18" s="1278" t="s">
        <v>10147</v>
      </c>
    </row>
    <row r="19" ht="15.75" customHeight="1">
      <c r="A19" s="1486" t="s">
        <v>1948</v>
      </c>
      <c r="B19" s="1487" t="s">
        <v>7859</v>
      </c>
      <c r="C19" s="1468">
        <v>0.05171296296296296</v>
      </c>
      <c r="D19" s="1488" t="s">
        <v>10148</v>
      </c>
      <c r="E19" s="1488" t="s">
        <v>10149</v>
      </c>
      <c r="F19" s="1488" t="s">
        <v>10150</v>
      </c>
      <c r="G19" s="1488" t="s">
        <v>10151</v>
      </c>
      <c r="H19" s="1376" t="s">
        <v>10152</v>
      </c>
      <c r="I19" s="1488" t="s">
        <v>10153</v>
      </c>
      <c r="J19" s="1376" t="s">
        <v>10154</v>
      </c>
      <c r="K19" s="1488" t="s">
        <v>10155</v>
      </c>
      <c r="L19" s="1376" t="s">
        <v>7404</v>
      </c>
      <c r="M19" s="1466">
        <v>0.054375</v>
      </c>
      <c r="N19" s="1466"/>
      <c r="O19" s="1278" t="s">
        <v>10156</v>
      </c>
    </row>
    <row r="20" ht="15.75" customHeight="1">
      <c r="A20" s="1311" t="s">
        <v>10157</v>
      </c>
      <c r="B20" s="1477" t="s">
        <v>7859</v>
      </c>
      <c r="C20" s="1464">
        <v>0.051770833333333335</v>
      </c>
      <c r="D20" s="1489" t="s">
        <v>10158</v>
      </c>
      <c r="E20" s="1275" t="s">
        <v>10159</v>
      </c>
      <c r="F20" s="1278" t="s">
        <v>10160</v>
      </c>
      <c r="G20" s="1278" t="s">
        <v>10161</v>
      </c>
      <c r="H20" s="1278" t="s">
        <v>10162</v>
      </c>
      <c r="I20" s="1278" t="s">
        <v>10163</v>
      </c>
      <c r="J20" s="1278" t="s">
        <v>10164</v>
      </c>
      <c r="K20" s="1278" t="s">
        <v>10165</v>
      </c>
      <c r="L20" s="1278" t="s">
        <v>10166</v>
      </c>
      <c r="M20" s="1466">
        <v>0.05238425925925926</v>
      </c>
      <c r="N20" s="1467" t="str">
        <f t="shared" ref="N20:N25" si="3">TEXT(M20-C20, "m:ss")</f>
        <v>0:53</v>
      </c>
      <c r="O20" s="1278" t="s">
        <v>10167</v>
      </c>
    </row>
    <row r="21" ht="15.75" customHeight="1">
      <c r="A21" s="1294" t="s">
        <v>1278</v>
      </c>
      <c r="B21" s="1478" t="s">
        <v>7914</v>
      </c>
      <c r="C21" s="1468">
        <v>0.052088194444444444</v>
      </c>
      <c r="D21" s="1376" t="s">
        <v>10168</v>
      </c>
      <c r="E21" s="1275" t="s">
        <v>10169</v>
      </c>
      <c r="F21" s="1278" t="s">
        <v>10170</v>
      </c>
      <c r="G21" s="1278" t="s">
        <v>10171</v>
      </c>
      <c r="H21" s="1278" t="s">
        <v>10172</v>
      </c>
      <c r="I21" s="1278" t="s">
        <v>8458</v>
      </c>
      <c r="J21" s="1278" t="s">
        <v>10173</v>
      </c>
      <c r="K21" s="1278" t="s">
        <v>10174</v>
      </c>
      <c r="L21" s="1278" t="s">
        <v>9033</v>
      </c>
      <c r="M21" s="1466">
        <v>0.053043981481481484</v>
      </c>
      <c r="N21" s="1466" t="str">
        <f t="shared" si="3"/>
        <v>1:23</v>
      </c>
      <c r="O21" s="1278" t="s">
        <v>10055</v>
      </c>
    </row>
    <row r="22" ht="15.75" customHeight="1">
      <c r="A22" s="1294" t="s">
        <v>2796</v>
      </c>
      <c r="B22" s="1477" t="s">
        <v>7885</v>
      </c>
      <c r="C22" s="1468">
        <v>0.05215277777777778</v>
      </c>
      <c r="D22" s="1278" t="s">
        <v>10175</v>
      </c>
      <c r="E22" s="1482" t="s">
        <v>10176</v>
      </c>
      <c r="F22" s="1278" t="s">
        <v>10177</v>
      </c>
      <c r="G22" s="1278" t="s">
        <v>10178</v>
      </c>
      <c r="H22" s="1278" t="s">
        <v>10179</v>
      </c>
      <c r="I22" s="1278" t="s">
        <v>10180</v>
      </c>
      <c r="J22" s="1278" t="s">
        <v>10181</v>
      </c>
      <c r="K22" s="1278" t="s">
        <v>10182</v>
      </c>
      <c r="L22" s="1278" t="s">
        <v>8783</v>
      </c>
      <c r="M22" s="1466">
        <v>0.05399305555555556</v>
      </c>
      <c r="N22" s="1467" t="str">
        <f t="shared" si="3"/>
        <v>2:39</v>
      </c>
      <c r="O22" s="1278" t="s">
        <v>10183</v>
      </c>
    </row>
    <row r="23" ht="15.75" customHeight="1">
      <c r="A23" s="1311" t="s">
        <v>2863</v>
      </c>
      <c r="B23" s="1477" t="s">
        <v>7859</v>
      </c>
      <c r="C23" s="1490">
        <v>0.05216435185185185</v>
      </c>
      <c r="D23" s="1278" t="s">
        <v>10184</v>
      </c>
      <c r="E23" s="1275" t="s">
        <v>10185</v>
      </c>
      <c r="F23" s="1278" t="s">
        <v>10186</v>
      </c>
      <c r="G23" s="1278" t="s">
        <v>10187</v>
      </c>
      <c r="H23" s="1278" t="s">
        <v>10188</v>
      </c>
      <c r="I23" s="1278" t="s">
        <v>10189</v>
      </c>
      <c r="J23" s="1278" t="s">
        <v>10190</v>
      </c>
      <c r="K23" s="1278" t="s">
        <v>10191</v>
      </c>
      <c r="L23" s="1278" t="s">
        <v>10192</v>
      </c>
      <c r="M23" s="1491">
        <v>0.05337962962962963</v>
      </c>
      <c r="N23" s="1467" t="str">
        <f t="shared" si="3"/>
        <v>1:45</v>
      </c>
      <c r="O23" s="1278" t="s">
        <v>10193</v>
      </c>
    </row>
    <row r="24" ht="15.75" customHeight="1">
      <c r="A24" s="1294" t="s">
        <v>922</v>
      </c>
      <c r="B24" s="1477" t="s">
        <v>7885</v>
      </c>
      <c r="C24" s="1468">
        <v>0.05224537037037037</v>
      </c>
      <c r="D24" s="1278" t="s">
        <v>10194</v>
      </c>
      <c r="E24" s="1492" t="s">
        <v>10037</v>
      </c>
      <c r="F24" s="1278" t="s">
        <v>10195</v>
      </c>
      <c r="G24" s="1278" t="s">
        <v>10196</v>
      </c>
      <c r="H24" s="1278" t="s">
        <v>10197</v>
      </c>
      <c r="I24" s="1482" t="s">
        <v>10041</v>
      </c>
      <c r="J24" s="1278" t="s">
        <v>10198</v>
      </c>
      <c r="K24" s="1272" t="s">
        <v>10199</v>
      </c>
      <c r="L24" s="1278" t="s">
        <v>10200</v>
      </c>
      <c r="M24" s="1466">
        <v>0.053043981481481484</v>
      </c>
      <c r="N24" s="1467" t="str">
        <f t="shared" si="3"/>
        <v>1:09</v>
      </c>
      <c r="O24" s="1278" t="s">
        <v>10201</v>
      </c>
    </row>
    <row r="25" ht="15.75" customHeight="1">
      <c r="A25" s="1493" t="s">
        <v>3359</v>
      </c>
      <c r="B25" s="1477" t="s">
        <v>7859</v>
      </c>
      <c r="C25" s="1468">
        <v>0.05258101851851852</v>
      </c>
      <c r="D25" s="1278" t="s">
        <v>10202</v>
      </c>
      <c r="E25" s="1275" t="s">
        <v>10203</v>
      </c>
      <c r="F25" s="1278" t="s">
        <v>10204</v>
      </c>
      <c r="G25" s="1278" t="s">
        <v>10205</v>
      </c>
      <c r="H25" s="1278" t="s">
        <v>10206</v>
      </c>
      <c r="I25" s="1278" t="s">
        <v>10207</v>
      </c>
      <c r="J25" s="1278" t="s">
        <v>10208</v>
      </c>
      <c r="K25" s="1278" t="s">
        <v>10209</v>
      </c>
      <c r="L25" s="1278" t="s">
        <v>10210</v>
      </c>
      <c r="M25" s="1466">
        <v>0.05425925925925926</v>
      </c>
      <c r="N25" s="1467" t="str">
        <f t="shared" si="3"/>
        <v>2:25</v>
      </c>
      <c r="O25" s="1278" t="s">
        <v>10211</v>
      </c>
    </row>
    <row r="26" ht="15.75" customHeight="1">
      <c r="A26" s="1311" t="s">
        <v>7391</v>
      </c>
      <c r="B26" s="1477" t="s">
        <v>7859</v>
      </c>
      <c r="C26" s="1464">
        <v>0.05268518518518518</v>
      </c>
      <c r="D26" s="1376" t="s">
        <v>10212</v>
      </c>
      <c r="E26" s="1275" t="s">
        <v>10213</v>
      </c>
      <c r="F26" s="1278" t="s">
        <v>10214</v>
      </c>
      <c r="G26" s="1278" t="s">
        <v>10215</v>
      </c>
      <c r="H26" s="1278" t="s">
        <v>10216</v>
      </c>
      <c r="I26" s="1278" t="s">
        <v>10217</v>
      </c>
      <c r="J26" s="1278" t="s">
        <v>10218</v>
      </c>
      <c r="K26" s="1278" t="s">
        <v>10219</v>
      </c>
      <c r="L26" s="1278" t="s">
        <v>9116</v>
      </c>
      <c r="M26" s="1466">
        <v>0.05331018518518518</v>
      </c>
      <c r="N26" s="1480">
        <v>0.03611111111111111</v>
      </c>
      <c r="O26" s="1278" t="s">
        <v>10220</v>
      </c>
    </row>
    <row r="27" ht="15.75" customHeight="1">
      <c r="A27" s="1294" t="s">
        <v>3822</v>
      </c>
      <c r="B27" s="1477" t="s">
        <v>7859</v>
      </c>
      <c r="C27" s="1468">
        <v>0.05261574074074074</v>
      </c>
      <c r="D27" s="1489" t="s">
        <v>10221</v>
      </c>
      <c r="E27" s="1275" t="s">
        <v>10222</v>
      </c>
      <c r="F27" s="1278" t="s">
        <v>10223</v>
      </c>
      <c r="G27" s="1494" t="s">
        <v>10224</v>
      </c>
      <c r="H27" s="1278" t="s">
        <v>10225</v>
      </c>
      <c r="I27" s="1278" t="s">
        <v>10226</v>
      </c>
      <c r="J27" s="1278" t="s">
        <v>10227</v>
      </c>
      <c r="K27" s="1278" t="s">
        <v>10228</v>
      </c>
      <c r="L27" s="1278" t="s">
        <v>9265</v>
      </c>
      <c r="M27" s="1466">
        <v>0.05364583333333333</v>
      </c>
      <c r="N27" s="1466" t="str">
        <f t="shared" ref="N27:N29" si="4">TEXT(M27-C27, "m:ss")</f>
        <v>1:29</v>
      </c>
      <c r="O27" s="1278" t="s">
        <v>10229</v>
      </c>
    </row>
    <row r="28" ht="15.75" customHeight="1">
      <c r="A28" s="1294" t="s">
        <v>1091</v>
      </c>
      <c r="B28" s="1460" t="s">
        <v>7885</v>
      </c>
      <c r="C28" s="1468">
        <v>0.05378472222222222</v>
      </c>
      <c r="D28" s="1376" t="s">
        <v>10230</v>
      </c>
      <c r="E28" s="1275" t="s">
        <v>10231</v>
      </c>
      <c r="F28" s="1278" t="s">
        <v>10232</v>
      </c>
      <c r="G28" s="1278" t="s">
        <v>10233</v>
      </c>
      <c r="H28" s="1278" t="s">
        <v>10234</v>
      </c>
      <c r="I28" s="1278" t="s">
        <v>7493</v>
      </c>
      <c r="J28" s="1278" t="s">
        <v>10235</v>
      </c>
      <c r="K28" s="1278" t="s">
        <v>10236</v>
      </c>
      <c r="L28" s="1278" t="s">
        <v>8807</v>
      </c>
      <c r="M28" s="1466">
        <v>0.054560185185185184</v>
      </c>
      <c r="N28" s="1466" t="str">
        <f t="shared" si="4"/>
        <v>1:07</v>
      </c>
      <c r="O28" s="1278"/>
    </row>
    <row r="29" ht="15.75" customHeight="1">
      <c r="A29" s="1294" t="s">
        <v>4729</v>
      </c>
      <c r="B29" s="1478" t="s">
        <v>7885</v>
      </c>
      <c r="C29" s="1468">
        <v>0.06045138888888889</v>
      </c>
      <c r="D29" s="1376" t="s">
        <v>10237</v>
      </c>
      <c r="E29" s="1275" t="s">
        <v>10238</v>
      </c>
      <c r="F29" s="1278" t="s">
        <v>10239</v>
      </c>
      <c r="G29" s="1278" t="s">
        <v>10240</v>
      </c>
      <c r="H29" s="1278" t="s">
        <v>10241</v>
      </c>
      <c r="I29" s="1278" t="s">
        <v>10242</v>
      </c>
      <c r="J29" s="1278" t="s">
        <v>10243</v>
      </c>
      <c r="K29" s="1278" t="s">
        <v>10244</v>
      </c>
      <c r="L29" s="1278" t="s">
        <v>9993</v>
      </c>
      <c r="M29" s="1466">
        <v>0.06225694444444444</v>
      </c>
      <c r="N29" s="1466" t="str">
        <f t="shared" si="4"/>
        <v>2:36</v>
      </c>
      <c r="O29" s="1278" t="s">
        <v>10055</v>
      </c>
    </row>
    <row r="30" ht="15.75" customHeight="1">
      <c r="A30" s="1311" t="s">
        <v>3021</v>
      </c>
      <c r="B30" s="1478" t="s">
        <v>7885</v>
      </c>
      <c r="C30" s="1464">
        <v>0.052316898148148154</v>
      </c>
      <c r="D30" s="1376" t="s">
        <v>10245</v>
      </c>
      <c r="E30" s="1275" t="s">
        <v>10246</v>
      </c>
      <c r="F30" s="1278" t="s">
        <v>10247</v>
      </c>
      <c r="G30" s="1278" t="s">
        <v>10248</v>
      </c>
      <c r="H30" s="1278" t="s">
        <v>10249</v>
      </c>
      <c r="I30" s="1278" t="s">
        <v>10250</v>
      </c>
      <c r="J30" s="1278" t="s">
        <v>10251</v>
      </c>
      <c r="K30" s="1278" t="s">
        <v>10252</v>
      </c>
      <c r="L30" s="1278" t="s">
        <v>8494</v>
      </c>
      <c r="M30" s="1466">
        <v>0.0537625</v>
      </c>
      <c r="N30" s="1480">
        <v>0.08680555555555555</v>
      </c>
      <c r="O30" s="1278" t="s">
        <v>10055</v>
      </c>
    </row>
    <row r="31" ht="15.75" customHeight="1">
      <c r="A31" s="1294" t="s">
        <v>4130</v>
      </c>
      <c r="B31" s="1495" t="s">
        <v>7859</v>
      </c>
      <c r="C31" s="1468">
        <v>0.052835648148148145</v>
      </c>
      <c r="D31" s="1376" t="s">
        <v>10253</v>
      </c>
      <c r="E31" s="1275" t="s">
        <v>10254</v>
      </c>
      <c r="F31" s="1278" t="s">
        <v>10255</v>
      </c>
      <c r="G31" s="1278" t="s">
        <v>10256</v>
      </c>
      <c r="H31" s="1278" t="s">
        <v>10257</v>
      </c>
      <c r="I31" s="1278" t="s">
        <v>10258</v>
      </c>
      <c r="J31" s="1278" t="s">
        <v>10259</v>
      </c>
      <c r="K31" s="1278" t="s">
        <v>10260</v>
      </c>
      <c r="L31" s="1278" t="s">
        <v>9326</v>
      </c>
      <c r="M31" s="1466">
        <v>0.05460648148148148</v>
      </c>
      <c r="N31" s="1275" t="s">
        <v>10261</v>
      </c>
      <c r="O31" s="1278" t="s">
        <v>10262</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6" t="s">
        <v>10026</v>
      </c>
      <c r="D1" s="1521" t="s">
        <v>6175</v>
      </c>
      <c r="E1" s="1448" t="s">
        <v>6443</v>
      </c>
      <c r="F1" s="1449" t="s">
        <v>38</v>
      </c>
      <c r="G1" s="1450" t="s">
        <v>36</v>
      </c>
      <c r="H1" s="1446" t="s">
        <v>10027</v>
      </c>
      <c r="I1" s="1451" t="s">
        <v>39</v>
      </c>
      <c r="J1" s="1452" t="s">
        <v>6389</v>
      </c>
      <c r="K1" s="1223" t="s">
        <v>7855</v>
      </c>
      <c r="L1" s="1223" t="s">
        <v>7857</v>
      </c>
    </row>
    <row r="2" ht="15.75" customHeight="1">
      <c r="A2" s="1236" t="s">
        <v>7858</v>
      </c>
      <c r="B2" s="1455" t="s">
        <v>7859</v>
      </c>
      <c r="C2" s="1239" t="s">
        <v>10028</v>
      </c>
      <c r="D2" s="1240" t="s">
        <v>10263</v>
      </c>
      <c r="E2" s="1241" t="s">
        <v>10264</v>
      </c>
      <c r="F2" s="1242" t="s">
        <v>10265</v>
      </c>
      <c r="G2" s="1244" t="s">
        <v>10266</v>
      </c>
      <c r="H2" s="1239" t="s">
        <v>10267</v>
      </c>
      <c r="I2" s="1245" t="s">
        <v>10268</v>
      </c>
      <c r="J2" s="1246" t="s">
        <v>10269</v>
      </c>
      <c r="K2" s="1248"/>
      <c r="L2" s="1249"/>
    </row>
    <row r="3" ht="15.75" customHeight="1">
      <c r="A3" s="1250" t="s">
        <v>7884</v>
      </c>
      <c r="B3" s="1460" t="s">
        <v>7885</v>
      </c>
      <c r="C3" s="1239" t="s">
        <v>10270</v>
      </c>
      <c r="D3" s="1240" t="s">
        <v>10271</v>
      </c>
      <c r="E3" s="1241" t="s">
        <v>10272</v>
      </c>
      <c r="F3" s="1242" t="s">
        <v>10273</v>
      </c>
      <c r="G3" s="1244" t="s">
        <v>10274</v>
      </c>
      <c r="H3" s="1239" t="s">
        <v>10275</v>
      </c>
      <c r="I3" s="1245" t="s">
        <v>10276</v>
      </c>
      <c r="J3" s="1246" t="s">
        <v>10277</v>
      </c>
      <c r="K3" s="1456"/>
    </row>
    <row r="4" ht="15.75" customHeight="1">
      <c r="A4" s="1252" t="s">
        <v>7913</v>
      </c>
      <c r="B4" s="1462" t="s">
        <v>7914</v>
      </c>
      <c r="C4" s="1239" t="s">
        <v>10168</v>
      </c>
      <c r="D4" s="1240" t="s">
        <v>10278</v>
      </c>
      <c r="E4" s="1241" t="s">
        <v>10279</v>
      </c>
      <c r="F4" s="1242" t="s">
        <v>10280</v>
      </c>
      <c r="G4" s="1244" t="s">
        <v>10281</v>
      </c>
      <c r="H4" s="1239" t="s">
        <v>10282</v>
      </c>
      <c r="I4" s="1245" t="s">
        <v>10283</v>
      </c>
      <c r="J4" s="1246" t="s">
        <v>10284</v>
      </c>
      <c r="K4" s="1459"/>
    </row>
    <row r="5" ht="15.75" customHeight="1">
      <c r="A5" s="1255" t="s">
        <v>636</v>
      </c>
      <c r="B5" s="1463" t="s">
        <v>7859</v>
      </c>
      <c r="C5" s="1272" t="s">
        <v>10052</v>
      </c>
      <c r="D5" s="1277" t="s">
        <v>10263</v>
      </c>
      <c r="E5" s="1277" t="s">
        <v>10264</v>
      </c>
      <c r="F5" s="1277" t="s">
        <v>10265</v>
      </c>
      <c r="G5" s="1277" t="s">
        <v>10266</v>
      </c>
      <c r="H5" s="1522" t="s">
        <v>10267</v>
      </c>
      <c r="I5" s="1277" t="s">
        <v>10268</v>
      </c>
      <c r="J5" s="1277" t="s">
        <v>10269</v>
      </c>
      <c r="K5" s="1278" t="s">
        <v>7883</v>
      </c>
      <c r="L5" s="1278"/>
    </row>
    <row r="6" ht="15.75" customHeight="1">
      <c r="A6" s="1269" t="s">
        <v>5958</v>
      </c>
      <c r="B6" s="1463" t="s">
        <v>7859</v>
      </c>
      <c r="C6" s="1278" t="s">
        <v>10285</v>
      </c>
      <c r="D6" s="1278" t="s">
        <v>10286</v>
      </c>
      <c r="E6" s="1278" t="s">
        <v>10287</v>
      </c>
      <c r="F6" s="1272" t="s">
        <v>10288</v>
      </c>
      <c r="G6" s="1272" t="s">
        <v>10289</v>
      </c>
      <c r="H6" s="1523" t="s">
        <v>10290</v>
      </c>
      <c r="I6" s="1272" t="s">
        <v>10291</v>
      </c>
      <c r="J6" s="1272" t="s">
        <v>10292</v>
      </c>
      <c r="K6" s="1278" t="s">
        <v>7981</v>
      </c>
      <c r="L6" s="1278"/>
    </row>
    <row r="7" ht="15.75" customHeight="1">
      <c r="A7" s="1269" t="s">
        <v>1830</v>
      </c>
      <c r="B7" s="1463" t="s">
        <v>7859</v>
      </c>
      <c r="C7" s="1278" t="s">
        <v>10293</v>
      </c>
      <c r="D7" s="1278" t="s">
        <v>10294</v>
      </c>
      <c r="E7" s="1494" t="s">
        <v>10295</v>
      </c>
      <c r="F7" s="1494" t="s">
        <v>10296</v>
      </c>
      <c r="G7" s="1278" t="s">
        <v>10297</v>
      </c>
      <c r="H7" s="1278" t="s">
        <v>10298</v>
      </c>
      <c r="I7" s="1278" t="s">
        <v>10299</v>
      </c>
      <c r="J7" s="1278" t="s">
        <v>10300</v>
      </c>
      <c r="K7" s="1278" t="s">
        <v>10301</v>
      </c>
      <c r="L7" s="1278" t="s">
        <v>10302</v>
      </c>
    </row>
    <row r="8" ht="15.75" customHeight="1">
      <c r="A8" s="1320" t="s">
        <v>1807</v>
      </c>
      <c r="B8" s="1463" t="s">
        <v>7859</v>
      </c>
      <c r="C8" s="1469" t="s">
        <v>10028</v>
      </c>
      <c r="D8" s="1278" t="s">
        <v>10303</v>
      </c>
      <c r="E8" s="1278" t="s">
        <v>10304</v>
      </c>
      <c r="F8" s="1278" t="s">
        <v>10305</v>
      </c>
      <c r="G8" s="1278" t="s">
        <v>10306</v>
      </c>
      <c r="H8" s="1278" t="s">
        <v>10307</v>
      </c>
      <c r="I8" s="1278" t="s">
        <v>10308</v>
      </c>
      <c r="J8" s="1278" t="s">
        <v>10309</v>
      </c>
      <c r="K8" s="1278" t="s">
        <v>8143</v>
      </c>
      <c r="L8" s="1278"/>
    </row>
    <row r="9" ht="15.75" customHeight="1">
      <c r="A9" s="1255" t="s">
        <v>440</v>
      </c>
      <c r="B9" s="1463" t="s">
        <v>7859</v>
      </c>
      <c r="C9" s="1278" t="s">
        <v>10310</v>
      </c>
      <c r="D9" s="1278" t="s">
        <v>10311</v>
      </c>
      <c r="E9" s="1278" t="s">
        <v>10312</v>
      </c>
      <c r="F9" s="1278" t="s">
        <v>10313</v>
      </c>
      <c r="G9" s="1278" t="s">
        <v>10314</v>
      </c>
      <c r="H9" s="1278" t="s">
        <v>10315</v>
      </c>
      <c r="I9" s="1278" t="s">
        <v>10316</v>
      </c>
      <c r="J9" s="1278" t="s">
        <v>10317</v>
      </c>
      <c r="K9" s="1278" t="s">
        <v>8007</v>
      </c>
      <c r="L9" s="1278"/>
    </row>
    <row r="10" ht="16.5" customHeight="1">
      <c r="A10" s="1472" t="s">
        <v>2429</v>
      </c>
      <c r="B10" s="1463" t="s">
        <v>7859</v>
      </c>
      <c r="C10" s="1278" t="s">
        <v>10088</v>
      </c>
      <c r="D10" s="1524" t="s">
        <v>10318</v>
      </c>
      <c r="E10" s="1278" t="s">
        <v>10319</v>
      </c>
      <c r="F10" s="1278" t="s">
        <v>10320</v>
      </c>
      <c r="G10" s="1278" t="s">
        <v>10321</v>
      </c>
      <c r="H10" s="1278" t="s">
        <v>10322</v>
      </c>
      <c r="I10" s="1278" t="s">
        <v>10323</v>
      </c>
      <c r="J10" s="1278" t="s">
        <v>10324</v>
      </c>
      <c r="K10" s="1278" t="s">
        <v>10325</v>
      </c>
      <c r="L10" s="1278" t="s">
        <v>10326</v>
      </c>
    </row>
    <row r="11" ht="15.75" customHeight="1">
      <c r="A11" s="1294" t="s">
        <v>540</v>
      </c>
      <c r="B11" s="1463" t="s">
        <v>7859</v>
      </c>
      <c r="C11" s="1278" t="s">
        <v>10112</v>
      </c>
      <c r="D11" s="1278" t="s">
        <v>10327</v>
      </c>
      <c r="E11" s="1278" t="s">
        <v>10328</v>
      </c>
      <c r="F11" s="1278" t="s">
        <v>10329</v>
      </c>
      <c r="G11" s="1278" t="s">
        <v>10330</v>
      </c>
      <c r="H11" s="1278" t="s">
        <v>10331</v>
      </c>
      <c r="I11" s="1278" t="s">
        <v>10332</v>
      </c>
      <c r="J11" s="1278" t="s">
        <v>10333</v>
      </c>
      <c r="K11" s="1278" t="s">
        <v>8323</v>
      </c>
      <c r="L11" s="1278" t="s">
        <v>10334</v>
      </c>
    </row>
    <row r="12" ht="15.75" customHeight="1">
      <c r="A12" s="1255" t="s">
        <v>1432</v>
      </c>
      <c r="B12" s="1463" t="s">
        <v>7859</v>
      </c>
      <c r="C12" s="1278" t="s">
        <v>10335</v>
      </c>
      <c r="D12" s="1278" t="s">
        <v>10336</v>
      </c>
      <c r="E12" s="1278" t="s">
        <v>10337</v>
      </c>
      <c r="F12" s="1278" t="s">
        <v>10338</v>
      </c>
      <c r="G12" s="1278" t="s">
        <v>10339</v>
      </c>
      <c r="H12" s="1278" t="s">
        <v>10340</v>
      </c>
      <c r="I12" s="1278" t="s">
        <v>10341</v>
      </c>
      <c r="J12" s="1278" t="s">
        <v>10342</v>
      </c>
      <c r="K12" s="1278" t="s">
        <v>8278</v>
      </c>
      <c r="L12" s="1278"/>
    </row>
    <row r="13" ht="15.75" customHeight="1">
      <c r="A13" s="1255" t="s">
        <v>1007</v>
      </c>
      <c r="B13" s="1463" t="s">
        <v>7859</v>
      </c>
      <c r="C13" s="1278" t="s">
        <v>10343</v>
      </c>
      <c r="D13" s="1278" t="s">
        <v>10344</v>
      </c>
      <c r="E13" s="1278" t="s">
        <v>10345</v>
      </c>
      <c r="F13" s="1278" t="s">
        <v>10346</v>
      </c>
      <c r="G13" s="1278" t="s">
        <v>10347</v>
      </c>
      <c r="H13" s="1278" t="s">
        <v>10348</v>
      </c>
      <c r="I13" s="1278" t="s">
        <v>10349</v>
      </c>
      <c r="J13" s="1278" t="s">
        <v>10350</v>
      </c>
      <c r="K13" s="1278" t="s">
        <v>8634</v>
      </c>
      <c r="L13" s="1278"/>
    </row>
    <row r="14" ht="15.75" customHeight="1">
      <c r="A14" s="1294" t="s">
        <v>10157</v>
      </c>
      <c r="B14" s="1477" t="s">
        <v>7859</v>
      </c>
      <c r="C14" s="1278" t="s">
        <v>10158</v>
      </c>
      <c r="D14" s="1278" t="s">
        <v>10351</v>
      </c>
      <c r="E14" s="1494" t="s">
        <v>10352</v>
      </c>
      <c r="F14" s="1278" t="s">
        <v>10353</v>
      </c>
      <c r="G14" s="1278" t="s">
        <v>10354</v>
      </c>
      <c r="H14" s="1278" t="s">
        <v>10355</v>
      </c>
      <c r="I14" s="1278" t="s">
        <v>10356</v>
      </c>
      <c r="J14" s="1278" t="s">
        <v>10357</v>
      </c>
      <c r="K14" s="1278" t="s">
        <v>8349</v>
      </c>
      <c r="L14" s="1278"/>
    </row>
    <row r="15" ht="15.75" customHeight="1">
      <c r="A15" s="1269" t="s">
        <v>8280</v>
      </c>
      <c r="B15" s="1463" t="s">
        <v>7859</v>
      </c>
      <c r="C15" s="1278" t="s">
        <v>10358</v>
      </c>
      <c r="D15" s="1278" t="s">
        <v>10359</v>
      </c>
      <c r="E15" s="1278" t="s">
        <v>10360</v>
      </c>
      <c r="F15" s="1278" t="s">
        <v>10361</v>
      </c>
      <c r="G15" s="1278" t="s">
        <v>10362</v>
      </c>
      <c r="H15" s="1278" t="s">
        <v>10363</v>
      </c>
      <c r="I15" s="1278" t="s">
        <v>10364</v>
      </c>
      <c r="J15" s="1278" t="s">
        <v>10365</v>
      </c>
      <c r="K15" s="1278" t="s">
        <v>8299</v>
      </c>
      <c r="L15" s="1278"/>
    </row>
    <row r="16" ht="15.75" customHeight="1">
      <c r="A16" s="1294" t="s">
        <v>922</v>
      </c>
      <c r="B16" s="1477" t="s">
        <v>7885</v>
      </c>
      <c r="C16" s="1278" t="s">
        <v>10270</v>
      </c>
      <c r="D16" s="1278" t="s">
        <v>10271</v>
      </c>
      <c r="E16" s="1278" t="s">
        <v>10272</v>
      </c>
      <c r="F16" s="1278" t="s">
        <v>10273</v>
      </c>
      <c r="G16" s="1278" t="s">
        <v>10274</v>
      </c>
      <c r="H16" s="1278" t="s">
        <v>10275</v>
      </c>
      <c r="I16" s="1278" t="s">
        <v>10276</v>
      </c>
      <c r="J16" s="1278" t="s">
        <v>10277</v>
      </c>
      <c r="K16" s="1278" t="s">
        <v>8564</v>
      </c>
      <c r="L16" s="1278" t="s">
        <v>10366</v>
      </c>
    </row>
    <row r="17" ht="15.75" customHeight="1">
      <c r="A17" s="1311" t="s">
        <v>1278</v>
      </c>
      <c r="B17" s="1477" t="s">
        <v>7914</v>
      </c>
      <c r="C17" s="1364" t="s">
        <v>10168</v>
      </c>
      <c r="D17" s="1278" t="s">
        <v>10278</v>
      </c>
      <c r="E17" s="1278" t="s">
        <v>10279</v>
      </c>
      <c r="F17" s="1278" t="s">
        <v>10280</v>
      </c>
      <c r="G17" s="1278" t="s">
        <v>10367</v>
      </c>
      <c r="H17" s="1278" t="s">
        <v>10368</v>
      </c>
      <c r="I17" s="1278" t="s">
        <v>10369</v>
      </c>
      <c r="J17" s="1278" t="s">
        <v>10370</v>
      </c>
      <c r="K17" s="1278" t="s">
        <v>8564</v>
      </c>
      <c r="L17" s="1278"/>
    </row>
    <row r="18" ht="15.75" customHeight="1">
      <c r="A18" s="1311" t="s">
        <v>2863</v>
      </c>
      <c r="B18" s="1477" t="s">
        <v>7859</v>
      </c>
      <c r="C18" s="1278" t="s">
        <v>10371</v>
      </c>
      <c r="D18" s="1278" t="s">
        <v>10372</v>
      </c>
      <c r="E18" s="1278" t="s">
        <v>10373</v>
      </c>
      <c r="F18" s="1278" t="s">
        <v>10374</v>
      </c>
      <c r="G18" s="1278" t="s">
        <v>10375</v>
      </c>
      <c r="H18" s="1278" t="s">
        <v>10376</v>
      </c>
      <c r="I18" s="1278" t="s">
        <v>10377</v>
      </c>
      <c r="J18" s="1278" t="s">
        <v>10378</v>
      </c>
      <c r="K18" s="1278" t="s">
        <v>10379</v>
      </c>
      <c r="L18" s="1278" t="s">
        <v>10380</v>
      </c>
    </row>
    <row r="19" ht="15.75" customHeight="1">
      <c r="A19" s="1294" t="s">
        <v>2796</v>
      </c>
      <c r="B19" s="1487" t="s">
        <v>7885</v>
      </c>
      <c r="C19" s="1525" t="s">
        <v>10175</v>
      </c>
      <c r="D19" s="1278" t="s">
        <v>10381</v>
      </c>
      <c r="E19" s="1278" t="s">
        <v>10382</v>
      </c>
      <c r="F19" s="1278" t="s">
        <v>10383</v>
      </c>
      <c r="G19" s="1278" t="s">
        <v>10384</v>
      </c>
      <c r="H19" s="1278" t="s">
        <v>10385</v>
      </c>
      <c r="I19" s="1278" t="s">
        <v>10386</v>
      </c>
      <c r="J19" s="1278" t="s">
        <v>10387</v>
      </c>
      <c r="K19" s="1278" t="s">
        <v>8784</v>
      </c>
      <c r="L19" s="1278"/>
    </row>
    <row r="20">
      <c r="A20" s="1483" t="s">
        <v>3293</v>
      </c>
      <c r="B20" s="1478" t="s">
        <v>7885</v>
      </c>
      <c r="C20" s="1278" t="s">
        <v>10388</v>
      </c>
      <c r="D20" s="1278" t="s">
        <v>10389</v>
      </c>
      <c r="E20" s="1278" t="s">
        <v>10390</v>
      </c>
      <c r="F20" s="1278" t="s">
        <v>10391</v>
      </c>
      <c r="G20" s="1278" t="s">
        <v>10392</v>
      </c>
      <c r="H20" s="1278" t="s">
        <v>10393</v>
      </c>
      <c r="I20" s="1278" t="s">
        <v>10394</v>
      </c>
      <c r="J20" s="1278" t="s">
        <v>10395</v>
      </c>
      <c r="K20" s="1278" t="s">
        <v>9677</v>
      </c>
      <c r="L20" s="1278" t="s">
        <v>10396</v>
      </c>
    </row>
    <row r="21" ht="15.75" customHeight="1">
      <c r="A21" s="1311" t="s">
        <v>4729</v>
      </c>
      <c r="B21" s="1477" t="s">
        <v>7885</v>
      </c>
      <c r="C21" s="1364" t="s">
        <v>10237</v>
      </c>
      <c r="D21" s="1278" t="s">
        <v>10397</v>
      </c>
      <c r="E21" s="1278" t="s">
        <v>10398</v>
      </c>
      <c r="F21" s="1278" t="s">
        <v>10399</v>
      </c>
      <c r="G21" s="1278" t="s">
        <v>10400</v>
      </c>
      <c r="H21" s="1278" t="s">
        <v>10401</v>
      </c>
      <c r="I21" s="1278" t="s">
        <v>10402</v>
      </c>
      <c r="J21" s="1278" t="s">
        <v>10403</v>
      </c>
      <c r="K21" s="1278" t="s">
        <v>9994</v>
      </c>
      <c r="L21" s="1278"/>
    </row>
    <row r="22" ht="16.5" customHeight="1">
      <c r="A22" s="1311" t="s">
        <v>10404</v>
      </c>
      <c r="B22" s="1477" t="s">
        <v>7859</v>
      </c>
      <c r="C22" s="1488" t="s">
        <v>10148</v>
      </c>
      <c r="D22" s="1278" t="s">
        <v>10405</v>
      </c>
      <c r="E22" s="1278" t="s">
        <v>10406</v>
      </c>
      <c r="F22" s="1278" t="s">
        <v>10407</v>
      </c>
      <c r="G22" s="1278" t="s">
        <v>10408</v>
      </c>
      <c r="H22" s="1278" t="s">
        <v>10409</v>
      </c>
      <c r="I22" s="1278" t="s">
        <v>10410</v>
      </c>
      <c r="J22" s="1278" t="s">
        <v>10411</v>
      </c>
      <c r="K22" s="1278" t="s">
        <v>8880</v>
      </c>
      <c r="L22" s="1278"/>
    </row>
    <row r="23" ht="15.75" customHeight="1">
      <c r="A23" s="1294" t="s">
        <v>1564</v>
      </c>
      <c r="B23" s="1477" t="s">
        <v>7859</v>
      </c>
      <c r="C23" s="1526" t="s">
        <v>10122</v>
      </c>
      <c r="D23" s="1278" t="s">
        <v>10412</v>
      </c>
      <c r="E23" s="1278" t="s">
        <v>10413</v>
      </c>
      <c r="F23" s="1278" t="s">
        <v>10414</v>
      </c>
      <c r="G23" s="1278" t="s">
        <v>10415</v>
      </c>
      <c r="H23" s="1278" t="s">
        <v>10416</v>
      </c>
      <c r="I23" s="1278" t="s">
        <v>10417</v>
      </c>
      <c r="J23" s="1278" t="s">
        <v>10418</v>
      </c>
      <c r="K23" s="1278" t="s">
        <v>8196</v>
      </c>
      <c r="L23" s="1278"/>
    </row>
    <row r="24">
      <c r="A24" s="1493" t="s">
        <v>3021</v>
      </c>
      <c r="B24" s="1476" t="s">
        <v>7885</v>
      </c>
      <c r="C24" s="1364" t="s">
        <v>10419</v>
      </c>
      <c r="D24" s="1278"/>
      <c r="E24" s="1278" t="s">
        <v>10420</v>
      </c>
      <c r="F24" s="1278" t="s">
        <v>10421</v>
      </c>
      <c r="G24" s="1278"/>
      <c r="H24" s="1278"/>
      <c r="I24" s="1278"/>
      <c r="J24" s="1278"/>
      <c r="K24" s="1278"/>
      <c r="L24" s="1278"/>
    </row>
    <row r="25" ht="15.75" customHeight="1">
      <c r="A25" s="1311" t="s">
        <v>5431</v>
      </c>
      <c r="B25" s="1477" t="s">
        <v>7859</v>
      </c>
      <c r="C25" s="1364" t="s">
        <v>10422</v>
      </c>
      <c r="D25" s="1278" t="s">
        <v>10423</v>
      </c>
      <c r="E25" s="1278" t="s">
        <v>10424</v>
      </c>
      <c r="F25" s="1278" t="s">
        <v>10425</v>
      </c>
      <c r="G25" s="1278" t="s">
        <v>10426</v>
      </c>
      <c r="H25" s="1278" t="s">
        <v>10427</v>
      </c>
      <c r="I25" s="1278" t="s">
        <v>10428</v>
      </c>
      <c r="J25" s="1278" t="s">
        <v>10429</v>
      </c>
      <c r="K25" s="1278" t="s">
        <v>9917</v>
      </c>
      <c r="L25" s="1278" t="s">
        <v>10430</v>
      </c>
    </row>
    <row r="26" ht="15.75" customHeight="1">
      <c r="A26" s="1294"/>
      <c r="B26" s="1463"/>
      <c r="C26" s="1527"/>
      <c r="D26" s="1278"/>
      <c r="E26" s="1278"/>
      <c r="F26" s="1278"/>
      <c r="G26" s="1278"/>
      <c r="H26" s="1278"/>
      <c r="I26" s="1278"/>
      <c r="J26" s="1278"/>
      <c r="K26" s="1278"/>
      <c r="L26" s="1278"/>
    </row>
    <row r="27" ht="15.0" customHeight="1">
      <c r="A27" s="1528"/>
      <c r="B27" s="1501"/>
      <c r="C27" s="1527"/>
      <c r="D27" s="1278"/>
      <c r="E27" s="1278"/>
      <c r="F27" s="1278"/>
      <c r="G27" s="1278"/>
      <c r="H27" s="1278"/>
      <c r="I27" s="1278"/>
      <c r="J27" s="1278"/>
      <c r="K27" s="1278"/>
      <c r="L27" s="1278"/>
    </row>
    <row r="28" ht="15.75" customHeight="1">
      <c r="A28" s="1269"/>
      <c r="B28" s="1478"/>
      <c r="C28" s="1527"/>
      <c r="D28" s="1278"/>
      <c r="E28" s="1278"/>
      <c r="F28" s="1278"/>
      <c r="G28" s="1278"/>
      <c r="H28" s="1278"/>
      <c r="I28" s="1278"/>
      <c r="J28" s="1278"/>
      <c r="K28" s="1278"/>
      <c r="L28" s="1278"/>
    </row>
    <row r="29" ht="15.75" customHeight="1">
      <c r="A29" s="1294"/>
      <c r="B29" s="1500"/>
      <c r="C29" s="1527"/>
      <c r="D29" s="1278"/>
      <c r="E29" s="1278"/>
      <c r="F29" s="1278"/>
      <c r="G29" s="1278"/>
      <c r="H29" s="1278"/>
      <c r="I29" s="1278"/>
      <c r="J29" s="1278"/>
      <c r="K29" s="1278"/>
      <c r="L29" s="1278"/>
    </row>
    <row r="30" ht="15.75" customHeight="1">
      <c r="A30" s="1311"/>
      <c r="B30" s="1500"/>
      <c r="C30" s="1527"/>
      <c r="D30" s="1278"/>
      <c r="E30" s="1278"/>
      <c r="F30" s="1278"/>
      <c r="G30" s="1278"/>
      <c r="H30" s="1278"/>
      <c r="I30" s="1278"/>
      <c r="J30" s="1278"/>
      <c r="K30" s="1278"/>
      <c r="L30" s="1278"/>
    </row>
    <row r="31" ht="15.75" customHeight="1">
      <c r="A31" s="1269"/>
      <c r="B31" s="1463"/>
      <c r="C31" s="1527"/>
      <c r="D31" s="1278"/>
      <c r="E31" s="1278"/>
      <c r="F31" s="1278"/>
      <c r="G31" s="1278"/>
      <c r="H31" s="1278"/>
      <c r="I31" s="1278"/>
      <c r="J31" s="1278"/>
      <c r="K31" s="1278"/>
      <c r="L31" s="1278"/>
    </row>
    <row r="32" ht="15.75" customHeight="1">
      <c r="A32" s="1320"/>
      <c r="B32" s="1463"/>
      <c r="C32" s="1527"/>
      <c r="D32" s="1278"/>
      <c r="E32" s="1278"/>
      <c r="F32" s="1278"/>
      <c r="G32" s="1278"/>
      <c r="H32" s="1278"/>
      <c r="I32" s="1278"/>
      <c r="J32" s="1278"/>
      <c r="K32" s="1278"/>
      <c r="L32" s="1278"/>
    </row>
    <row r="33" ht="15.75" customHeight="1">
      <c r="A33" s="1269"/>
      <c r="B33" s="1463"/>
      <c r="C33" s="1527"/>
      <c r="D33" s="1278"/>
      <c r="E33" s="1278"/>
      <c r="F33" s="1278"/>
      <c r="G33" s="1278"/>
      <c r="H33" s="1278"/>
      <c r="I33" s="1278"/>
      <c r="J33" s="1278"/>
      <c r="K33" s="1278"/>
      <c r="L33" s="1278"/>
    </row>
    <row r="34" ht="15.75" customHeight="1">
      <c r="A34" s="1320"/>
      <c r="B34" s="1463"/>
      <c r="C34" s="1527"/>
      <c r="D34" s="1278"/>
      <c r="E34" s="1278"/>
      <c r="F34" s="1278"/>
      <c r="G34" s="1278"/>
      <c r="H34" s="1278"/>
      <c r="I34" s="1278"/>
      <c r="J34" s="1278"/>
      <c r="K34" s="1278"/>
      <c r="L34" s="1278"/>
    </row>
    <row r="35" ht="15.75" customHeight="1">
      <c r="A35" s="1269"/>
      <c r="B35" s="1463"/>
      <c r="C35" s="1527"/>
      <c r="D35" s="1278"/>
      <c r="E35" s="1278"/>
      <c r="F35" s="1278"/>
      <c r="G35" s="1278"/>
      <c r="H35" s="1278"/>
      <c r="I35" s="1278"/>
      <c r="J35" s="1278"/>
      <c r="K35" s="1278"/>
      <c r="L35" s="1278"/>
    </row>
    <row r="36">
      <c r="A36" s="1483"/>
      <c r="B36" s="1499"/>
      <c r="C36" s="1527"/>
      <c r="D36" s="1278"/>
      <c r="E36" s="1278"/>
      <c r="F36" s="1278"/>
      <c r="G36" s="1278"/>
      <c r="H36" s="1278"/>
      <c r="I36" s="1278"/>
      <c r="J36" s="1278"/>
      <c r="K36" s="1278"/>
      <c r="L36" s="1278"/>
    </row>
    <row r="37" ht="15.75" customHeight="1">
      <c r="A37" s="1311"/>
      <c r="B37" s="1500"/>
      <c r="C37" s="1527"/>
      <c r="D37" s="1278"/>
      <c r="E37" s="1278"/>
      <c r="F37" s="1278"/>
      <c r="G37" s="1278"/>
      <c r="H37" s="1278"/>
      <c r="I37" s="1278"/>
      <c r="J37" s="1278"/>
      <c r="K37" s="1278"/>
      <c r="L37" s="1278"/>
    </row>
    <row r="38" ht="15.75" customHeight="1">
      <c r="A38" s="1294"/>
      <c r="B38" s="1501"/>
      <c r="C38" s="1527"/>
      <c r="D38" s="1278"/>
      <c r="E38" s="1278"/>
      <c r="F38" s="1278"/>
      <c r="G38" s="1278"/>
      <c r="H38" s="1278"/>
      <c r="I38" s="1278"/>
      <c r="J38" s="1278"/>
      <c r="K38" s="1278"/>
      <c r="L38" s="1278"/>
    </row>
    <row r="39">
      <c r="A39" s="1493"/>
      <c r="B39" s="1476"/>
      <c r="C39" s="1527"/>
      <c r="D39" s="1278"/>
      <c r="E39" s="1278"/>
      <c r="F39" s="1278"/>
      <c r="G39" s="1278"/>
      <c r="H39" s="1278"/>
      <c r="I39" s="1278"/>
      <c r="J39" s="1278"/>
      <c r="K39" s="1278"/>
      <c r="L39" s="1278"/>
    </row>
    <row r="40" ht="15.75" customHeight="1">
      <c r="A40" s="1320"/>
      <c r="B40" s="1501"/>
      <c r="C40" s="1527"/>
      <c r="D40" s="1278"/>
      <c r="E40" s="1278"/>
      <c r="F40" s="1278"/>
      <c r="G40" s="1278"/>
      <c r="H40" s="1278"/>
      <c r="I40" s="1278"/>
      <c r="J40" s="1278"/>
      <c r="K40" s="1278"/>
      <c r="L40" s="1278"/>
    </row>
    <row r="41">
      <c r="A41" s="1311"/>
      <c r="B41" s="1311"/>
      <c r="C41" s="1527"/>
      <c r="D41" s="1278"/>
      <c r="E41" s="1278"/>
      <c r="F41" s="1278"/>
      <c r="G41" s="1278"/>
      <c r="H41" s="1278"/>
      <c r="I41" s="1278"/>
      <c r="J41" s="1278"/>
      <c r="K41" s="1278"/>
      <c r="L41" s="1278"/>
    </row>
    <row r="42" ht="15.75" customHeight="1">
      <c r="A42" s="1269"/>
      <c r="B42" s="1501"/>
      <c r="C42" s="1527"/>
      <c r="D42" s="1278"/>
      <c r="E42" s="1278"/>
      <c r="F42" s="1278"/>
      <c r="G42" s="1278"/>
      <c r="H42" s="1278"/>
      <c r="I42" s="1278"/>
      <c r="J42" s="1278"/>
      <c r="K42" s="1278"/>
      <c r="L42" s="1278"/>
    </row>
    <row r="43" ht="15.75" customHeight="1">
      <c r="A43" s="1320"/>
      <c r="B43" s="1463"/>
      <c r="C43" s="1527"/>
      <c r="D43" s="1278"/>
      <c r="E43" s="1278"/>
      <c r="F43" s="1278"/>
      <c r="G43" s="1278"/>
      <c r="H43" s="1278"/>
      <c r="I43" s="1278"/>
      <c r="J43" s="1278"/>
      <c r="K43" s="1278"/>
      <c r="L43" s="1278"/>
    </row>
    <row r="44">
      <c r="A44" s="1483"/>
      <c r="B44" s="1499"/>
      <c r="C44" s="1527"/>
      <c r="D44" s="1278"/>
      <c r="E44" s="1278"/>
      <c r="F44" s="1278"/>
      <c r="G44" s="1278"/>
      <c r="H44" s="1278"/>
      <c r="I44" s="1278"/>
      <c r="J44" s="1278"/>
      <c r="K44" s="1278"/>
      <c r="L44" s="1278"/>
    </row>
    <row r="45" ht="15.75" customHeight="1">
      <c r="A45" s="1320"/>
      <c r="B45" s="1463"/>
      <c r="C45" s="1527"/>
      <c r="D45" s="1278"/>
      <c r="E45" s="1278"/>
      <c r="F45" s="1278"/>
      <c r="G45" s="1278"/>
      <c r="H45" s="1278"/>
      <c r="I45" s="1278"/>
      <c r="J45" s="1278"/>
      <c r="K45" s="1278"/>
      <c r="L45" s="1278"/>
    </row>
    <row r="46" ht="15.75" customHeight="1">
      <c r="A46" s="1269"/>
      <c r="B46" s="1463"/>
      <c r="C46" s="1527"/>
      <c r="D46" s="1278"/>
      <c r="E46" s="1278"/>
      <c r="F46" s="1278"/>
      <c r="G46" s="1278"/>
      <c r="H46" s="1278"/>
      <c r="I46" s="1278"/>
      <c r="J46" s="1278"/>
      <c r="K46" s="1278"/>
      <c r="L46" s="1278"/>
    </row>
    <row r="47" ht="15.75" customHeight="1">
      <c r="A47" s="1320"/>
      <c r="B47" s="1501"/>
      <c r="C47" s="1527"/>
      <c r="D47" s="1278"/>
      <c r="E47" s="1278"/>
      <c r="F47" s="1278"/>
      <c r="G47" s="1278"/>
      <c r="H47" s="1278"/>
      <c r="I47" s="1278"/>
      <c r="J47" s="1278"/>
      <c r="K47" s="1278"/>
      <c r="L47" s="1278"/>
    </row>
    <row r="48" ht="15.0" customHeight="1">
      <c r="A48" s="1269"/>
      <c r="B48" s="1501"/>
      <c r="C48" s="1527"/>
      <c r="D48" s="1278"/>
      <c r="E48" s="1278"/>
      <c r="F48" s="1278"/>
      <c r="G48" s="1278"/>
      <c r="H48" s="1278"/>
      <c r="I48" s="1278"/>
      <c r="J48" s="1278"/>
      <c r="K48" s="1278"/>
      <c r="L48" s="1278"/>
    </row>
    <row r="49" ht="15.75" customHeight="1">
      <c r="A49" s="1311"/>
      <c r="B49" s="1477"/>
      <c r="C49" s="1527"/>
      <c r="D49" s="1278"/>
      <c r="E49" s="1278"/>
      <c r="F49" s="1278"/>
      <c r="G49" s="1278"/>
      <c r="H49" s="1278"/>
      <c r="I49" s="1278"/>
      <c r="J49" s="1278"/>
      <c r="K49" s="1278"/>
      <c r="L49" s="1278"/>
    </row>
    <row r="50" ht="15.75" customHeight="1">
      <c r="A50" s="1320"/>
      <c r="B50" s="1500"/>
      <c r="C50" s="1527"/>
      <c r="D50" s="1278"/>
      <c r="E50" s="1278"/>
      <c r="F50" s="1278"/>
      <c r="G50" s="1278"/>
      <c r="H50" s="1278"/>
      <c r="I50" s="1278"/>
      <c r="J50" s="1278"/>
      <c r="K50" s="1278"/>
      <c r="L50" s="1278"/>
    </row>
    <row r="51">
      <c r="A51" s="1493"/>
      <c r="B51" s="1476"/>
      <c r="C51" s="1527"/>
      <c r="D51" s="1278"/>
      <c r="E51" s="1278"/>
      <c r="F51" s="1278"/>
      <c r="G51" s="1278"/>
      <c r="H51" s="1278"/>
      <c r="I51" s="1278"/>
      <c r="J51" s="1278"/>
      <c r="K51" s="1278"/>
      <c r="L51" s="1278"/>
    </row>
    <row r="52" ht="15.75" customHeight="1">
      <c r="A52" s="1269"/>
      <c r="B52" s="1463"/>
      <c r="C52" s="1527"/>
      <c r="D52" s="1278"/>
      <c r="E52" s="1278"/>
      <c r="F52" s="1278"/>
      <c r="G52" s="1278"/>
      <c r="H52" s="1278"/>
      <c r="I52" s="1278"/>
      <c r="J52" s="1278"/>
      <c r="K52" s="1278"/>
      <c r="L52" s="1278"/>
    </row>
    <row r="53" ht="15.75" customHeight="1">
      <c r="A53" s="1320"/>
      <c r="B53" s="1463"/>
      <c r="C53" s="1527"/>
      <c r="D53" s="1278"/>
      <c r="E53" s="1278"/>
      <c r="F53" s="1278"/>
      <c r="G53" s="1278"/>
      <c r="H53" s="1278"/>
      <c r="I53" s="1278"/>
      <c r="J53" s="1278"/>
      <c r="K53" s="1278"/>
      <c r="L53" s="1278"/>
    </row>
    <row r="54" ht="15.75" customHeight="1">
      <c r="A54" s="1483"/>
      <c r="B54" s="1499"/>
      <c r="C54" s="1527"/>
      <c r="D54" s="1278"/>
      <c r="E54" s="1278"/>
      <c r="F54" s="1278"/>
      <c r="G54" s="1278"/>
      <c r="H54" s="1278"/>
      <c r="I54" s="1278"/>
      <c r="J54" s="1278"/>
      <c r="K54" s="1278"/>
      <c r="L54" s="1278"/>
    </row>
    <row r="55" ht="15.75" customHeight="1">
      <c r="A55" s="1269"/>
      <c r="B55" s="1501"/>
      <c r="C55" s="1527"/>
      <c r="D55" s="1278"/>
      <c r="E55" s="1278"/>
      <c r="F55" s="1278"/>
      <c r="G55" s="1278"/>
      <c r="H55" s="1278"/>
      <c r="I55" s="1278"/>
      <c r="J55" s="1278"/>
      <c r="K55" s="1278"/>
      <c r="L55" s="1278"/>
    </row>
    <row r="56" ht="15.75" customHeight="1">
      <c r="A56" s="1320"/>
      <c r="B56" s="1500"/>
      <c r="C56" s="1527"/>
      <c r="D56" s="1278"/>
      <c r="E56" s="1278"/>
      <c r="F56" s="1278"/>
      <c r="G56" s="1278"/>
      <c r="H56" s="1278"/>
      <c r="I56" s="1278"/>
      <c r="J56" s="1278"/>
      <c r="K56" s="1278"/>
      <c r="L56" s="1278"/>
    </row>
    <row r="57" ht="15.75" customHeight="1">
      <c r="A57" s="1483"/>
      <c r="B57" s="1477"/>
      <c r="C57" s="1527"/>
      <c r="D57" s="1278"/>
      <c r="E57" s="1278"/>
      <c r="F57" s="1278"/>
      <c r="G57" s="1278"/>
      <c r="H57" s="1278"/>
      <c r="I57" s="1278"/>
      <c r="J57" s="1278"/>
      <c r="K57" s="1278"/>
      <c r="L57" s="1278"/>
    </row>
    <row r="58" ht="15.75" customHeight="1">
      <c r="A58" s="1311"/>
      <c r="B58" s="1478"/>
      <c r="C58" s="1527"/>
      <c r="D58" s="1278"/>
      <c r="E58" s="1278"/>
      <c r="F58" s="1278"/>
      <c r="G58" s="1278"/>
      <c r="H58" s="1278"/>
      <c r="I58" s="1278"/>
      <c r="J58" s="1278"/>
      <c r="K58" s="1278"/>
      <c r="L58" s="1278"/>
    </row>
    <row r="59" ht="15.75" customHeight="1">
      <c r="A59" s="1483"/>
      <c r="B59" s="1499"/>
      <c r="C59" s="1527"/>
      <c r="D59" s="1278"/>
      <c r="E59" s="1278"/>
      <c r="F59" s="1278"/>
      <c r="G59" s="1278"/>
      <c r="H59" s="1278"/>
      <c r="I59" s="1278"/>
      <c r="J59" s="1278"/>
      <c r="K59" s="1278"/>
      <c r="L59" s="1278"/>
    </row>
    <row r="60" ht="15.75" customHeight="1">
      <c r="A60" s="1320"/>
      <c r="B60" s="1500"/>
      <c r="C60" s="1527"/>
      <c r="D60" s="1278"/>
      <c r="E60" s="1278"/>
      <c r="F60" s="1278"/>
      <c r="G60" s="1278"/>
      <c r="H60" s="1278"/>
      <c r="I60" s="1278"/>
      <c r="J60" s="1278"/>
      <c r="K60" s="1278"/>
      <c r="L60" s="1278"/>
    </row>
    <row r="61" ht="16.5" customHeight="1">
      <c r="A61" s="1269"/>
      <c r="B61" s="1500"/>
      <c r="C61" s="1527"/>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