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<sst xmlns="http://schemas.openxmlformats.org/spreadsheetml/2006/main" count="20906" uniqueCount="10688">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</sst>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5"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33"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2"/>
      <c r="B1" s="1553" t="s">
        <v>10461</v>
      </c>
      <c r="C1" s="1553" t="s">
        <v>43</v>
      </c>
      <c r="D1" s="1554" t="s">
        <v>10462</v>
      </c>
      <c r="E1" s="1553" t="s">
        <v>10463</v>
      </c>
      <c r="F1" s="1555" t="s">
        <v>10464</v>
      </c>
    </row>
    <row r="2">
      <c r="A2" s="1556"/>
      <c r="B2" s="1557"/>
      <c r="C2" s="1557"/>
      <c r="D2" s="1557"/>
      <c r="E2" s="1557"/>
      <c r="F2" s="1557"/>
    </row>
    <row r="3">
      <c r="A3" s="1556"/>
      <c r="B3" s="1557"/>
      <c r="C3" s="1557"/>
      <c r="D3" s="1557"/>
      <c r="E3" s="1557"/>
      <c r="F3" s="1557"/>
    </row>
    <row r="4">
      <c r="A4" s="1558" t="s">
        <v>10465</v>
      </c>
      <c r="B4" s="1559" t="s">
        <v>10466</v>
      </c>
      <c r="C4" s="1560"/>
      <c r="D4" s="1560"/>
      <c r="E4" s="1560"/>
      <c r="F4" s="1561"/>
    </row>
    <row r="5">
      <c r="A5" s="1557"/>
      <c r="B5" s="1562"/>
      <c r="C5" s="793"/>
      <c r="D5" s="793"/>
      <c r="E5" s="793"/>
      <c r="F5" s="1563"/>
    </row>
    <row r="6">
      <c r="A6" s="1564" t="s">
        <v>10466</v>
      </c>
      <c r="B6" s="1565" t="s">
        <v>10467</v>
      </c>
      <c r="C6" s="1566" t="s">
        <v>3475</v>
      </c>
      <c r="D6" s="1567" t="s">
        <v>10468</v>
      </c>
      <c r="E6" s="1566" t="s">
        <v>10469</v>
      </c>
      <c r="F6" s="1568">
        <v>44233.0</v>
      </c>
    </row>
    <row r="7">
      <c r="A7" s="1564" t="s">
        <v>10470</v>
      </c>
      <c r="B7" s="1569" t="s">
        <v>10471</v>
      </c>
      <c r="C7" s="1566" t="s">
        <v>5969</v>
      </c>
      <c r="D7" s="1567" t="s">
        <v>10472</v>
      </c>
      <c r="E7" s="1566" t="s">
        <v>10469</v>
      </c>
      <c r="F7" s="1568">
        <v>43878.0</v>
      </c>
    </row>
    <row r="8">
      <c r="A8" s="1564" t="s">
        <v>10473</v>
      </c>
      <c r="B8" s="1570" t="s">
        <v>10474</v>
      </c>
      <c r="C8" s="1566" t="s">
        <v>5736</v>
      </c>
      <c r="D8" s="1567" t="s">
        <v>10475</v>
      </c>
      <c r="E8" s="1566" t="s">
        <v>10469</v>
      </c>
      <c r="F8" s="1568">
        <v>43879.0</v>
      </c>
    </row>
    <row r="9">
      <c r="A9" s="1571" t="s">
        <v>10476</v>
      </c>
      <c r="B9" s="1572" t="s">
        <v>10477</v>
      </c>
      <c r="C9" s="1566" t="s">
        <v>3508</v>
      </c>
      <c r="D9" s="1567" t="s">
        <v>10478</v>
      </c>
      <c r="E9" s="1566" t="s">
        <v>10479</v>
      </c>
      <c r="F9" s="1568">
        <v>44084.0</v>
      </c>
    </row>
    <row r="10">
      <c r="A10" s="1571" t="s">
        <v>10480</v>
      </c>
      <c r="B10" s="1572" t="s">
        <v>10481</v>
      </c>
      <c r="C10" s="1573"/>
      <c r="D10" s="1574"/>
      <c r="E10" s="1573"/>
      <c r="F10" s="1573"/>
    </row>
    <row r="11">
      <c r="A11" s="1571" t="s">
        <v>10482</v>
      </c>
      <c r="B11" s="1572"/>
      <c r="C11" s="1573"/>
      <c r="D11" s="1574"/>
      <c r="E11" s="1573"/>
      <c r="F11" s="1573"/>
    </row>
    <row r="12">
      <c r="A12" s="1564" t="s">
        <v>10483</v>
      </c>
      <c r="B12" s="1572"/>
      <c r="C12" s="1573"/>
      <c r="D12" s="1574"/>
      <c r="E12" s="1573"/>
      <c r="F12" s="1573"/>
    </row>
    <row r="13">
      <c r="A13" s="1575" t="s">
        <v>10484</v>
      </c>
      <c r="B13" s="1572"/>
      <c r="C13" s="1573"/>
      <c r="D13" s="1574"/>
      <c r="E13" s="1573"/>
      <c r="F13" s="1573"/>
    </row>
    <row r="14" ht="15.75" customHeight="1">
      <c r="A14" s="1564" t="s">
        <v>10485</v>
      </c>
      <c r="B14" s="1559" t="s">
        <v>10470</v>
      </c>
      <c r="C14" s="1560"/>
      <c r="D14" s="1560"/>
      <c r="E14" s="1560"/>
      <c r="F14" s="1561"/>
    </row>
    <row r="15">
      <c r="A15" s="1564" t="s">
        <v>10486</v>
      </c>
      <c r="B15" s="1562"/>
      <c r="C15" s="793"/>
      <c r="D15" s="793"/>
      <c r="E15" s="793"/>
      <c r="F15" s="1563"/>
    </row>
    <row r="16">
      <c r="A16" s="1564" t="s">
        <v>10487</v>
      </c>
      <c r="B16" s="1565" t="s">
        <v>10467</v>
      </c>
      <c r="C16" s="1566" t="s">
        <v>3475</v>
      </c>
      <c r="D16" s="1567" t="s">
        <v>10488</v>
      </c>
      <c r="E16" s="1566" t="s">
        <v>10469</v>
      </c>
      <c r="F16" s="1568">
        <v>44250.0</v>
      </c>
    </row>
    <row r="17">
      <c r="A17" s="1571" t="s">
        <v>10489</v>
      </c>
      <c r="B17" s="1569" t="s">
        <v>10471</v>
      </c>
      <c r="C17" s="1566" t="s">
        <v>3569</v>
      </c>
      <c r="D17" s="1567" t="s">
        <v>10490</v>
      </c>
      <c r="E17" s="1566" t="s">
        <v>10469</v>
      </c>
      <c r="F17" s="1568">
        <v>43364.0</v>
      </c>
    </row>
    <row r="18">
      <c r="A18" s="1571" t="s">
        <v>10491</v>
      </c>
      <c r="B18" s="1570" t="s">
        <v>10474</v>
      </c>
      <c r="C18" s="1566" t="s">
        <v>10492</v>
      </c>
      <c r="D18" s="1567" t="s">
        <v>10493</v>
      </c>
      <c r="E18" s="1566" t="s">
        <v>10479</v>
      </c>
      <c r="F18" s="1568">
        <v>43757.0</v>
      </c>
    </row>
    <row r="19">
      <c r="A19" s="1571" t="s">
        <v>10494</v>
      </c>
      <c r="B19" s="1572" t="s">
        <v>10477</v>
      </c>
      <c r="C19" s="1566" t="s">
        <v>10495</v>
      </c>
      <c r="D19" s="1567" t="s">
        <v>10496</v>
      </c>
      <c r="E19" s="1566" t="s">
        <v>10479</v>
      </c>
      <c r="F19" s="1568">
        <v>43438.0</v>
      </c>
    </row>
    <row r="20">
      <c r="A20" s="1575" t="s">
        <v>10497</v>
      </c>
      <c r="B20" s="1572" t="s">
        <v>10481</v>
      </c>
      <c r="C20" s="1573"/>
      <c r="D20" s="1574"/>
      <c r="E20" s="1573"/>
      <c r="F20" s="1573"/>
    </row>
    <row r="21">
      <c r="A21" s="1575" t="s">
        <v>10498</v>
      </c>
      <c r="B21" s="1576"/>
      <c r="C21" s="1573"/>
      <c r="D21" s="1574"/>
      <c r="E21" s="1573"/>
      <c r="F21" s="1573"/>
    </row>
    <row r="22">
      <c r="A22" s="1575" t="s">
        <v>10499</v>
      </c>
      <c r="B22" s="1576"/>
      <c r="C22" s="1573"/>
      <c r="D22" s="1574"/>
      <c r="E22" s="1573"/>
      <c r="F22" s="1573"/>
    </row>
    <row r="23">
      <c r="A23" s="1577"/>
      <c r="B23" s="1576"/>
      <c r="C23" s="1573"/>
      <c r="D23" s="1574"/>
      <c r="E23" s="1573"/>
      <c r="F23" s="1573"/>
    </row>
    <row r="24">
      <c r="A24" s="1577"/>
      <c r="B24" s="1578" t="s">
        <v>10473</v>
      </c>
      <c r="C24" s="1560"/>
      <c r="D24" s="1560"/>
      <c r="E24" s="1560"/>
      <c r="F24" s="1561"/>
    </row>
    <row r="25">
      <c r="A25" s="1577"/>
      <c r="B25" s="793"/>
      <c r="C25" s="793"/>
      <c r="D25" s="793"/>
      <c r="E25" s="793"/>
      <c r="F25" s="1563"/>
    </row>
    <row r="26">
      <c r="A26" s="1577"/>
      <c r="B26" s="1565" t="s">
        <v>10467</v>
      </c>
      <c r="C26" s="1566" t="s">
        <v>10500</v>
      </c>
      <c r="D26" s="1567" t="s">
        <v>10501</v>
      </c>
      <c r="E26" s="1566" t="s">
        <v>10469</v>
      </c>
      <c r="F26" s="1568">
        <v>44021.0</v>
      </c>
    </row>
    <row r="27">
      <c r="A27" s="1577"/>
      <c r="B27" s="1569" t="s">
        <v>10471</v>
      </c>
      <c r="C27" s="1566" t="s">
        <v>4480</v>
      </c>
      <c r="D27" s="1567" t="s">
        <v>10502</v>
      </c>
      <c r="E27" s="1566" t="s">
        <v>10479</v>
      </c>
      <c r="F27" s="1568">
        <v>44022.0</v>
      </c>
    </row>
    <row r="28">
      <c r="A28" s="1577"/>
      <c r="B28" s="1570" t="s">
        <v>10474</v>
      </c>
      <c r="C28" s="1566" t="s">
        <v>10503</v>
      </c>
      <c r="D28" s="1567" t="s">
        <v>10504</v>
      </c>
      <c r="E28" s="1566" t="s">
        <v>10505</v>
      </c>
      <c r="F28" s="1568">
        <v>43884.0</v>
      </c>
    </row>
    <row r="29">
      <c r="A29" s="1577"/>
      <c r="B29" s="1572" t="s">
        <v>10477</v>
      </c>
      <c r="C29" s="1566" t="s">
        <v>5232</v>
      </c>
      <c r="D29" s="1567" t="s">
        <v>10506</v>
      </c>
      <c r="E29" s="1566" t="s">
        <v>10469</v>
      </c>
      <c r="F29" s="1568">
        <v>43892.0</v>
      </c>
    </row>
    <row r="30">
      <c r="A30" s="1577"/>
      <c r="B30" s="1572" t="s">
        <v>10481</v>
      </c>
      <c r="C30" s="1573"/>
      <c r="D30" s="1574"/>
      <c r="E30" s="1573"/>
      <c r="F30" s="1573"/>
    </row>
    <row r="31">
      <c r="A31" s="1577"/>
      <c r="B31" s="1576"/>
      <c r="C31" s="1573"/>
      <c r="D31" s="1574"/>
      <c r="E31" s="1573"/>
      <c r="F31" s="1573"/>
    </row>
    <row r="32">
      <c r="A32" s="1577"/>
      <c r="B32" s="1576"/>
      <c r="C32" s="1573"/>
      <c r="D32" s="1574"/>
      <c r="E32" s="1573"/>
      <c r="F32" s="1573"/>
    </row>
    <row r="33">
      <c r="A33" s="1577"/>
      <c r="B33" s="1576"/>
      <c r="C33" s="1573"/>
      <c r="D33" s="1574"/>
      <c r="E33" s="1573"/>
      <c r="F33" s="1573"/>
    </row>
    <row r="34">
      <c r="A34" s="1577"/>
      <c r="B34" s="1559" t="s">
        <v>10476</v>
      </c>
      <c r="C34" s="1560"/>
      <c r="D34" s="1560"/>
      <c r="E34" s="1560"/>
      <c r="F34" s="1561"/>
    </row>
    <row r="35">
      <c r="A35" s="1577"/>
      <c r="B35" s="1562"/>
      <c r="C35" s="793"/>
      <c r="D35" s="793"/>
      <c r="E35" s="793"/>
      <c r="F35" s="1563"/>
    </row>
    <row r="36">
      <c r="A36" s="1577"/>
      <c r="B36" s="1579" t="s">
        <v>10507</v>
      </c>
      <c r="C36" s="1560"/>
      <c r="D36" s="1560"/>
      <c r="E36" s="1560"/>
      <c r="F36" s="1561"/>
    </row>
    <row r="37">
      <c r="A37" s="1577"/>
      <c r="B37" s="1562"/>
      <c r="C37" s="793"/>
      <c r="D37" s="793"/>
      <c r="E37" s="793"/>
      <c r="F37" s="1563"/>
    </row>
    <row r="38">
      <c r="A38" s="1577"/>
      <c r="B38" s="1565" t="s">
        <v>10467</v>
      </c>
      <c r="C38" s="1580" t="s">
        <v>326</v>
      </c>
      <c r="D38" s="1567" t="s">
        <v>10508</v>
      </c>
      <c r="E38" s="1566" t="s">
        <v>10469</v>
      </c>
      <c r="F38" s="1568">
        <v>43659.0</v>
      </c>
    </row>
    <row r="39">
      <c r="A39" s="1577"/>
      <c r="B39" s="1569" t="s">
        <v>10471</v>
      </c>
      <c r="C39" s="1566" t="s">
        <v>2198</v>
      </c>
      <c r="D39" s="1567" t="s">
        <v>10509</v>
      </c>
      <c r="E39" s="1566" t="s">
        <v>10469</v>
      </c>
      <c r="F39" s="1568">
        <v>43228.0</v>
      </c>
    </row>
    <row r="40">
      <c r="A40" s="1577"/>
      <c r="B40" s="1570" t="s">
        <v>10474</v>
      </c>
      <c r="C40" s="1573"/>
      <c r="D40" s="1581"/>
      <c r="E40" s="1573"/>
      <c r="F40" s="1573"/>
    </row>
    <row r="41">
      <c r="A41" s="1577"/>
      <c r="B41" s="1572" t="s">
        <v>10477</v>
      </c>
      <c r="C41" s="1573"/>
      <c r="D41" s="1581"/>
      <c r="E41" s="1573"/>
      <c r="F41" s="1573"/>
    </row>
    <row r="42">
      <c r="A42" s="1577"/>
      <c r="B42" s="1572" t="s">
        <v>10481</v>
      </c>
      <c r="C42" s="1573"/>
      <c r="D42" s="1581"/>
      <c r="E42" s="1573"/>
      <c r="F42" s="1573"/>
    </row>
    <row r="43">
      <c r="A43" s="1577"/>
      <c r="B43" s="1576"/>
      <c r="C43" s="1573"/>
      <c r="D43" s="1581"/>
      <c r="E43" s="1573"/>
      <c r="F43" s="1573"/>
    </row>
    <row r="44">
      <c r="A44" s="1577"/>
      <c r="B44" s="1576"/>
      <c r="C44" s="1573"/>
      <c r="D44" s="1581"/>
      <c r="E44" s="1573"/>
      <c r="F44" s="1573"/>
    </row>
    <row r="45">
      <c r="A45" s="1577"/>
      <c r="B45" s="1576"/>
      <c r="C45" s="1573"/>
      <c r="D45" s="1581"/>
      <c r="E45" s="1573"/>
      <c r="F45" s="1573"/>
    </row>
    <row r="46">
      <c r="A46" s="1577"/>
      <c r="B46" s="1579" t="s">
        <v>10510</v>
      </c>
      <c r="C46" s="1560"/>
      <c r="D46" s="1560"/>
      <c r="E46" s="1560"/>
      <c r="F46" s="1561"/>
    </row>
    <row r="47">
      <c r="A47" s="1577"/>
      <c r="B47" s="1562"/>
      <c r="C47" s="793"/>
      <c r="D47" s="793"/>
      <c r="E47" s="793"/>
      <c r="F47" s="1563"/>
    </row>
    <row r="48">
      <c r="A48" s="1577"/>
      <c r="B48" s="1565" t="s">
        <v>10467</v>
      </c>
      <c r="C48" s="1566" t="s">
        <v>2198</v>
      </c>
      <c r="D48" s="1567" t="s">
        <v>10511</v>
      </c>
      <c r="E48" s="1566" t="s">
        <v>10469</v>
      </c>
      <c r="F48" s="1568">
        <v>43352.0</v>
      </c>
    </row>
    <row r="49">
      <c r="A49" s="1577"/>
      <c r="B49" s="1569" t="s">
        <v>10471</v>
      </c>
      <c r="C49" s="1566" t="s">
        <v>10512</v>
      </c>
      <c r="D49" s="1567" t="s">
        <v>10513</v>
      </c>
      <c r="E49" s="1566" t="s">
        <v>10469</v>
      </c>
      <c r="F49" s="1568">
        <v>43799.0</v>
      </c>
    </row>
    <row r="50">
      <c r="A50" s="1577"/>
      <c r="B50" s="1570" t="s">
        <v>10474</v>
      </c>
      <c r="C50" s="1573"/>
      <c r="D50" s="1574"/>
      <c r="E50" s="1573"/>
      <c r="F50" s="1573"/>
    </row>
    <row r="51">
      <c r="A51" s="1577"/>
      <c r="B51" s="1572" t="s">
        <v>10477</v>
      </c>
      <c r="C51" s="1573"/>
      <c r="D51" s="1574"/>
      <c r="E51" s="1573"/>
      <c r="F51" s="1573"/>
    </row>
    <row r="52">
      <c r="A52" s="1577"/>
      <c r="B52" s="1572" t="s">
        <v>10481</v>
      </c>
      <c r="C52" s="1573"/>
      <c r="D52" s="1574"/>
      <c r="E52" s="1573"/>
      <c r="F52" s="1573"/>
    </row>
    <row r="53">
      <c r="A53" s="1577"/>
      <c r="B53" s="1576"/>
      <c r="C53" s="1573"/>
      <c r="D53" s="1574"/>
      <c r="E53" s="1573"/>
      <c r="F53" s="1573"/>
    </row>
    <row r="54">
      <c r="A54" s="1577"/>
      <c r="B54" s="1576"/>
      <c r="C54" s="1573"/>
      <c r="D54" s="1574"/>
      <c r="E54" s="1573"/>
      <c r="F54" s="1573"/>
    </row>
    <row r="55">
      <c r="A55" s="1577"/>
      <c r="B55" s="1559" t="s">
        <v>10480</v>
      </c>
      <c r="C55" s="1560"/>
      <c r="D55" s="1560"/>
      <c r="E55" s="1560"/>
      <c r="F55" s="1561"/>
    </row>
    <row r="56">
      <c r="A56" s="1577"/>
      <c r="B56" s="1562"/>
      <c r="C56" s="793"/>
      <c r="D56" s="793"/>
      <c r="E56" s="793"/>
      <c r="F56" s="1563"/>
    </row>
    <row r="57">
      <c r="A57" s="1577"/>
      <c r="B57" s="1565" t="s">
        <v>10467</v>
      </c>
      <c r="C57" s="1566" t="s">
        <v>10512</v>
      </c>
      <c r="D57" s="1582" t="s">
        <v>10514</v>
      </c>
      <c r="E57" s="1566" t="s">
        <v>10469</v>
      </c>
      <c r="F57" s="1583">
        <v>43740.0</v>
      </c>
    </row>
    <row r="58">
      <c r="A58" s="1577"/>
      <c r="B58" s="1569" t="s">
        <v>10471</v>
      </c>
      <c r="C58" s="1566" t="s">
        <v>9014</v>
      </c>
      <c r="D58" s="1582" t="s">
        <v>10515</v>
      </c>
      <c r="E58" s="1566" t="s">
        <v>10469</v>
      </c>
      <c r="F58" s="1583">
        <v>42098.0</v>
      </c>
    </row>
    <row r="59">
      <c r="A59" s="1577"/>
      <c r="B59" s="1570" t="s">
        <v>10474</v>
      </c>
      <c r="C59" s="1566" t="s">
        <v>5688</v>
      </c>
      <c r="D59" s="1582" t="s">
        <v>10516</v>
      </c>
      <c r="E59" s="1566" t="s">
        <v>10469</v>
      </c>
      <c r="F59" s="1583">
        <v>44511.0</v>
      </c>
    </row>
    <row r="60">
      <c r="A60" s="1577"/>
      <c r="B60" s="1572" t="s">
        <v>10477</v>
      </c>
      <c r="C60" s="1573"/>
      <c r="D60" s="1584"/>
      <c r="E60" s="1573"/>
      <c r="F60" s="1577"/>
    </row>
    <row r="61">
      <c r="A61" s="1577"/>
      <c r="B61" s="1572" t="s">
        <v>10481</v>
      </c>
      <c r="C61" s="1573"/>
      <c r="D61" s="1584"/>
      <c r="E61" s="1573"/>
      <c r="F61" s="1577"/>
    </row>
    <row r="62">
      <c r="A62" s="1577"/>
      <c r="B62" s="1585"/>
      <c r="C62" s="1573"/>
      <c r="D62" s="1584"/>
      <c r="E62" s="1573"/>
      <c r="F62" s="1577"/>
    </row>
    <row r="63">
      <c r="A63" s="1577"/>
      <c r="B63" s="1585"/>
      <c r="C63" s="1573"/>
      <c r="D63" s="1584"/>
      <c r="E63" s="1573"/>
      <c r="F63" s="1577"/>
    </row>
    <row r="64">
      <c r="A64" s="1577"/>
      <c r="B64" s="1559" t="s">
        <v>10482</v>
      </c>
      <c r="C64" s="1560"/>
      <c r="D64" s="1560"/>
      <c r="E64" s="1560"/>
      <c r="F64" s="1561"/>
    </row>
    <row r="65">
      <c r="A65" s="1577"/>
      <c r="B65" s="1562"/>
      <c r="C65" s="793"/>
      <c r="D65" s="793"/>
      <c r="E65" s="793"/>
      <c r="F65" s="1563"/>
    </row>
    <row r="66">
      <c r="A66" s="1577"/>
      <c r="B66" s="1565" t="s">
        <v>10467</v>
      </c>
      <c r="C66" s="1566" t="s">
        <v>10517</v>
      </c>
      <c r="D66" s="1582" t="s">
        <v>10518</v>
      </c>
      <c r="E66" s="1566" t="s">
        <v>10519</v>
      </c>
      <c r="F66" s="1583">
        <v>43395.0</v>
      </c>
    </row>
    <row r="67">
      <c r="A67" s="1577"/>
      <c r="B67" s="1569" t="s">
        <v>10471</v>
      </c>
      <c r="C67" s="1566" t="s">
        <v>3396</v>
      </c>
      <c r="D67" s="1582" t="s">
        <v>10520</v>
      </c>
      <c r="E67" s="1566" t="s">
        <v>10479</v>
      </c>
      <c r="F67" s="1583">
        <v>43376.0</v>
      </c>
    </row>
    <row r="68">
      <c r="A68" s="1577"/>
      <c r="B68" s="1570" t="s">
        <v>10474</v>
      </c>
      <c r="C68" s="1573"/>
      <c r="D68" s="1584"/>
      <c r="E68" s="1573"/>
      <c r="F68" s="1577"/>
    </row>
    <row r="69">
      <c r="A69" s="1577"/>
      <c r="B69" s="1572" t="s">
        <v>10477</v>
      </c>
      <c r="C69" s="1573"/>
      <c r="D69" s="1584"/>
      <c r="E69" s="1573"/>
      <c r="F69" s="1577"/>
    </row>
    <row r="70">
      <c r="A70" s="1577"/>
      <c r="B70" s="1572" t="s">
        <v>10481</v>
      </c>
      <c r="C70" s="1573"/>
      <c r="D70" s="1584"/>
      <c r="E70" s="1573"/>
      <c r="F70" s="1577"/>
    </row>
    <row r="71">
      <c r="A71" s="1577"/>
      <c r="B71" s="1585"/>
      <c r="C71" s="1573"/>
      <c r="D71" s="1584"/>
      <c r="E71" s="1573"/>
      <c r="F71" s="1577"/>
    </row>
    <row r="72">
      <c r="A72" s="1577"/>
      <c r="B72" s="1585"/>
      <c r="C72" s="1573"/>
      <c r="D72" s="1584"/>
      <c r="E72" s="1573"/>
      <c r="F72" s="1577"/>
    </row>
    <row r="73">
      <c r="A73" s="1577"/>
      <c r="B73" s="1585"/>
      <c r="C73" s="1573"/>
      <c r="D73" s="1584"/>
      <c r="E73" s="1573"/>
      <c r="F73" s="1577"/>
    </row>
    <row r="74">
      <c r="A74" s="1577"/>
      <c r="B74" s="1559" t="s">
        <v>10483</v>
      </c>
      <c r="C74" s="1560"/>
      <c r="D74" s="1560"/>
      <c r="E74" s="1560"/>
      <c r="F74" s="1561"/>
    </row>
    <row r="75">
      <c r="A75" s="1577"/>
      <c r="B75" s="1562"/>
      <c r="C75" s="793"/>
      <c r="D75" s="793"/>
      <c r="E75" s="793"/>
      <c r="F75" s="1563"/>
    </row>
    <row r="76">
      <c r="A76" s="1577"/>
      <c r="B76" s="1586" t="s">
        <v>10521</v>
      </c>
      <c r="C76" s="1560"/>
      <c r="D76" s="1560"/>
      <c r="E76" s="1560"/>
      <c r="F76" s="1561"/>
    </row>
    <row r="77">
      <c r="A77" s="1577"/>
      <c r="B77" s="1562"/>
      <c r="C77" s="793"/>
      <c r="D77" s="793"/>
      <c r="E77" s="793"/>
      <c r="F77" s="1563"/>
    </row>
    <row r="78">
      <c r="A78" s="1577"/>
      <c r="B78" s="1565" t="s">
        <v>10467</v>
      </c>
      <c r="C78" s="1587" t="s">
        <v>326</v>
      </c>
      <c r="D78" s="1582" t="s">
        <v>10522</v>
      </c>
      <c r="E78" s="1566" t="s">
        <v>10469</v>
      </c>
      <c r="F78" s="1583">
        <v>43758.0</v>
      </c>
    </row>
    <row r="79">
      <c r="A79" s="1577"/>
      <c r="B79" s="1569" t="s">
        <v>10471</v>
      </c>
      <c r="C79" s="1573"/>
      <c r="D79" s="1584"/>
      <c r="E79" s="1573"/>
      <c r="F79" s="1577"/>
    </row>
    <row r="80">
      <c r="A80" s="1577"/>
      <c r="B80" s="1570" t="s">
        <v>10474</v>
      </c>
      <c r="C80" s="1573"/>
      <c r="D80" s="1584"/>
      <c r="E80" s="1573"/>
      <c r="F80" s="1577"/>
    </row>
    <row r="81">
      <c r="A81" s="1577"/>
      <c r="B81" s="1572" t="s">
        <v>10477</v>
      </c>
      <c r="C81" s="1573"/>
      <c r="D81" s="1584"/>
      <c r="E81" s="1573"/>
      <c r="F81" s="1577"/>
    </row>
    <row r="82">
      <c r="A82" s="1577"/>
      <c r="B82" s="1572" t="s">
        <v>10481</v>
      </c>
      <c r="C82" s="1573"/>
      <c r="D82" s="1584"/>
      <c r="E82" s="1573"/>
      <c r="F82" s="1577"/>
    </row>
    <row r="83">
      <c r="A83" s="1577"/>
      <c r="B83" s="1585"/>
      <c r="C83" s="1573"/>
      <c r="D83" s="1584"/>
      <c r="E83" s="1573"/>
      <c r="F83" s="1577"/>
    </row>
    <row r="84">
      <c r="A84" s="1577"/>
      <c r="B84" s="1585"/>
      <c r="C84" s="1573"/>
      <c r="D84" s="1584"/>
      <c r="E84" s="1573"/>
      <c r="F84" s="1577"/>
    </row>
    <row r="85">
      <c r="A85" s="1577"/>
      <c r="B85" s="1585"/>
      <c r="C85" s="1573"/>
      <c r="D85" s="1584"/>
      <c r="E85" s="1573"/>
      <c r="F85" s="1577"/>
    </row>
    <row r="86">
      <c r="A86" s="1577"/>
      <c r="B86" s="1586" t="s">
        <v>10510</v>
      </c>
      <c r="C86" s="1560"/>
      <c r="D86" s="1560"/>
      <c r="E86" s="1560"/>
      <c r="F86" s="1561"/>
    </row>
    <row r="87">
      <c r="A87" s="1577"/>
      <c r="B87" s="1562"/>
      <c r="C87" s="793"/>
      <c r="D87" s="793"/>
      <c r="E87" s="793"/>
      <c r="F87" s="1563"/>
    </row>
    <row r="88">
      <c r="A88" s="1577"/>
      <c r="B88" s="1565" t="s">
        <v>10467</v>
      </c>
      <c r="C88" s="1566" t="s">
        <v>10523</v>
      </c>
      <c r="D88" s="1582" t="s">
        <v>10524</v>
      </c>
      <c r="E88" s="1566" t="s">
        <v>10469</v>
      </c>
      <c r="F88" s="1583">
        <v>43307.0</v>
      </c>
    </row>
    <row r="89">
      <c r="A89" s="1577"/>
      <c r="B89" s="1569" t="s">
        <v>10471</v>
      </c>
      <c r="C89" s="1573"/>
      <c r="D89" s="1584"/>
      <c r="E89" s="1573"/>
      <c r="F89" s="1577"/>
    </row>
    <row r="90">
      <c r="A90" s="1577"/>
      <c r="B90" s="1570" t="s">
        <v>10474</v>
      </c>
      <c r="C90" s="1573"/>
      <c r="D90" s="1584"/>
      <c r="E90" s="1573"/>
      <c r="F90" s="1577"/>
    </row>
    <row r="91">
      <c r="A91" s="1577"/>
      <c r="B91" s="1572" t="s">
        <v>10477</v>
      </c>
      <c r="C91" s="1573"/>
      <c r="D91" s="1584"/>
      <c r="E91" s="1573"/>
      <c r="F91" s="1577"/>
    </row>
    <row r="92">
      <c r="A92" s="1577"/>
      <c r="B92" s="1572" t="s">
        <v>10481</v>
      </c>
      <c r="C92" s="1573"/>
      <c r="D92" s="1584"/>
      <c r="E92" s="1573"/>
      <c r="F92" s="1577"/>
    </row>
    <row r="93">
      <c r="A93" s="1577"/>
      <c r="B93" s="1585"/>
      <c r="C93" s="1573"/>
      <c r="D93" s="1584"/>
      <c r="E93" s="1573"/>
      <c r="F93" s="1577"/>
    </row>
    <row r="94">
      <c r="A94" s="1577"/>
      <c r="B94" s="1585"/>
      <c r="C94" s="1573"/>
      <c r="D94" s="1584"/>
      <c r="E94" s="1573"/>
      <c r="F94" s="1577"/>
    </row>
    <row r="95">
      <c r="A95" s="1577"/>
      <c r="B95" s="1585"/>
      <c r="C95" s="1573"/>
      <c r="D95" s="1584"/>
      <c r="E95" s="1573"/>
      <c r="F95" s="1577"/>
    </row>
    <row r="96">
      <c r="A96" s="1577"/>
      <c r="B96" s="1559" t="s">
        <v>10484</v>
      </c>
      <c r="C96" s="1560"/>
      <c r="D96" s="1560"/>
      <c r="E96" s="1560"/>
      <c r="F96" s="1561"/>
    </row>
    <row r="97">
      <c r="A97" s="1577"/>
      <c r="B97" s="1562"/>
      <c r="C97" s="793"/>
      <c r="D97" s="793"/>
      <c r="E97" s="793"/>
      <c r="F97" s="1563"/>
    </row>
    <row r="98">
      <c r="A98" s="1577"/>
      <c r="B98" s="1586" t="s">
        <v>10510</v>
      </c>
      <c r="C98" s="1560"/>
      <c r="D98" s="1560"/>
      <c r="E98" s="1560"/>
      <c r="F98" s="1561"/>
    </row>
    <row r="99">
      <c r="A99" s="1577"/>
      <c r="B99" s="1562"/>
      <c r="C99" s="793"/>
      <c r="D99" s="793"/>
      <c r="E99" s="793"/>
      <c r="F99" s="1563"/>
    </row>
    <row r="100">
      <c r="A100" s="1577"/>
      <c r="B100" s="1565" t="s">
        <v>10467</v>
      </c>
      <c r="C100" s="1566" t="s">
        <v>4625</v>
      </c>
      <c r="D100" s="1582" t="s">
        <v>10525</v>
      </c>
      <c r="E100" s="1566" t="s">
        <v>10469</v>
      </c>
      <c r="F100" s="1583">
        <v>43370.0</v>
      </c>
    </row>
    <row r="101">
      <c r="A101" s="1577"/>
      <c r="B101" s="1569" t="s">
        <v>10471</v>
      </c>
      <c r="C101" s="1573"/>
      <c r="D101" s="1584"/>
      <c r="E101" s="1573"/>
      <c r="F101" s="1577"/>
    </row>
    <row r="102">
      <c r="A102" s="1577"/>
      <c r="B102" s="1570" t="s">
        <v>10474</v>
      </c>
      <c r="C102" s="1573"/>
      <c r="D102" s="1584"/>
      <c r="E102" s="1573"/>
      <c r="F102" s="1577"/>
    </row>
    <row r="103">
      <c r="A103" s="1577"/>
      <c r="B103" s="1572" t="s">
        <v>10477</v>
      </c>
      <c r="C103" s="1573"/>
      <c r="D103" s="1584"/>
      <c r="E103" s="1573"/>
      <c r="F103" s="1577"/>
    </row>
    <row r="104">
      <c r="A104" s="1577"/>
      <c r="B104" s="1572" t="s">
        <v>10481</v>
      </c>
      <c r="C104" s="1573"/>
      <c r="D104" s="1584"/>
      <c r="E104" s="1573"/>
      <c r="F104" s="1577"/>
    </row>
    <row r="105">
      <c r="A105" s="1577"/>
      <c r="B105" s="1585"/>
      <c r="C105" s="1573"/>
      <c r="D105" s="1584"/>
      <c r="E105" s="1573"/>
      <c r="F105" s="1577"/>
    </row>
    <row r="106">
      <c r="A106" s="1577"/>
      <c r="B106" s="1585"/>
      <c r="C106" s="1573"/>
      <c r="D106" s="1584"/>
      <c r="E106" s="1573"/>
      <c r="F106" s="1577"/>
    </row>
    <row r="107">
      <c r="A107" s="1577"/>
      <c r="B107" s="1585"/>
      <c r="C107" s="1573"/>
      <c r="D107" s="1584"/>
      <c r="E107" s="1573"/>
      <c r="F107" s="1577"/>
    </row>
    <row r="108">
      <c r="A108" s="1577"/>
      <c r="B108" s="1559" t="s">
        <v>10485</v>
      </c>
      <c r="C108" s="1560"/>
      <c r="D108" s="1560"/>
      <c r="E108" s="1560"/>
      <c r="F108" s="1561"/>
    </row>
    <row r="109">
      <c r="A109" s="1577"/>
      <c r="B109" s="1562"/>
      <c r="C109" s="793"/>
      <c r="D109" s="793"/>
      <c r="E109" s="793"/>
      <c r="F109" s="1563"/>
    </row>
    <row r="110">
      <c r="A110" s="1577"/>
      <c r="B110" s="1586" t="s">
        <v>10526</v>
      </c>
      <c r="C110" s="1560"/>
      <c r="D110" s="1560"/>
      <c r="E110" s="1560"/>
      <c r="F110" s="1561"/>
    </row>
    <row r="111">
      <c r="A111" s="1577"/>
      <c r="B111" s="1562"/>
      <c r="C111" s="793"/>
      <c r="D111" s="793"/>
      <c r="E111" s="793"/>
      <c r="F111" s="1563"/>
    </row>
    <row r="112">
      <c r="A112" s="1577"/>
      <c r="B112" s="1565" t="s">
        <v>10467</v>
      </c>
      <c r="C112" s="1566" t="s">
        <v>3475</v>
      </c>
      <c r="D112" s="1582" t="s">
        <v>10527</v>
      </c>
      <c r="E112" s="1566" t="s">
        <v>10469</v>
      </c>
      <c r="F112" s="1583">
        <v>44246.0</v>
      </c>
    </row>
    <row r="113">
      <c r="A113" s="1577"/>
      <c r="B113" s="1569" t="s">
        <v>10471</v>
      </c>
      <c r="C113" s="1566" t="s">
        <v>10517</v>
      </c>
      <c r="D113" s="1582" t="s">
        <v>10528</v>
      </c>
      <c r="E113" s="1566" t="s">
        <v>10519</v>
      </c>
      <c r="F113" s="1583">
        <v>43637.0</v>
      </c>
    </row>
    <row r="114">
      <c r="A114" s="1577"/>
      <c r="B114" s="1570" t="s">
        <v>10474</v>
      </c>
      <c r="C114" s="1573"/>
      <c r="D114" s="1584"/>
      <c r="E114" s="1573"/>
      <c r="F114" s="1577"/>
    </row>
    <row r="115">
      <c r="A115" s="1577"/>
      <c r="B115" s="1572" t="s">
        <v>10477</v>
      </c>
      <c r="C115" s="1573"/>
      <c r="D115" s="1584"/>
      <c r="E115" s="1573"/>
      <c r="F115" s="1577"/>
    </row>
    <row r="116">
      <c r="A116" s="1577"/>
      <c r="B116" s="1572" t="s">
        <v>10481</v>
      </c>
      <c r="C116" s="1573"/>
      <c r="D116" s="1584"/>
      <c r="E116" s="1573"/>
      <c r="F116" s="1577"/>
    </row>
    <row r="117">
      <c r="A117" s="1577"/>
      <c r="B117" s="1585"/>
      <c r="C117" s="1573"/>
      <c r="D117" s="1584"/>
      <c r="E117" s="1573"/>
      <c r="F117" s="1577"/>
    </row>
    <row r="118">
      <c r="A118" s="1577"/>
      <c r="B118" s="1585"/>
      <c r="C118" s="1573"/>
      <c r="D118" s="1584"/>
      <c r="E118" s="1573"/>
      <c r="F118" s="1577"/>
    </row>
    <row r="119">
      <c r="A119" s="1577"/>
      <c r="B119" s="1586" t="s">
        <v>10529</v>
      </c>
      <c r="C119" s="1560"/>
      <c r="D119" s="1560"/>
      <c r="E119" s="1560"/>
      <c r="F119" s="1561"/>
    </row>
    <row r="120">
      <c r="A120" s="1577"/>
      <c r="B120" s="1562"/>
      <c r="C120" s="793"/>
      <c r="D120" s="793"/>
      <c r="E120" s="793"/>
      <c r="F120" s="1563"/>
    </row>
    <row r="121">
      <c r="A121" s="1577"/>
      <c r="B121" s="1565" t="s">
        <v>10467</v>
      </c>
      <c r="C121" s="1566" t="s">
        <v>5404</v>
      </c>
      <c r="D121" s="1582" t="s">
        <v>10530</v>
      </c>
      <c r="E121" s="1566" t="s">
        <v>10469</v>
      </c>
      <c r="F121" s="1583">
        <v>43592.0</v>
      </c>
    </row>
    <row r="122">
      <c r="A122" s="1577"/>
      <c r="B122" s="1569" t="s">
        <v>10471</v>
      </c>
      <c r="C122" s="1566" t="s">
        <v>10531</v>
      </c>
      <c r="D122" s="1582" t="s">
        <v>10532</v>
      </c>
      <c r="E122" s="1566" t="s">
        <v>10469</v>
      </c>
      <c r="F122" s="1583">
        <v>43396.0</v>
      </c>
    </row>
    <row r="123">
      <c r="A123" s="1577"/>
      <c r="B123" s="1570" t="s">
        <v>10474</v>
      </c>
      <c r="C123" s="1573"/>
      <c r="D123" s="1584"/>
      <c r="E123" s="1573"/>
      <c r="F123" s="1577"/>
    </row>
    <row r="124">
      <c r="A124" s="1577"/>
      <c r="B124" s="1572" t="s">
        <v>10477</v>
      </c>
      <c r="C124" s="1573"/>
      <c r="D124" s="1584"/>
      <c r="E124" s="1573"/>
      <c r="F124" s="1577"/>
    </row>
    <row r="125">
      <c r="A125" s="1577"/>
      <c r="B125" s="1572" t="s">
        <v>10481</v>
      </c>
      <c r="C125" s="1573"/>
      <c r="D125" s="1584"/>
      <c r="E125" s="1573"/>
      <c r="F125" s="1577"/>
    </row>
    <row r="126">
      <c r="A126" s="1577"/>
      <c r="B126" s="1585"/>
      <c r="C126" s="1573"/>
      <c r="D126" s="1584"/>
      <c r="E126" s="1573"/>
      <c r="F126" s="1577"/>
    </row>
    <row r="127">
      <c r="A127" s="1577"/>
      <c r="B127" s="1559" t="s">
        <v>10486</v>
      </c>
      <c r="C127" s="1560"/>
      <c r="D127" s="1560"/>
      <c r="E127" s="1560"/>
      <c r="F127" s="1561"/>
    </row>
    <row r="128">
      <c r="A128" s="1577"/>
      <c r="B128" s="1562"/>
      <c r="C128" s="793"/>
      <c r="D128" s="793"/>
      <c r="E128" s="793"/>
      <c r="F128" s="1563"/>
    </row>
    <row r="129">
      <c r="A129" s="1577"/>
      <c r="B129" s="1565" t="s">
        <v>10467</v>
      </c>
      <c r="C129" s="1587" t="s">
        <v>326</v>
      </c>
      <c r="D129" s="1582" t="s">
        <v>10533</v>
      </c>
      <c r="E129" s="1566" t="s">
        <v>10469</v>
      </c>
      <c r="F129" s="1583">
        <v>43457.0</v>
      </c>
    </row>
    <row r="130">
      <c r="A130" s="1577"/>
      <c r="B130" s="1569" t="s">
        <v>10471</v>
      </c>
      <c r="C130" s="1566" t="s">
        <v>1887</v>
      </c>
      <c r="D130" s="1582" t="s">
        <v>10534</v>
      </c>
      <c r="E130" s="1566" t="s">
        <v>10469</v>
      </c>
      <c r="F130" s="1583">
        <v>43925.0</v>
      </c>
    </row>
    <row r="131">
      <c r="A131" s="1577"/>
      <c r="B131" s="1570" t="s">
        <v>10474</v>
      </c>
      <c r="C131" s="1566" t="s">
        <v>4334</v>
      </c>
      <c r="D131" s="1582" t="s">
        <v>10535</v>
      </c>
      <c r="E131" s="1566" t="s">
        <v>10505</v>
      </c>
      <c r="F131" s="1583">
        <v>43433.0</v>
      </c>
    </row>
    <row r="132">
      <c r="A132" s="1577"/>
      <c r="B132" s="1572" t="s">
        <v>10477</v>
      </c>
      <c r="C132" s="1573"/>
      <c r="D132" s="1584"/>
      <c r="E132" s="1573"/>
      <c r="F132" s="1577"/>
    </row>
    <row r="133">
      <c r="A133" s="1577"/>
      <c r="B133" s="1572" t="s">
        <v>10481</v>
      </c>
      <c r="C133" s="1573"/>
      <c r="D133" s="1584"/>
      <c r="E133" s="1573"/>
      <c r="F133" s="1577"/>
    </row>
    <row r="134">
      <c r="A134" s="1577"/>
      <c r="B134" s="1585"/>
      <c r="C134" s="1573"/>
      <c r="D134" s="1584"/>
      <c r="E134" s="1573"/>
      <c r="F134" s="1577"/>
    </row>
    <row r="135">
      <c r="A135" s="1577"/>
      <c r="B135" s="1585"/>
      <c r="C135" s="1573"/>
      <c r="D135" s="1584"/>
      <c r="E135" s="1573"/>
      <c r="F135" s="1577"/>
    </row>
    <row r="136">
      <c r="A136" s="1577"/>
      <c r="B136" s="1559" t="s">
        <v>10487</v>
      </c>
      <c r="C136" s="1560"/>
      <c r="D136" s="1560"/>
      <c r="E136" s="1560"/>
      <c r="F136" s="1561"/>
    </row>
    <row r="137">
      <c r="A137" s="1577"/>
      <c r="B137" s="1562"/>
      <c r="C137" s="793"/>
      <c r="D137" s="793"/>
      <c r="E137" s="793"/>
      <c r="F137" s="1563"/>
    </row>
    <row r="138">
      <c r="A138" s="1577"/>
      <c r="B138" s="1586" t="s">
        <v>10536</v>
      </c>
      <c r="C138" s="1560"/>
      <c r="D138" s="1560"/>
      <c r="E138" s="1560"/>
      <c r="F138" s="1561"/>
    </row>
    <row r="139">
      <c r="A139" s="1577"/>
      <c r="B139" s="1562"/>
      <c r="C139" s="793"/>
      <c r="D139" s="793"/>
      <c r="E139" s="793"/>
      <c r="F139" s="1563"/>
    </row>
    <row r="140">
      <c r="A140" s="1577"/>
      <c r="B140" s="1565" t="s">
        <v>10467</v>
      </c>
      <c r="C140" s="1566" t="s">
        <v>10512</v>
      </c>
      <c r="D140" s="1582" t="s">
        <v>10537</v>
      </c>
      <c r="E140" s="1566" t="s">
        <v>10469</v>
      </c>
      <c r="F140" s="1583">
        <v>43862.0</v>
      </c>
    </row>
    <row r="141">
      <c r="A141" s="1577"/>
      <c r="B141" s="1569" t="s">
        <v>10471</v>
      </c>
      <c r="C141" s="1573"/>
      <c r="D141" s="1584"/>
      <c r="E141" s="1573"/>
      <c r="F141" s="1577"/>
    </row>
    <row r="142">
      <c r="A142" s="1577"/>
      <c r="B142" s="1570" t="s">
        <v>10474</v>
      </c>
      <c r="C142" s="1573"/>
      <c r="D142" s="1584"/>
      <c r="E142" s="1573"/>
      <c r="F142" s="1577"/>
    </row>
    <row r="143">
      <c r="A143" s="1577"/>
      <c r="B143" s="1572" t="s">
        <v>10477</v>
      </c>
      <c r="C143" s="1573"/>
      <c r="D143" s="1584"/>
      <c r="E143" s="1573"/>
      <c r="F143" s="1577"/>
    </row>
    <row r="144">
      <c r="A144" s="1577"/>
      <c r="B144" s="1572" t="s">
        <v>10481</v>
      </c>
      <c r="C144" s="1573"/>
      <c r="D144" s="1584"/>
      <c r="E144" s="1573"/>
      <c r="F144" s="1577"/>
    </row>
    <row r="145">
      <c r="A145" s="1577"/>
      <c r="B145" s="1586" t="s">
        <v>10538</v>
      </c>
      <c r="C145" s="1560"/>
      <c r="D145" s="1560"/>
      <c r="E145" s="1560"/>
      <c r="F145" s="1561"/>
    </row>
    <row r="146">
      <c r="A146" s="1577"/>
      <c r="B146" s="1562"/>
      <c r="C146" s="793"/>
      <c r="D146" s="793"/>
      <c r="E146" s="793"/>
      <c r="F146" s="1563"/>
    </row>
    <row r="147">
      <c r="A147" s="1577"/>
      <c r="B147" s="1565" t="s">
        <v>10467</v>
      </c>
      <c r="C147" s="1566" t="s">
        <v>10512</v>
      </c>
      <c r="D147" s="1582" t="s">
        <v>10539</v>
      </c>
      <c r="E147" s="1566" t="s">
        <v>10469</v>
      </c>
      <c r="F147" s="1583">
        <v>43862.0</v>
      </c>
    </row>
    <row r="148">
      <c r="A148" s="1577"/>
      <c r="B148" s="1569" t="s">
        <v>10471</v>
      </c>
      <c r="C148" s="1588" t="s">
        <v>5364</v>
      </c>
      <c r="D148" s="1582" t="s">
        <v>10540</v>
      </c>
      <c r="E148" s="1566" t="s">
        <v>10519</v>
      </c>
      <c r="F148" s="1583">
        <v>43630.0</v>
      </c>
    </row>
    <row r="149">
      <c r="A149" s="1577"/>
      <c r="B149" s="1570" t="s">
        <v>10474</v>
      </c>
      <c r="C149" s="1573"/>
      <c r="D149" s="1584"/>
      <c r="E149" s="1573"/>
      <c r="F149" s="1577"/>
    </row>
    <row r="150">
      <c r="A150" s="1577"/>
      <c r="B150" s="1572" t="s">
        <v>10477</v>
      </c>
      <c r="C150" s="1573"/>
      <c r="D150" s="1584"/>
      <c r="E150" s="1573"/>
      <c r="F150" s="1577"/>
    </row>
    <row r="151">
      <c r="A151" s="1577"/>
      <c r="B151" s="1572" t="s">
        <v>10481</v>
      </c>
      <c r="C151" s="1573"/>
      <c r="D151" s="1584"/>
      <c r="E151" s="1573"/>
      <c r="F151" s="1577"/>
    </row>
    <row r="152">
      <c r="A152" s="1577"/>
      <c r="B152" s="1585"/>
      <c r="C152" s="1573"/>
      <c r="D152" s="1584"/>
      <c r="E152" s="1573"/>
      <c r="F152" s="1577"/>
    </row>
    <row r="153">
      <c r="A153" s="1577"/>
      <c r="B153" s="1559" t="s">
        <v>10489</v>
      </c>
      <c r="C153" s="1560"/>
      <c r="D153" s="1560"/>
      <c r="E153" s="1560"/>
      <c r="F153" s="1561"/>
    </row>
    <row r="154">
      <c r="A154" s="1577"/>
      <c r="B154" s="1562"/>
      <c r="C154" s="793"/>
      <c r="D154" s="793"/>
      <c r="E154" s="793"/>
      <c r="F154" s="1563"/>
    </row>
    <row r="155">
      <c r="A155" s="1577"/>
      <c r="B155" s="1586" t="s">
        <v>10541</v>
      </c>
      <c r="C155" s="1560"/>
      <c r="D155" s="1560"/>
      <c r="E155" s="1560"/>
      <c r="F155" s="1561"/>
    </row>
    <row r="156">
      <c r="A156" s="1577"/>
      <c r="B156" s="1562"/>
      <c r="C156" s="793"/>
      <c r="D156" s="793"/>
      <c r="E156" s="793"/>
      <c r="F156" s="1563"/>
    </row>
    <row r="157">
      <c r="A157" s="1577"/>
      <c r="B157" s="1565" t="s">
        <v>10467</v>
      </c>
      <c r="C157" s="1566" t="s">
        <v>10500</v>
      </c>
      <c r="D157" s="1582" t="s">
        <v>10542</v>
      </c>
      <c r="E157" s="1566" t="s">
        <v>10479</v>
      </c>
      <c r="F157" s="1583">
        <v>43569.0</v>
      </c>
    </row>
    <row r="158">
      <c r="A158" s="1577"/>
      <c r="B158" s="1569" t="s">
        <v>10471</v>
      </c>
      <c r="C158" s="1573"/>
      <c r="D158" s="1584"/>
      <c r="E158" s="1573"/>
      <c r="F158" s="1577"/>
    </row>
    <row r="159">
      <c r="A159" s="1577"/>
      <c r="B159" s="1570" t="s">
        <v>10474</v>
      </c>
      <c r="C159" s="1573"/>
      <c r="D159" s="1584"/>
      <c r="E159" s="1573"/>
      <c r="F159" s="1577"/>
    </row>
    <row r="160">
      <c r="A160" s="1577"/>
      <c r="B160" s="1572" t="s">
        <v>10477</v>
      </c>
      <c r="C160" s="1573"/>
      <c r="D160" s="1584"/>
      <c r="E160" s="1573"/>
      <c r="F160" s="1577"/>
    </row>
    <row r="161">
      <c r="A161" s="1577"/>
      <c r="B161" s="1572" t="s">
        <v>10481</v>
      </c>
      <c r="C161" s="1573"/>
      <c r="D161" s="1584"/>
      <c r="E161" s="1573"/>
      <c r="F161" s="1577"/>
    </row>
    <row r="162">
      <c r="A162" s="1577"/>
      <c r="B162" s="1586" t="s">
        <v>10510</v>
      </c>
      <c r="C162" s="1560"/>
      <c r="D162" s="1560"/>
      <c r="E162" s="1560"/>
      <c r="F162" s="1561"/>
    </row>
    <row r="163">
      <c r="A163" s="1577"/>
      <c r="B163" s="1562"/>
      <c r="C163" s="793"/>
      <c r="D163" s="793"/>
      <c r="E163" s="793"/>
      <c r="F163" s="1563"/>
    </row>
    <row r="164">
      <c r="A164" s="1577"/>
      <c r="B164" s="1565" t="s">
        <v>10467</v>
      </c>
      <c r="C164" s="1566" t="s">
        <v>10500</v>
      </c>
      <c r="D164" s="1582" t="s">
        <v>10543</v>
      </c>
      <c r="E164" s="1566" t="s">
        <v>10479</v>
      </c>
      <c r="F164" s="1583">
        <v>43835.0</v>
      </c>
    </row>
    <row r="165">
      <c r="A165" s="1577"/>
      <c r="B165" s="1569" t="s">
        <v>10471</v>
      </c>
      <c r="C165" s="1566" t="s">
        <v>10544</v>
      </c>
      <c r="D165" s="1582" t="s">
        <v>10545</v>
      </c>
      <c r="E165" s="1566" t="s">
        <v>10546</v>
      </c>
      <c r="F165" s="1583">
        <v>43003.0</v>
      </c>
    </row>
    <row r="166">
      <c r="A166" s="1577"/>
      <c r="B166" s="1570" t="s">
        <v>10474</v>
      </c>
      <c r="C166" s="1573"/>
      <c r="D166" s="1584"/>
      <c r="E166" s="1573"/>
      <c r="F166" s="1577"/>
    </row>
    <row r="167">
      <c r="A167" s="1577"/>
      <c r="B167" s="1572" t="s">
        <v>10477</v>
      </c>
      <c r="C167" s="1573"/>
      <c r="D167" s="1584"/>
      <c r="E167" s="1573"/>
      <c r="F167" s="1577"/>
    </row>
    <row r="168">
      <c r="A168" s="1577"/>
      <c r="B168" s="1572" t="s">
        <v>10481</v>
      </c>
      <c r="C168" s="1573"/>
      <c r="D168" s="1584"/>
      <c r="E168" s="1573"/>
      <c r="F168" s="1577"/>
    </row>
    <row r="169">
      <c r="A169" s="1577"/>
      <c r="B169" s="1585"/>
      <c r="C169" s="1573"/>
      <c r="D169" s="1584"/>
      <c r="E169" s="1573"/>
      <c r="F169" s="1577"/>
    </row>
    <row r="170">
      <c r="A170" s="1577"/>
      <c r="B170" s="1559" t="s">
        <v>10491</v>
      </c>
      <c r="C170" s="1560"/>
      <c r="D170" s="1560"/>
      <c r="E170" s="1560"/>
      <c r="F170" s="1561"/>
    </row>
    <row r="171">
      <c r="A171" s="1577"/>
      <c r="B171" s="1562"/>
      <c r="C171" s="793"/>
      <c r="D171" s="793"/>
      <c r="E171" s="793"/>
      <c r="F171" s="1563"/>
    </row>
    <row r="172">
      <c r="A172" s="1577"/>
      <c r="B172" s="1565" t="s">
        <v>10467</v>
      </c>
      <c r="C172" s="1566" t="s">
        <v>4480</v>
      </c>
      <c r="D172" s="1582" t="s">
        <v>10547</v>
      </c>
      <c r="E172" s="1566" t="s">
        <v>10479</v>
      </c>
      <c r="F172" s="1583">
        <v>44132.0</v>
      </c>
    </row>
    <row r="173">
      <c r="A173" s="1577"/>
      <c r="B173" s="1569" t="s">
        <v>10471</v>
      </c>
      <c r="C173" s="1573"/>
      <c r="D173" s="1584"/>
      <c r="E173" s="1573"/>
      <c r="F173" s="1577"/>
    </row>
    <row r="174">
      <c r="A174" s="1577"/>
      <c r="B174" s="1570" t="s">
        <v>10474</v>
      </c>
      <c r="C174" s="1573"/>
      <c r="D174" s="1584"/>
      <c r="E174" s="1573"/>
      <c r="F174" s="1577"/>
    </row>
    <row r="175">
      <c r="A175" s="1577"/>
      <c r="B175" s="1572" t="s">
        <v>10477</v>
      </c>
      <c r="C175" s="1573"/>
      <c r="D175" s="1584"/>
      <c r="E175" s="1573"/>
      <c r="F175" s="1577"/>
    </row>
    <row r="176">
      <c r="A176" s="1577"/>
      <c r="B176" s="1572" t="s">
        <v>10481</v>
      </c>
      <c r="C176" s="1573"/>
      <c r="D176" s="1584"/>
      <c r="E176" s="1573"/>
      <c r="F176" s="1577"/>
    </row>
    <row r="177">
      <c r="A177" s="1577"/>
      <c r="B177" s="1559" t="s">
        <v>10494</v>
      </c>
      <c r="C177" s="1560"/>
      <c r="D177" s="1560"/>
      <c r="E177" s="1560"/>
      <c r="F177" s="1561"/>
    </row>
    <row r="178">
      <c r="A178" s="1577"/>
      <c r="B178" s="1562"/>
      <c r="C178" s="793"/>
      <c r="D178" s="793"/>
      <c r="E178" s="793"/>
      <c r="F178" s="1563"/>
    </row>
    <row r="179">
      <c r="A179" s="1577"/>
      <c r="B179" s="1565" t="s">
        <v>10467</v>
      </c>
      <c r="C179" s="1566" t="s">
        <v>5374</v>
      </c>
      <c r="D179" s="1582" t="s">
        <v>10548</v>
      </c>
      <c r="E179" s="1566" t="s">
        <v>10469</v>
      </c>
      <c r="F179" s="1583">
        <v>43741.0</v>
      </c>
    </row>
    <row r="180">
      <c r="A180" s="1577"/>
      <c r="B180" s="1569" t="s">
        <v>10471</v>
      </c>
      <c r="C180" s="1566" t="s">
        <v>10549</v>
      </c>
      <c r="D180" s="1582" t="s">
        <v>10550</v>
      </c>
      <c r="E180" s="1566" t="s">
        <v>10505</v>
      </c>
      <c r="F180" s="1583">
        <v>43748.0</v>
      </c>
    </row>
    <row r="181">
      <c r="A181" s="1577"/>
      <c r="B181" s="1570" t="s">
        <v>10474</v>
      </c>
      <c r="C181" s="1566" t="s">
        <v>1971</v>
      </c>
      <c r="D181" s="1582" t="s">
        <v>10551</v>
      </c>
      <c r="E181" s="1566" t="s">
        <v>10519</v>
      </c>
      <c r="F181" s="1583">
        <v>43729.0</v>
      </c>
    </row>
    <row r="182">
      <c r="A182" s="1577"/>
      <c r="B182" s="1572" t="s">
        <v>10477</v>
      </c>
      <c r="C182" s="1587" t="s">
        <v>326</v>
      </c>
      <c r="D182" s="1582" t="s">
        <v>10552</v>
      </c>
      <c r="E182" s="1566" t="s">
        <v>10469</v>
      </c>
      <c r="F182" s="1583">
        <v>44470.0</v>
      </c>
    </row>
    <row r="183">
      <c r="A183" s="1577"/>
      <c r="B183" s="1572" t="s">
        <v>10481</v>
      </c>
      <c r="C183" s="1566" t="s">
        <v>4480</v>
      </c>
      <c r="D183" s="1582" t="s">
        <v>10553</v>
      </c>
      <c r="E183" s="1566" t="s">
        <v>10479</v>
      </c>
      <c r="F183" s="1583">
        <v>44020.0</v>
      </c>
    </row>
    <row r="184">
      <c r="A184" s="1577"/>
      <c r="B184" s="1585"/>
      <c r="C184" s="1573"/>
      <c r="D184" s="1584"/>
      <c r="E184" s="1573"/>
      <c r="F184" s="1577"/>
    </row>
    <row r="185">
      <c r="A185" s="1577"/>
      <c r="B185" s="1585"/>
      <c r="C185" s="1573"/>
      <c r="D185" s="1584"/>
      <c r="E185" s="1573"/>
      <c r="F185" s="1577"/>
    </row>
    <row r="186">
      <c r="A186" s="1577"/>
      <c r="B186" s="1559" t="s">
        <v>10497</v>
      </c>
      <c r="C186" s="1560"/>
      <c r="D186" s="1560"/>
      <c r="E186" s="1560"/>
      <c r="F186" s="1561"/>
    </row>
    <row r="187">
      <c r="A187" s="1577"/>
      <c r="B187" s="1562"/>
      <c r="C187" s="793"/>
      <c r="D187" s="793"/>
      <c r="E187" s="793"/>
      <c r="F187" s="1563"/>
    </row>
    <row r="188">
      <c r="A188" s="1577"/>
      <c r="B188" s="1565" t="s">
        <v>10467</v>
      </c>
      <c r="C188" s="1587" t="s">
        <v>1106</v>
      </c>
      <c r="D188" s="1582" t="s">
        <v>10554</v>
      </c>
      <c r="E188" s="1566" t="s">
        <v>10479</v>
      </c>
      <c r="F188" s="1583">
        <v>43600.0</v>
      </c>
    </row>
    <row r="189">
      <c r="A189" s="1577"/>
      <c r="B189" s="1569" t="s">
        <v>10471</v>
      </c>
      <c r="C189" s="1566" t="s">
        <v>10555</v>
      </c>
      <c r="D189" s="1582" t="s">
        <v>10556</v>
      </c>
      <c r="E189" s="1566" t="s">
        <v>10469</v>
      </c>
      <c r="F189" s="1583">
        <v>43723.0</v>
      </c>
    </row>
    <row r="190">
      <c r="A190" s="1577"/>
      <c r="B190" s="1570" t="s">
        <v>10474</v>
      </c>
      <c r="C190" s="1566" t="s">
        <v>6154</v>
      </c>
      <c r="D190" s="1582" t="s">
        <v>10557</v>
      </c>
      <c r="E190" s="1566" t="s">
        <v>10469</v>
      </c>
      <c r="F190" s="1583">
        <v>43951.0</v>
      </c>
    </row>
    <row r="191">
      <c r="A191" s="1577"/>
      <c r="B191" s="1572" t="s">
        <v>10477</v>
      </c>
      <c r="C191" s="1573"/>
      <c r="D191" s="1584"/>
      <c r="E191" s="1573"/>
      <c r="F191" s="1577"/>
    </row>
    <row r="192">
      <c r="A192" s="1577"/>
      <c r="B192" s="1572" t="s">
        <v>10481</v>
      </c>
      <c r="C192" s="1573"/>
      <c r="D192" s="1584"/>
      <c r="E192" s="1573"/>
      <c r="F192" s="1577"/>
    </row>
    <row r="193">
      <c r="A193" s="1577"/>
      <c r="B193" s="1585"/>
      <c r="C193" s="1573"/>
      <c r="D193" s="1584"/>
      <c r="E193" s="1573"/>
      <c r="F193" s="1577"/>
    </row>
    <row r="194">
      <c r="A194" s="1577"/>
      <c r="B194" s="1585"/>
      <c r="C194" s="1573"/>
      <c r="D194" s="1584"/>
      <c r="E194" s="1573"/>
      <c r="F194" s="1577"/>
    </row>
    <row r="195">
      <c r="A195" s="1577"/>
      <c r="B195" s="1585"/>
      <c r="C195" s="1573"/>
      <c r="D195" s="1584"/>
      <c r="E195" s="1573"/>
      <c r="F195" s="1577"/>
    </row>
    <row r="196">
      <c r="A196" s="1577"/>
      <c r="B196" s="1559" t="s">
        <v>10558</v>
      </c>
      <c r="C196" s="1560"/>
      <c r="D196" s="1560"/>
      <c r="E196" s="1560"/>
      <c r="F196" s="1561"/>
    </row>
    <row r="197">
      <c r="A197" s="1577"/>
      <c r="B197" s="1562"/>
      <c r="C197" s="793"/>
      <c r="D197" s="793"/>
      <c r="E197" s="793"/>
      <c r="F197" s="1563"/>
    </row>
    <row r="198">
      <c r="A198" s="1577"/>
      <c r="B198" s="1586" t="s">
        <v>10559</v>
      </c>
      <c r="C198" s="1560"/>
      <c r="D198" s="1560"/>
      <c r="E198" s="1560"/>
      <c r="F198" s="1561"/>
    </row>
    <row r="199">
      <c r="A199" s="1577"/>
      <c r="B199" s="1562"/>
      <c r="C199" s="793"/>
      <c r="D199" s="793"/>
      <c r="E199" s="793"/>
      <c r="F199" s="1563"/>
    </row>
    <row r="200">
      <c r="A200" s="1577"/>
      <c r="B200" s="1565" t="s">
        <v>10467</v>
      </c>
      <c r="C200" s="1566" t="s">
        <v>10560</v>
      </c>
      <c r="D200" s="1582" t="s">
        <v>10561</v>
      </c>
      <c r="E200" s="1566" t="s">
        <v>10469</v>
      </c>
      <c r="F200" s="1583">
        <v>44460.0</v>
      </c>
    </row>
    <row r="201">
      <c r="A201" s="1577"/>
      <c r="B201" s="1569" t="s">
        <v>10471</v>
      </c>
      <c r="C201" s="1566" t="s">
        <v>10549</v>
      </c>
      <c r="D201" s="1582" t="s">
        <v>10562</v>
      </c>
      <c r="E201" s="1566" t="s">
        <v>10505</v>
      </c>
      <c r="F201" s="1583">
        <v>44063.0</v>
      </c>
    </row>
    <row r="202">
      <c r="A202" s="1577"/>
      <c r="B202" s="1570" t="s">
        <v>10474</v>
      </c>
      <c r="C202" s="1573"/>
      <c r="D202" s="1584"/>
      <c r="E202" s="1573"/>
      <c r="F202" s="1577"/>
    </row>
    <row r="203">
      <c r="A203" s="1577"/>
      <c r="B203" s="1572" t="s">
        <v>10477</v>
      </c>
      <c r="C203" s="1573"/>
      <c r="D203" s="1584"/>
      <c r="E203" s="1573"/>
      <c r="F203" s="1577"/>
    </row>
    <row r="204">
      <c r="A204" s="1577"/>
      <c r="B204" s="1572" t="s">
        <v>10481</v>
      </c>
      <c r="C204" s="1573"/>
      <c r="D204" s="1584"/>
      <c r="E204" s="1573"/>
      <c r="F204" s="1577"/>
    </row>
    <row r="205">
      <c r="A205" s="1577"/>
      <c r="B205" s="1586" t="s">
        <v>10482</v>
      </c>
      <c r="C205" s="1560"/>
      <c r="D205" s="1560"/>
      <c r="E205" s="1560"/>
      <c r="F205" s="1561"/>
    </row>
    <row r="206">
      <c r="A206" s="1577"/>
      <c r="B206" s="1562"/>
      <c r="C206" s="793"/>
      <c r="D206" s="793"/>
      <c r="E206" s="793"/>
      <c r="F206" s="1563"/>
    </row>
    <row r="207">
      <c r="A207" s="1577"/>
      <c r="B207" s="1565" t="s">
        <v>10467</v>
      </c>
      <c r="C207" s="1566" t="s">
        <v>10563</v>
      </c>
      <c r="D207" s="1582" t="s">
        <v>10564</v>
      </c>
      <c r="E207" s="1566" t="s">
        <v>10505</v>
      </c>
      <c r="F207" s="1583">
        <v>44069.0</v>
      </c>
    </row>
    <row r="208">
      <c r="A208" s="1577"/>
      <c r="B208" s="1569" t="s">
        <v>10471</v>
      </c>
      <c r="C208" s="1573"/>
      <c r="D208" s="1584"/>
      <c r="E208" s="1573"/>
      <c r="F208" s="1577"/>
    </row>
    <row r="209">
      <c r="A209" s="1577"/>
      <c r="B209" s="1570" t="s">
        <v>10474</v>
      </c>
      <c r="C209" s="1573"/>
      <c r="D209" s="1584"/>
      <c r="E209" s="1573"/>
      <c r="F209" s="1577"/>
    </row>
    <row r="210">
      <c r="A210" s="1577"/>
      <c r="B210" s="1572" t="s">
        <v>10477</v>
      </c>
      <c r="C210" s="1573"/>
      <c r="D210" s="1584"/>
      <c r="E210" s="1573"/>
      <c r="F210" s="1577"/>
    </row>
    <row r="211">
      <c r="A211" s="1577"/>
      <c r="B211" s="1572" t="s">
        <v>10481</v>
      </c>
      <c r="C211" s="1573"/>
      <c r="D211" s="1584"/>
      <c r="E211" s="1573"/>
      <c r="F211" s="1577"/>
    </row>
    <row r="212">
      <c r="A212" s="1577"/>
      <c r="B212" s="1585"/>
      <c r="C212" s="1573"/>
      <c r="D212" s="1584"/>
      <c r="E212" s="1573"/>
      <c r="F212" s="1577"/>
    </row>
    <row r="213">
      <c r="A213" s="1577"/>
      <c r="B213" s="1559" t="s">
        <v>10499</v>
      </c>
      <c r="C213" s="1560"/>
      <c r="D213" s="1560"/>
      <c r="E213" s="1560"/>
      <c r="F213" s="1561"/>
    </row>
    <row r="214">
      <c r="A214" s="1577"/>
      <c r="B214" s="1562"/>
      <c r="C214" s="793"/>
      <c r="D214" s="793"/>
      <c r="E214" s="793"/>
      <c r="F214" s="1563"/>
    </row>
    <row r="215">
      <c r="A215" s="1577"/>
      <c r="B215" s="1565" t="s">
        <v>10467</v>
      </c>
      <c r="C215" s="1566" t="s">
        <v>3569</v>
      </c>
      <c r="D215" s="1582" t="s">
        <v>10565</v>
      </c>
      <c r="E215" s="1566" t="s">
        <v>10469</v>
      </c>
      <c r="F215" s="1583">
        <v>43514.0</v>
      </c>
    </row>
    <row r="216">
      <c r="A216" s="1577"/>
      <c r="B216" s="1569" t="s">
        <v>10471</v>
      </c>
      <c r="C216" s="1587" t="s">
        <v>326</v>
      </c>
      <c r="D216" s="1582" t="s">
        <v>10566</v>
      </c>
      <c r="E216" s="1566" t="s">
        <v>10469</v>
      </c>
      <c r="F216" s="1583">
        <v>43402.0</v>
      </c>
    </row>
    <row r="217">
      <c r="A217" s="1577"/>
      <c r="B217" s="1570" t="s">
        <v>10474</v>
      </c>
      <c r="C217" s="1566" t="s">
        <v>10549</v>
      </c>
      <c r="D217" s="1582" t="s">
        <v>10567</v>
      </c>
      <c r="E217" s="1566" t="s">
        <v>10505</v>
      </c>
      <c r="F217" s="1583">
        <v>43390.0</v>
      </c>
    </row>
    <row r="218">
      <c r="A218" s="1577"/>
      <c r="B218" s="1572" t="s">
        <v>10477</v>
      </c>
      <c r="C218" s="1566" t="s">
        <v>10495</v>
      </c>
      <c r="D218" s="1582" t="s">
        <v>10568</v>
      </c>
      <c r="E218" s="1566" t="s">
        <v>10479</v>
      </c>
      <c r="F218" s="1583">
        <v>44135.0</v>
      </c>
    </row>
    <row r="219">
      <c r="A219" s="1577"/>
      <c r="B219" s="1572" t="s">
        <v>10481</v>
      </c>
      <c r="C219" s="1573"/>
      <c r="D219" s="1584"/>
      <c r="E219" s="1573"/>
      <c r="F219" s="1577"/>
    </row>
    <row r="220">
      <c r="A220" s="1577"/>
      <c r="B220" s="1585"/>
      <c r="C220" s="1573"/>
      <c r="D220" s="1584"/>
      <c r="E220" s="1573"/>
      <c r="F220" s="1577"/>
    </row>
    <row r="221">
      <c r="A221" s="1577"/>
      <c r="B221" s="1585"/>
      <c r="C221" s="1573"/>
      <c r="D221" s="1584"/>
      <c r="E221" s="1573"/>
      <c r="F221" s="1577"/>
    </row>
    <row r="222">
      <c r="A222" s="1589"/>
      <c r="B222" s="1585"/>
      <c r="C222" s="1573"/>
      <c r="D222" s="1584"/>
      <c r="E222" s="1573"/>
      <c r="F222" s="15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84" t="s">
        <v>10267</v>
      </c>
      <c r="D1" s="1590" t="s">
        <v>6374</v>
      </c>
      <c r="E1" s="1486" t="s">
        <v>6603</v>
      </c>
      <c r="F1" s="1487" t="s">
        <v>38</v>
      </c>
      <c r="G1" s="1488" t="s">
        <v>36</v>
      </c>
      <c r="H1" s="1484" t="s">
        <v>10268</v>
      </c>
      <c r="I1" s="1489" t="s">
        <v>39</v>
      </c>
      <c r="J1" s="1490" t="s">
        <v>6557</v>
      </c>
      <c r="K1" s="1171" t="s">
        <v>7335</v>
      </c>
      <c r="L1" s="1171" t="s">
        <v>7337</v>
      </c>
    </row>
    <row r="2" ht="15.75" customHeight="1">
      <c r="A2" s="1184" t="s">
        <v>7338</v>
      </c>
      <c r="B2" s="1493" t="s">
        <v>7339</v>
      </c>
      <c r="C2" s="1187" t="s">
        <v>10269</v>
      </c>
      <c r="D2" s="1188" t="s">
        <v>10569</v>
      </c>
      <c r="E2" s="1189" t="s">
        <v>10570</v>
      </c>
      <c r="F2" s="1190" t="s">
        <v>10571</v>
      </c>
      <c r="G2" s="1192" t="s">
        <v>10572</v>
      </c>
      <c r="H2" s="1187" t="s">
        <v>10573</v>
      </c>
      <c r="I2" s="1193" t="s">
        <v>10574</v>
      </c>
      <c r="J2" s="1194" t="s">
        <v>10575</v>
      </c>
      <c r="K2" s="1196" t="s">
        <v>7365</v>
      </c>
      <c r="L2" s="1197"/>
    </row>
    <row r="3" ht="15.75" customHeight="1">
      <c r="A3" s="1198" t="s">
        <v>7366</v>
      </c>
      <c r="B3" s="1498" t="s">
        <v>7367</v>
      </c>
      <c r="C3" s="1187" t="s">
        <v>10576</v>
      </c>
      <c r="D3" s="1188" t="s">
        <v>10577</v>
      </c>
      <c r="E3" s="1189" t="s">
        <v>10578</v>
      </c>
      <c r="F3" s="1190" t="s">
        <v>10579</v>
      </c>
      <c r="G3" s="1192" t="s">
        <v>10580</v>
      </c>
      <c r="H3" s="1187" t="s">
        <v>10581</v>
      </c>
      <c r="I3" s="1193" t="s">
        <v>10582</v>
      </c>
      <c r="J3" s="1194" t="s">
        <v>10583</v>
      </c>
      <c r="K3" s="1494" t="s">
        <v>7952</v>
      </c>
    </row>
    <row r="4" ht="15.75" customHeight="1">
      <c r="A4" s="1200" t="s">
        <v>7398</v>
      </c>
      <c r="B4" s="1500" t="s">
        <v>7399</v>
      </c>
      <c r="C4" s="1187"/>
      <c r="D4" s="1188"/>
      <c r="E4" s="1189"/>
      <c r="F4" s="1190"/>
      <c r="G4" s="1192"/>
      <c r="H4" s="1187"/>
      <c r="I4" s="1193"/>
      <c r="J4" s="1194"/>
      <c r="K4" s="1497"/>
    </row>
    <row r="5" ht="15.75" customHeight="1">
      <c r="A5" s="1203" t="s">
        <v>326</v>
      </c>
      <c r="B5" s="1501" t="s">
        <v>7339</v>
      </c>
      <c r="C5" s="1219" t="s">
        <v>10293</v>
      </c>
      <c r="D5" s="1223" t="s">
        <v>10569</v>
      </c>
      <c r="E5" s="1223" t="s">
        <v>10570</v>
      </c>
      <c r="F5" s="1223" t="s">
        <v>10571</v>
      </c>
      <c r="G5" s="1223" t="s">
        <v>10572</v>
      </c>
      <c r="H5" s="1591" t="s">
        <v>10573</v>
      </c>
      <c r="I5" s="1223" t="s">
        <v>10574</v>
      </c>
      <c r="J5" s="1223" t="s">
        <v>10575</v>
      </c>
      <c r="K5" s="1224" t="s">
        <v>7365</v>
      </c>
      <c r="L5" s="1224"/>
    </row>
    <row r="6" ht="15.75" customHeight="1">
      <c r="A6" s="1216" t="s">
        <v>5641</v>
      </c>
      <c r="B6" s="1501" t="s">
        <v>7339</v>
      </c>
      <c r="C6" s="1224" t="s">
        <v>10584</v>
      </c>
      <c r="D6" s="1224" t="s">
        <v>10585</v>
      </c>
      <c r="E6" s="1224" t="s">
        <v>10586</v>
      </c>
      <c r="F6" s="1219" t="s">
        <v>10587</v>
      </c>
      <c r="G6" s="1219" t="s">
        <v>10588</v>
      </c>
      <c r="H6" s="1592" t="s">
        <v>10589</v>
      </c>
      <c r="I6" s="1219" t="s">
        <v>10590</v>
      </c>
      <c r="J6" s="1219" t="s">
        <v>10591</v>
      </c>
      <c r="K6" s="1224" t="s">
        <v>7462</v>
      </c>
      <c r="L6" s="1224"/>
    </row>
    <row r="7" ht="15.75" customHeight="1">
      <c r="A7" s="1216" t="s">
        <v>1660</v>
      </c>
      <c r="B7" s="1501" t="s">
        <v>7339</v>
      </c>
      <c r="C7" s="1224" t="s">
        <v>10592</v>
      </c>
      <c r="D7" s="1224" t="s">
        <v>10593</v>
      </c>
      <c r="E7" s="1219" t="s">
        <v>10594</v>
      </c>
      <c r="F7" s="1524" t="s">
        <v>10595</v>
      </c>
      <c r="G7" s="1224" t="s">
        <v>10596</v>
      </c>
      <c r="H7" s="1224" t="s">
        <v>10597</v>
      </c>
      <c r="I7" s="1224" t="s">
        <v>10598</v>
      </c>
      <c r="J7" s="1224" t="s">
        <v>10599</v>
      </c>
      <c r="K7" s="1224" t="s">
        <v>10600</v>
      </c>
      <c r="L7" s="1224" t="s">
        <v>10601</v>
      </c>
    </row>
    <row r="8" ht="15.75" customHeight="1">
      <c r="A8" s="1258" t="s">
        <v>1556</v>
      </c>
      <c r="B8" s="1501" t="s">
        <v>7339</v>
      </c>
      <c r="C8" s="1503" t="s">
        <v>10269</v>
      </c>
      <c r="D8" s="1224" t="s">
        <v>10602</v>
      </c>
      <c r="E8" s="1224" t="s">
        <v>10603</v>
      </c>
      <c r="F8" s="1224" t="s">
        <v>10604</v>
      </c>
      <c r="G8" s="1224" t="s">
        <v>10605</v>
      </c>
      <c r="H8" s="1224" t="s">
        <v>10606</v>
      </c>
      <c r="I8" s="1224" t="s">
        <v>10607</v>
      </c>
      <c r="J8" s="1224" t="s">
        <v>10608</v>
      </c>
      <c r="K8" s="1224" t="s">
        <v>7565</v>
      </c>
      <c r="L8" s="1224"/>
    </row>
    <row r="9" ht="15.75" customHeight="1">
      <c r="A9" s="1203" t="s">
        <v>5736</v>
      </c>
      <c r="B9" s="1501" t="s">
        <v>7339</v>
      </c>
      <c r="C9" s="1224" t="s">
        <v>10609</v>
      </c>
      <c r="D9" s="1224" t="s">
        <v>10610</v>
      </c>
      <c r="E9" s="1224" t="s">
        <v>10611</v>
      </c>
      <c r="F9" s="1224" t="s">
        <v>10612</v>
      </c>
      <c r="G9" s="1224" t="s">
        <v>10613</v>
      </c>
      <c r="H9" s="1224" t="s">
        <v>10614</v>
      </c>
      <c r="I9" s="1224" t="s">
        <v>10615</v>
      </c>
      <c r="J9" s="1224" t="s">
        <v>10616</v>
      </c>
      <c r="K9" s="1224" t="s">
        <v>7486</v>
      </c>
      <c r="L9" s="1224"/>
    </row>
    <row r="10" ht="16.5" customHeight="1">
      <c r="A10" s="1509" t="s">
        <v>2635</v>
      </c>
      <c r="B10" s="1501" t="s">
        <v>7339</v>
      </c>
      <c r="C10" s="1224" t="s">
        <v>10328</v>
      </c>
      <c r="D10" s="1224" t="s">
        <v>10617</v>
      </c>
      <c r="E10" s="1224" t="s">
        <v>10618</v>
      </c>
      <c r="F10" s="1224" t="s">
        <v>10619</v>
      </c>
      <c r="G10" s="1224" t="s">
        <v>10620</v>
      </c>
      <c r="H10" s="1224" t="s">
        <v>10621</v>
      </c>
      <c r="I10" s="1224" t="s">
        <v>10622</v>
      </c>
      <c r="J10" s="1224" t="s">
        <v>10623</v>
      </c>
      <c r="K10" s="1224" t="s">
        <v>7507</v>
      </c>
      <c r="L10" s="1224" t="s">
        <v>10624</v>
      </c>
    </row>
    <row r="11" ht="15.75" customHeight="1">
      <c r="A11" s="1256" t="s">
        <v>713</v>
      </c>
      <c r="B11" s="1501" t="s">
        <v>7339</v>
      </c>
      <c r="C11" s="1224" t="s">
        <v>10352</v>
      </c>
      <c r="D11" s="1224" t="s">
        <v>10625</v>
      </c>
      <c r="E11" s="1224" t="s">
        <v>10626</v>
      </c>
      <c r="F11" s="1224" t="s">
        <v>10627</v>
      </c>
      <c r="G11" s="1224" t="s">
        <v>10628</v>
      </c>
      <c r="H11" s="1224" t="s">
        <v>10629</v>
      </c>
      <c r="I11" s="1224" t="s">
        <v>10630</v>
      </c>
      <c r="J11" s="1224" t="s">
        <v>10631</v>
      </c>
      <c r="K11" s="1224" t="s">
        <v>8096</v>
      </c>
      <c r="L11" s="1224" t="s">
        <v>8097</v>
      </c>
    </row>
    <row r="12" ht="15.75" customHeight="1">
      <c r="A12" s="1203" t="s">
        <v>1106</v>
      </c>
      <c r="B12" s="1501" t="s">
        <v>7339</v>
      </c>
      <c r="C12" s="1224" t="s">
        <v>10632</v>
      </c>
      <c r="D12" s="1224" t="s">
        <v>10633</v>
      </c>
      <c r="E12" s="1224" t="s">
        <v>10634</v>
      </c>
      <c r="F12" s="1224" t="s">
        <v>10635</v>
      </c>
      <c r="G12" s="1224" t="s">
        <v>10636</v>
      </c>
      <c r="H12" s="1224" t="s">
        <v>10637</v>
      </c>
      <c r="I12" s="1224" t="s">
        <v>10638</v>
      </c>
      <c r="J12" s="1224" t="s">
        <v>10639</v>
      </c>
      <c r="K12" s="1224" t="s">
        <v>7692</v>
      </c>
      <c r="L12" s="1224"/>
    </row>
    <row r="13" ht="15.75" customHeight="1">
      <c r="A13" s="1203" t="s">
        <v>5969</v>
      </c>
      <c r="B13" s="1501" t="s">
        <v>7339</v>
      </c>
      <c r="C13" s="1224" t="s">
        <v>10640</v>
      </c>
      <c r="D13" s="1224" t="s">
        <v>10641</v>
      </c>
      <c r="E13" s="1224" t="s">
        <v>10642</v>
      </c>
      <c r="F13" s="1224" t="s">
        <v>10643</v>
      </c>
      <c r="G13" s="1224" t="s">
        <v>10644</v>
      </c>
      <c r="H13" s="1224" t="s">
        <v>10645</v>
      </c>
      <c r="I13" s="1224" t="s">
        <v>10646</v>
      </c>
      <c r="J13" s="1224" t="s">
        <v>10647</v>
      </c>
      <c r="K13" s="1224" t="s">
        <v>8052</v>
      </c>
      <c r="L13" s="1224"/>
    </row>
    <row r="14" ht="15.75" customHeight="1">
      <c r="A14" s="1256" t="s">
        <v>10379</v>
      </c>
      <c r="B14" s="1513" t="s">
        <v>7339</v>
      </c>
      <c r="C14" s="1224" t="s">
        <v>10380</v>
      </c>
      <c r="D14" s="1224" t="s">
        <v>10648</v>
      </c>
      <c r="E14" s="1524" t="s">
        <v>10649</v>
      </c>
      <c r="F14" s="1224" t="s">
        <v>10650</v>
      </c>
      <c r="G14" s="1224" t="s">
        <v>10651</v>
      </c>
      <c r="H14" s="1224" t="s">
        <v>10652</v>
      </c>
      <c r="I14" s="1224" t="s">
        <v>10653</v>
      </c>
      <c r="J14" s="1224" t="s">
        <v>10654</v>
      </c>
      <c r="K14" s="1224" t="s">
        <v>7742</v>
      </c>
      <c r="L14" s="1224"/>
    </row>
    <row r="15" ht="15.75" customHeight="1">
      <c r="A15" s="1216" t="s">
        <v>7694</v>
      </c>
      <c r="B15" s="1501" t="s">
        <v>7339</v>
      </c>
      <c r="C15" s="1224" t="s">
        <v>10361</v>
      </c>
      <c r="D15" s="1224" t="s">
        <v>10655</v>
      </c>
      <c r="E15" s="1224" t="s">
        <v>10656</v>
      </c>
      <c r="F15" s="1224" t="s">
        <v>10657</v>
      </c>
      <c r="G15" s="1224" t="s">
        <v>10658</v>
      </c>
      <c r="H15" s="1224" t="s">
        <v>10659</v>
      </c>
      <c r="I15" s="1224" t="s">
        <v>10660</v>
      </c>
      <c r="J15" s="1224" t="s">
        <v>10661</v>
      </c>
      <c r="K15" s="1224" t="s">
        <v>7717</v>
      </c>
      <c r="L15" s="1224"/>
    </row>
    <row r="16" ht="15.75" customHeight="1">
      <c r="A16" s="1256" t="s">
        <v>803</v>
      </c>
      <c r="B16" s="1513" t="s">
        <v>7367</v>
      </c>
      <c r="C16" s="1224" t="s">
        <v>10576</v>
      </c>
      <c r="D16" s="1224" t="s">
        <v>10577</v>
      </c>
      <c r="E16" s="1224" t="s">
        <v>10578</v>
      </c>
      <c r="F16" s="1224" t="s">
        <v>10579</v>
      </c>
      <c r="G16" s="1224" t="s">
        <v>10580</v>
      </c>
      <c r="H16" s="1224" t="s">
        <v>10581</v>
      </c>
      <c r="I16" s="1224" t="s">
        <v>10582</v>
      </c>
      <c r="J16" s="1224" t="s">
        <v>10583</v>
      </c>
      <c r="K16" s="1224" t="s">
        <v>7952</v>
      </c>
      <c r="L16" s="1224" t="s">
        <v>10662</v>
      </c>
    </row>
    <row r="17" ht="15.75" customHeight="1">
      <c r="A17" s="1269" t="s">
        <v>2562</v>
      </c>
      <c r="B17" s="1513" t="s">
        <v>7339</v>
      </c>
      <c r="C17" s="1224" t="s">
        <v>10398</v>
      </c>
      <c r="D17" s="1224" t="s">
        <v>10663</v>
      </c>
      <c r="E17" s="1224" t="s">
        <v>10664</v>
      </c>
      <c r="F17" s="1224" t="s">
        <v>10665</v>
      </c>
      <c r="G17" s="1224" t="s">
        <v>10666</v>
      </c>
      <c r="H17" s="1224" t="s">
        <v>10667</v>
      </c>
      <c r="I17" s="1224" t="s">
        <v>10668</v>
      </c>
      <c r="J17" s="1224" t="s">
        <v>10669</v>
      </c>
      <c r="K17" s="1224" t="s">
        <v>10670</v>
      </c>
      <c r="L17" s="1224" t="s">
        <v>10671</v>
      </c>
    </row>
    <row r="18">
      <c r="A18" s="1515" t="s">
        <v>2888</v>
      </c>
      <c r="B18" s="1516" t="s">
        <v>7367</v>
      </c>
      <c r="C18" s="1224" t="s">
        <v>10672</v>
      </c>
      <c r="D18" s="1224" t="s">
        <v>10673</v>
      </c>
      <c r="E18" s="1224" t="s">
        <v>10674</v>
      </c>
      <c r="F18" s="1224" t="s">
        <v>10675</v>
      </c>
      <c r="G18" s="1224" t="s">
        <v>10676</v>
      </c>
      <c r="H18" s="1224" t="s">
        <v>10677</v>
      </c>
      <c r="I18" s="1224" t="s">
        <v>10678</v>
      </c>
      <c r="J18" s="1224" t="s">
        <v>10679</v>
      </c>
      <c r="K18" s="1224" t="s">
        <v>9108</v>
      </c>
      <c r="L18" s="1224" t="s">
        <v>10680</v>
      </c>
    </row>
    <row r="19" ht="15.75" customHeight="1">
      <c r="A19" s="1269" t="s">
        <v>4400</v>
      </c>
      <c r="B19" s="1513" t="s">
        <v>7367</v>
      </c>
      <c r="C19" s="1593" t="s">
        <v>10453</v>
      </c>
      <c r="D19" s="1224" t="s">
        <v>10681</v>
      </c>
      <c r="E19" s="1224" t="s">
        <v>10682</v>
      </c>
      <c r="F19" s="1224" t="s">
        <v>10683</v>
      </c>
      <c r="G19" s="1224" t="s">
        <v>10684</v>
      </c>
      <c r="H19" s="1224" t="s">
        <v>10685</v>
      </c>
      <c r="I19" s="1224" t="s">
        <v>10686</v>
      </c>
      <c r="J19" s="1224" t="s">
        <v>10687</v>
      </c>
      <c r="K19" s="1224" t="s">
        <v>9440</v>
      </c>
      <c r="L19" s="1224"/>
    </row>
    <row r="20" ht="16.5" customHeight="1">
      <c r="A20" s="1269"/>
      <c r="B20" s="1501"/>
      <c r="C20" s="1594"/>
      <c r="D20" s="1224"/>
      <c r="E20" s="1224"/>
      <c r="F20" s="1224"/>
      <c r="G20" s="1224"/>
      <c r="H20" s="1224"/>
      <c r="I20" s="1224"/>
      <c r="J20" s="1224"/>
      <c r="K20" s="1224"/>
      <c r="L20" s="1224"/>
    </row>
    <row r="21" ht="15.75" customHeight="1">
      <c r="A21" s="1216"/>
      <c r="B21" s="1526"/>
      <c r="C21" s="1594"/>
      <c r="D21" s="1224"/>
      <c r="E21" s="1224"/>
      <c r="F21" s="1224"/>
      <c r="G21" s="1224"/>
      <c r="H21" s="1224"/>
      <c r="I21" s="1224"/>
      <c r="J21" s="1224"/>
      <c r="K21" s="1224"/>
      <c r="L21" s="1224"/>
    </row>
    <row r="22" ht="15.75" customHeight="1">
      <c r="A22" s="1258"/>
      <c r="B22" s="1501"/>
      <c r="C22" s="1594"/>
      <c r="D22" s="1224"/>
      <c r="E22" s="1224"/>
      <c r="F22" s="1224"/>
      <c r="G22" s="1224"/>
      <c r="H22" s="1224"/>
      <c r="I22" s="1224"/>
      <c r="J22" s="1224"/>
      <c r="K22" s="1224"/>
      <c r="L22" s="1224"/>
    </row>
    <row r="23" ht="15.75" customHeight="1">
      <c r="A23" s="1256"/>
      <c r="B23" s="1501"/>
      <c r="C23" s="1594"/>
      <c r="D23" s="1224"/>
      <c r="E23" s="1224"/>
      <c r="F23" s="1224"/>
      <c r="G23" s="1224"/>
      <c r="H23" s="1224"/>
      <c r="I23" s="1224"/>
      <c r="J23" s="1224"/>
      <c r="K23" s="1224"/>
      <c r="L23" s="1224"/>
    </row>
    <row r="24">
      <c r="A24" s="1511"/>
      <c r="B24" s="1512"/>
      <c r="C24" s="1594"/>
      <c r="D24" s="1224"/>
      <c r="E24" s="1224"/>
      <c r="F24" s="1224"/>
      <c r="G24" s="1224"/>
      <c r="H24" s="1224"/>
      <c r="I24" s="1224"/>
      <c r="J24" s="1224"/>
      <c r="K24" s="1224"/>
      <c r="L24" s="1224"/>
    </row>
    <row r="25" ht="15.75" customHeight="1">
      <c r="A25" s="1258"/>
      <c r="B25" s="1501"/>
      <c r="C25" s="1594"/>
      <c r="D25" s="1224"/>
      <c r="E25" s="1224"/>
      <c r="F25" s="1224"/>
      <c r="G25" s="1224"/>
      <c r="H25" s="1224"/>
      <c r="I25" s="1224"/>
      <c r="J25" s="1224"/>
      <c r="K25" s="1224"/>
      <c r="L25" s="1224"/>
    </row>
    <row r="26" ht="15.75" customHeight="1">
      <c r="A26" s="1256"/>
      <c r="B26" s="1501"/>
      <c r="C26" s="1594"/>
      <c r="D26" s="1224"/>
      <c r="E26" s="1224"/>
      <c r="F26" s="1224"/>
      <c r="G26" s="1224"/>
      <c r="H26" s="1224"/>
      <c r="I26" s="1224"/>
      <c r="J26" s="1224"/>
      <c r="K26" s="1224"/>
      <c r="L26" s="1224"/>
    </row>
    <row r="27" ht="15.0" customHeight="1">
      <c r="A27" s="1525"/>
      <c r="B27" s="1526"/>
      <c r="C27" s="1594"/>
      <c r="D27" s="1224"/>
      <c r="E27" s="1224"/>
      <c r="F27" s="1224"/>
      <c r="G27" s="1224"/>
      <c r="H27" s="1224"/>
      <c r="I27" s="1224"/>
      <c r="J27" s="1224"/>
      <c r="K27" s="1224"/>
      <c r="L27" s="1224"/>
    </row>
    <row r="28" ht="15.75" customHeight="1">
      <c r="A28" s="1216"/>
      <c r="B28" s="1516"/>
      <c r="C28" s="1594"/>
      <c r="D28" s="1224"/>
      <c r="E28" s="1224"/>
      <c r="F28" s="1224"/>
      <c r="G28" s="1224"/>
      <c r="H28" s="1224"/>
      <c r="I28" s="1224"/>
      <c r="J28" s="1224"/>
      <c r="K28" s="1224"/>
      <c r="L28" s="1224"/>
    </row>
    <row r="29" ht="15.75" customHeight="1">
      <c r="A29" s="1256"/>
      <c r="B29" s="1528"/>
      <c r="C29" s="1594"/>
      <c r="D29" s="1224"/>
      <c r="E29" s="1224"/>
      <c r="F29" s="1224"/>
      <c r="G29" s="1224"/>
      <c r="H29" s="1224"/>
      <c r="I29" s="1224"/>
      <c r="J29" s="1224"/>
      <c r="K29" s="1224"/>
      <c r="L29" s="1224"/>
    </row>
    <row r="30" ht="15.75" customHeight="1">
      <c r="A30" s="1269"/>
      <c r="B30" s="1528"/>
      <c r="C30" s="1594"/>
      <c r="D30" s="1224"/>
      <c r="E30" s="1224"/>
      <c r="F30" s="1224"/>
      <c r="G30" s="1224"/>
      <c r="H30" s="1224"/>
      <c r="I30" s="1224"/>
      <c r="J30" s="1224"/>
      <c r="K30" s="1224"/>
      <c r="L30" s="1224"/>
    </row>
    <row r="31" ht="15.75" customHeight="1">
      <c r="A31" s="1216"/>
      <c r="B31" s="1501"/>
      <c r="C31" s="1594"/>
      <c r="D31" s="1224"/>
      <c r="E31" s="1224"/>
      <c r="F31" s="1224"/>
      <c r="G31" s="1224"/>
      <c r="H31" s="1224"/>
      <c r="I31" s="1224"/>
      <c r="J31" s="1224"/>
      <c r="K31" s="1224"/>
      <c r="L31" s="1224"/>
    </row>
    <row r="32" ht="15.75" customHeight="1">
      <c r="A32" s="1258"/>
      <c r="B32" s="1501"/>
      <c r="C32" s="1594"/>
      <c r="D32" s="1224"/>
      <c r="E32" s="1224"/>
      <c r="F32" s="1224"/>
      <c r="G32" s="1224"/>
      <c r="H32" s="1224"/>
      <c r="I32" s="1224"/>
      <c r="J32" s="1224"/>
      <c r="K32" s="1224"/>
      <c r="L32" s="1224"/>
    </row>
    <row r="33" ht="15.75" customHeight="1">
      <c r="A33" s="1216"/>
      <c r="B33" s="1501"/>
      <c r="C33" s="1594"/>
      <c r="D33" s="1224"/>
      <c r="E33" s="1224"/>
      <c r="F33" s="1224"/>
      <c r="G33" s="1224"/>
      <c r="H33" s="1224"/>
      <c r="I33" s="1224"/>
      <c r="J33" s="1224"/>
      <c r="K33" s="1224"/>
      <c r="L33" s="1224"/>
    </row>
    <row r="34" ht="15.75" customHeight="1">
      <c r="A34" s="1258"/>
      <c r="B34" s="1501"/>
      <c r="C34" s="1594"/>
      <c r="D34" s="1224"/>
      <c r="E34" s="1224"/>
      <c r="F34" s="1224"/>
      <c r="G34" s="1224"/>
      <c r="H34" s="1224"/>
      <c r="I34" s="1224"/>
      <c r="J34" s="1224"/>
      <c r="K34" s="1224"/>
      <c r="L34" s="1224"/>
    </row>
    <row r="35" ht="15.75" customHeight="1">
      <c r="A35" s="1216"/>
      <c r="B35" s="1501"/>
      <c r="C35" s="1594"/>
      <c r="D35" s="1224"/>
      <c r="E35" s="1224"/>
      <c r="F35" s="1224"/>
      <c r="G35" s="1224"/>
      <c r="H35" s="1224"/>
      <c r="I35" s="1224"/>
      <c r="J35" s="1224"/>
      <c r="K35" s="1224"/>
      <c r="L35" s="1224"/>
    </row>
    <row r="36">
      <c r="A36" s="1515"/>
      <c r="B36" s="1531"/>
      <c r="C36" s="1594"/>
      <c r="D36" s="1224"/>
      <c r="E36" s="1224"/>
      <c r="F36" s="1224"/>
      <c r="G36" s="1224"/>
      <c r="H36" s="1224"/>
      <c r="I36" s="1224"/>
      <c r="J36" s="1224"/>
      <c r="K36" s="1224"/>
      <c r="L36" s="1224"/>
    </row>
    <row r="37" ht="15.75" customHeight="1">
      <c r="A37" s="1269"/>
      <c r="B37" s="1528"/>
      <c r="C37" s="1594"/>
      <c r="D37" s="1224"/>
      <c r="E37" s="1224"/>
      <c r="F37" s="1224"/>
      <c r="G37" s="1224"/>
      <c r="H37" s="1224"/>
      <c r="I37" s="1224"/>
      <c r="J37" s="1224"/>
      <c r="K37" s="1224"/>
      <c r="L37" s="1224"/>
    </row>
    <row r="38" ht="15.75" customHeight="1">
      <c r="A38" s="1256"/>
      <c r="B38" s="1526"/>
      <c r="C38" s="1594"/>
      <c r="D38" s="1224"/>
      <c r="E38" s="1224"/>
      <c r="F38" s="1224"/>
      <c r="G38" s="1224"/>
      <c r="H38" s="1224"/>
      <c r="I38" s="1224"/>
      <c r="J38" s="1224"/>
      <c r="K38" s="1224"/>
      <c r="L38" s="1224"/>
    </row>
    <row r="39">
      <c r="A39" s="1511"/>
      <c r="B39" s="1512"/>
      <c r="C39" s="1594"/>
      <c r="D39" s="1224"/>
      <c r="E39" s="1224"/>
      <c r="F39" s="1224"/>
      <c r="G39" s="1224"/>
      <c r="H39" s="1224"/>
      <c r="I39" s="1224"/>
      <c r="J39" s="1224"/>
      <c r="K39" s="1224"/>
      <c r="L39" s="1224"/>
    </row>
    <row r="40" ht="15.75" customHeight="1">
      <c r="A40" s="1258"/>
      <c r="B40" s="1526"/>
      <c r="C40" s="1594"/>
      <c r="D40" s="1224"/>
      <c r="E40" s="1224"/>
      <c r="F40" s="1224"/>
      <c r="G40" s="1224"/>
      <c r="H40" s="1224"/>
      <c r="I40" s="1224"/>
      <c r="J40" s="1224"/>
      <c r="K40" s="1224"/>
      <c r="L40" s="1224"/>
    </row>
    <row r="41">
      <c r="A41" s="1269"/>
      <c r="B41" s="1269"/>
      <c r="C41" s="1594"/>
      <c r="D41" s="1224"/>
      <c r="E41" s="1224"/>
      <c r="F41" s="1224"/>
      <c r="G41" s="1224"/>
      <c r="H41" s="1224"/>
      <c r="I41" s="1224"/>
      <c r="J41" s="1224"/>
      <c r="K41" s="1224"/>
      <c r="L41" s="1224"/>
    </row>
    <row r="42" ht="15.75" customHeight="1">
      <c r="A42" s="1216"/>
      <c r="B42" s="1526"/>
      <c r="C42" s="1594"/>
      <c r="D42" s="1224"/>
      <c r="E42" s="1224"/>
      <c r="F42" s="1224"/>
      <c r="G42" s="1224"/>
      <c r="H42" s="1224"/>
      <c r="I42" s="1224"/>
      <c r="J42" s="1224"/>
      <c r="K42" s="1224"/>
      <c r="L42" s="1224"/>
    </row>
    <row r="43" ht="15.75" customHeight="1">
      <c r="A43" s="1258"/>
      <c r="B43" s="1501"/>
      <c r="C43" s="1594"/>
      <c r="D43" s="1224"/>
      <c r="E43" s="1224"/>
      <c r="F43" s="1224"/>
      <c r="G43" s="1224"/>
      <c r="H43" s="1224"/>
      <c r="I43" s="1224"/>
      <c r="J43" s="1224"/>
      <c r="K43" s="1224"/>
      <c r="L43" s="1224"/>
    </row>
    <row r="44">
      <c r="A44" s="1515"/>
      <c r="B44" s="1531"/>
      <c r="C44" s="1594"/>
      <c r="D44" s="1224"/>
      <c r="E44" s="1224"/>
      <c r="F44" s="1224"/>
      <c r="G44" s="1224"/>
      <c r="H44" s="1224"/>
      <c r="I44" s="1224"/>
      <c r="J44" s="1224"/>
      <c r="K44" s="1224"/>
      <c r="L44" s="1224"/>
    </row>
    <row r="45" ht="15.75" customHeight="1">
      <c r="A45" s="1258"/>
      <c r="B45" s="1501"/>
      <c r="C45" s="1594"/>
      <c r="D45" s="1224"/>
      <c r="E45" s="1224"/>
      <c r="F45" s="1224"/>
      <c r="G45" s="1224"/>
      <c r="H45" s="1224"/>
      <c r="I45" s="1224"/>
      <c r="J45" s="1224"/>
      <c r="K45" s="1224"/>
      <c r="L45" s="1224"/>
    </row>
    <row r="46" ht="15.75" customHeight="1">
      <c r="A46" s="1216"/>
      <c r="B46" s="1501"/>
      <c r="C46" s="1594"/>
      <c r="D46" s="1224"/>
      <c r="E46" s="1224"/>
      <c r="F46" s="1224"/>
      <c r="G46" s="1224"/>
      <c r="H46" s="1224"/>
      <c r="I46" s="1224"/>
      <c r="J46" s="1224"/>
      <c r="K46" s="1224"/>
      <c r="L46" s="1224"/>
    </row>
    <row r="47" ht="15.75" customHeight="1">
      <c r="A47" s="1258"/>
      <c r="B47" s="1526"/>
      <c r="C47" s="1594"/>
      <c r="D47" s="1224"/>
      <c r="E47" s="1224"/>
      <c r="F47" s="1224"/>
      <c r="G47" s="1224"/>
      <c r="H47" s="1224"/>
      <c r="I47" s="1224"/>
      <c r="J47" s="1224"/>
      <c r="K47" s="1224"/>
      <c r="L47" s="1224"/>
    </row>
    <row r="48" ht="15.0" customHeight="1">
      <c r="A48" s="1216"/>
      <c r="B48" s="1526"/>
      <c r="C48" s="1594"/>
      <c r="D48" s="1224"/>
      <c r="E48" s="1224"/>
      <c r="F48" s="1224"/>
      <c r="G48" s="1224"/>
      <c r="H48" s="1224"/>
      <c r="I48" s="1224"/>
      <c r="J48" s="1224"/>
      <c r="K48" s="1224"/>
      <c r="L48" s="1224"/>
    </row>
    <row r="49" ht="15.75" customHeight="1">
      <c r="A49" s="1269"/>
      <c r="B49" s="1513"/>
      <c r="C49" s="1594"/>
      <c r="D49" s="1224"/>
      <c r="E49" s="1224"/>
      <c r="F49" s="1224"/>
      <c r="G49" s="1224"/>
      <c r="H49" s="1224"/>
      <c r="I49" s="1224"/>
      <c r="J49" s="1224"/>
      <c r="K49" s="1224"/>
      <c r="L49" s="1224"/>
    </row>
    <row r="50" ht="15.75" customHeight="1">
      <c r="A50" s="1258"/>
      <c r="B50" s="1528"/>
      <c r="C50" s="1594"/>
      <c r="D50" s="1224"/>
      <c r="E50" s="1224"/>
      <c r="F50" s="1224"/>
      <c r="G50" s="1224"/>
      <c r="H50" s="1224"/>
      <c r="I50" s="1224"/>
      <c r="J50" s="1224"/>
      <c r="K50" s="1224"/>
      <c r="L50" s="1224"/>
    </row>
    <row r="51">
      <c r="A51" s="1511"/>
      <c r="B51" s="1512"/>
      <c r="C51" s="1594"/>
      <c r="D51" s="1224"/>
      <c r="E51" s="1224"/>
      <c r="F51" s="1224"/>
      <c r="G51" s="1224"/>
      <c r="H51" s="1224"/>
      <c r="I51" s="1224"/>
      <c r="J51" s="1224"/>
      <c r="K51" s="1224"/>
      <c r="L51" s="1224"/>
    </row>
    <row r="52" ht="15.75" customHeight="1">
      <c r="A52" s="1216"/>
      <c r="B52" s="1501"/>
      <c r="C52" s="1594"/>
      <c r="D52" s="1224"/>
      <c r="E52" s="1224"/>
      <c r="F52" s="1224"/>
      <c r="G52" s="1224"/>
      <c r="H52" s="1224"/>
      <c r="I52" s="1224"/>
      <c r="J52" s="1224"/>
      <c r="K52" s="1224"/>
      <c r="L52" s="1224"/>
    </row>
    <row r="53" ht="15.75" customHeight="1">
      <c r="A53" s="1258"/>
      <c r="B53" s="1501"/>
      <c r="C53" s="1594"/>
      <c r="D53" s="1224"/>
      <c r="E53" s="1224"/>
      <c r="F53" s="1224"/>
      <c r="G53" s="1224"/>
      <c r="H53" s="1224"/>
      <c r="I53" s="1224"/>
      <c r="J53" s="1224"/>
      <c r="K53" s="1224"/>
      <c r="L53" s="1224"/>
    </row>
    <row r="54" ht="15.75" customHeight="1">
      <c r="A54" s="1515"/>
      <c r="B54" s="1531"/>
      <c r="C54" s="1594"/>
      <c r="D54" s="1224"/>
      <c r="E54" s="1224"/>
      <c r="F54" s="1224"/>
      <c r="G54" s="1224"/>
      <c r="H54" s="1224"/>
      <c r="I54" s="1224"/>
      <c r="J54" s="1224"/>
      <c r="K54" s="1224"/>
      <c r="L54" s="1224"/>
    </row>
    <row r="55" ht="15.75" customHeight="1">
      <c r="A55" s="1216"/>
      <c r="B55" s="1526"/>
      <c r="C55" s="1594"/>
      <c r="D55" s="1224"/>
      <c r="E55" s="1224"/>
      <c r="F55" s="1224"/>
      <c r="G55" s="1224"/>
      <c r="H55" s="1224"/>
      <c r="I55" s="1224"/>
      <c r="J55" s="1224"/>
      <c r="K55" s="1224"/>
      <c r="L55" s="1224"/>
    </row>
    <row r="56" ht="15.75" customHeight="1">
      <c r="A56" s="1258"/>
      <c r="B56" s="1528"/>
      <c r="C56" s="1594"/>
      <c r="D56" s="1224"/>
      <c r="E56" s="1224"/>
      <c r="F56" s="1224"/>
      <c r="G56" s="1224"/>
      <c r="H56" s="1224"/>
      <c r="I56" s="1224"/>
      <c r="J56" s="1224"/>
      <c r="K56" s="1224"/>
      <c r="L56" s="1224"/>
    </row>
    <row r="57" ht="15.75" customHeight="1">
      <c r="A57" s="1515"/>
      <c r="B57" s="1513"/>
      <c r="C57" s="1594"/>
      <c r="D57" s="1224"/>
      <c r="E57" s="1224"/>
      <c r="F57" s="1224"/>
      <c r="G57" s="1224"/>
      <c r="H57" s="1224"/>
      <c r="I57" s="1224"/>
      <c r="J57" s="1224"/>
      <c r="K57" s="1224"/>
      <c r="L57" s="1224"/>
    </row>
    <row r="58" ht="15.75" customHeight="1">
      <c r="A58" s="1269"/>
      <c r="B58" s="1516"/>
      <c r="C58" s="1594"/>
      <c r="D58" s="1224"/>
      <c r="E58" s="1224"/>
      <c r="F58" s="1224"/>
      <c r="G58" s="1224"/>
      <c r="H58" s="1224"/>
      <c r="I58" s="1224"/>
      <c r="J58" s="1224"/>
      <c r="K58" s="1224"/>
      <c r="L58" s="1224"/>
    </row>
    <row r="59" ht="15.75" customHeight="1">
      <c r="A59" s="1515"/>
      <c r="B59" s="1531"/>
      <c r="C59" s="1594"/>
      <c r="D59" s="1224"/>
      <c r="E59" s="1224"/>
      <c r="F59" s="1224"/>
      <c r="G59" s="1224"/>
      <c r="H59" s="1224"/>
      <c r="I59" s="1224"/>
      <c r="J59" s="1224"/>
      <c r="K59" s="1224"/>
      <c r="L59" s="1224"/>
    </row>
    <row r="60" ht="15.75" customHeight="1">
      <c r="A60" s="1258"/>
      <c r="B60" s="1528"/>
      <c r="C60" s="1594"/>
      <c r="D60" s="1224"/>
      <c r="E60" s="1224"/>
      <c r="F60" s="1224"/>
      <c r="G60" s="1224"/>
      <c r="H60" s="1224"/>
      <c r="I60" s="1224"/>
      <c r="J60" s="1224"/>
      <c r="K60" s="1224"/>
      <c r="L60" s="1224"/>
    </row>
    <row r="61" ht="16.5" customHeight="1">
      <c r="A61" s="1216"/>
      <c r="B61" s="1528"/>
      <c r="C61" s="1594"/>
      <c r="D61" s="1224"/>
      <c r="E61" s="1224"/>
      <c r="F61" s="1224"/>
      <c r="G61" s="1224"/>
      <c r="H61" s="1224"/>
      <c r="I61" s="1224"/>
      <c r="J61" s="1224"/>
      <c r="K61" s="1224"/>
      <c r="L61" s="1224"/>
    </row>
    <row r="62">
      <c r="A62" s="1515"/>
      <c r="B62" s="1531"/>
      <c r="C62" s="1224"/>
      <c r="D62" s="1224"/>
      <c r="E62" s="1224"/>
      <c r="F62" s="1224"/>
      <c r="G62" s="1224"/>
      <c r="H62" s="1224"/>
      <c r="I62" s="1224"/>
      <c r="J62" s="1224"/>
      <c r="K62" s="1224"/>
      <c r="L62" s="1224"/>
    </row>
    <row r="63" ht="17.25" customHeight="1">
      <c r="A63" s="1256"/>
      <c r="B63" s="1516"/>
      <c r="C63" s="1224"/>
      <c r="D63" s="1224"/>
      <c r="E63" s="1224"/>
      <c r="F63" s="1224"/>
      <c r="G63" s="1224"/>
      <c r="H63" s="1224"/>
      <c r="I63" s="1224"/>
      <c r="J63" s="1224"/>
      <c r="K63" s="1224"/>
      <c r="L63" s="1224"/>
    </row>
    <row r="64">
      <c r="A64" s="1511"/>
      <c r="B64" s="1533"/>
      <c r="C64" s="1224"/>
      <c r="D64" s="1224"/>
      <c r="E64" s="1224"/>
      <c r="F64" s="1224"/>
      <c r="G64" s="1224"/>
      <c r="H64" s="1224"/>
      <c r="I64" s="1224"/>
      <c r="J64" s="1224"/>
      <c r="K64" s="1224"/>
      <c r="L64" s="1224"/>
    </row>
    <row r="65">
      <c r="A65" s="1515"/>
      <c r="B65" s="1531"/>
      <c r="C65" s="1224"/>
      <c r="D65" s="1224"/>
      <c r="E65" s="1224"/>
      <c r="F65" s="1224"/>
      <c r="G65" s="1224"/>
      <c r="H65" s="1224"/>
      <c r="I65" s="1224"/>
      <c r="J65" s="1224"/>
      <c r="K65" s="1224"/>
      <c r="L65" s="1224"/>
    </row>
    <row r="66">
      <c r="A66" s="1258"/>
      <c r="B66" s="1526"/>
      <c r="C66" s="1224"/>
      <c r="D66" s="1224"/>
      <c r="E66" s="1224"/>
      <c r="F66" s="1224"/>
      <c r="G66" s="1224"/>
      <c r="H66" s="1224"/>
      <c r="I66" s="1224"/>
      <c r="J66" s="1224"/>
      <c r="K66" s="1224"/>
      <c r="L66" s="1224"/>
    </row>
    <row r="67">
      <c r="A67" s="1269"/>
      <c r="B67" s="1533"/>
      <c r="C67" s="1224"/>
      <c r="D67" s="1224"/>
      <c r="E67" s="1224"/>
      <c r="F67" s="1224"/>
      <c r="G67" s="1224"/>
      <c r="H67" s="1224"/>
      <c r="I67" s="1224"/>
      <c r="J67" s="1224"/>
      <c r="K67" s="1224"/>
      <c r="L67" s="1224"/>
    </row>
    <row r="68" ht="17.25" customHeight="1">
      <c r="A68" s="1511"/>
      <c r="B68" s="1526"/>
      <c r="C68" s="1224"/>
      <c r="D68" s="1224"/>
      <c r="E68" s="1224"/>
      <c r="F68" s="1224"/>
      <c r="G68" s="1224"/>
      <c r="H68" s="1224"/>
      <c r="I68" s="1224"/>
      <c r="J68" s="1224"/>
      <c r="K68" s="1224"/>
      <c r="L68" s="1224"/>
    </row>
    <row r="69">
      <c r="A69" s="1547"/>
      <c r="B69" s="1512"/>
      <c r="C69" s="1537"/>
      <c r="D69" s="1595"/>
      <c r="E69" s="1595"/>
      <c r="F69" s="1595"/>
      <c r="G69" s="1548"/>
      <c r="H69" s="1548"/>
      <c r="I69" s="1548"/>
      <c r="J69" s="1548"/>
      <c r="K69" s="1549"/>
      <c r="L69" s="1551"/>
    </row>
    <row r="70">
      <c r="A70" s="1534"/>
      <c r="B70" s="1535"/>
      <c r="C70" s="1537"/>
      <c r="D70" s="1596"/>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96"/>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96"/>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96"/>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96"/>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96"/>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96"/>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96"/>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96"/>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96"/>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96"/>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96"/>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96"/>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96"/>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96"/>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96"/>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96"/>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96"/>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96"/>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96"/>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96"/>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96"/>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96"/>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96"/>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96"/>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96"/>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96"/>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96"/>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96"/>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96"/>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96"/>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96"/>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96"/>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96"/>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96"/>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96"/>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96"/>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96"/>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96"/>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96"/>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96"/>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96"/>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96"/>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96"/>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96"/>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96"/>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96"/>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96"/>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96"/>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96"/>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96"/>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96"/>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96"/>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96"/>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96"/>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96"/>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96"/>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96"/>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96"/>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96"/>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96"/>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96"/>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96"/>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96"/>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96"/>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96"/>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96"/>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96"/>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96"/>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96"/>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96"/>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96"/>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96"/>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96"/>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96"/>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96"/>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96"/>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96"/>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96"/>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96"/>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96"/>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96"/>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96"/>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96"/>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96"/>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96"/>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96"/>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96"/>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96"/>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96"/>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96"/>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96"/>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96"/>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96"/>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96"/>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96"/>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96"/>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96"/>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96"/>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96"/>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96"/>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96"/>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96"/>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96"/>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96"/>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96"/>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96"/>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96"/>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96"/>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96"/>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96"/>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96"/>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96"/>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96"/>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96"/>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96"/>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96"/>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96"/>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96"/>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96"/>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96"/>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96"/>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96"/>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96"/>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96"/>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96"/>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96"/>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96"/>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96"/>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96"/>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96"/>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96"/>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96"/>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96"/>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96"/>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96"/>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96"/>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96"/>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96"/>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96"/>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96"/>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96"/>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96"/>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96"/>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96"/>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96"/>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96"/>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96"/>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96"/>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96"/>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96"/>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96"/>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96"/>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96"/>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96"/>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96"/>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96"/>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96"/>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96"/>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96"/>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96"/>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96"/>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96"/>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96"/>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96"/>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96"/>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96"/>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96"/>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96"/>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96"/>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96"/>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96"/>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96"/>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96"/>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96"/>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96"/>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96"/>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96"/>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96"/>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96"/>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96"/>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96"/>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96"/>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96"/>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96"/>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96"/>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96"/>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96"/>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96"/>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96"/>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96"/>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96"/>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96"/>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96"/>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96"/>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96"/>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96"/>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96"/>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96"/>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96"/>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96"/>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96"/>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96"/>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96"/>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96"/>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96"/>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96"/>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96"/>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96"/>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96"/>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96"/>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96"/>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96"/>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96"/>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96"/>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96"/>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96"/>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96"/>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96"/>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96"/>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96"/>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96"/>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96"/>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96"/>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96"/>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96"/>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96"/>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96"/>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96"/>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96"/>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96"/>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96"/>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96"/>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96"/>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96"/>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96"/>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96"/>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96"/>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96"/>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96"/>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96"/>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96"/>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96"/>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96"/>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96"/>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96"/>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96"/>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96"/>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96"/>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96"/>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96"/>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96"/>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96"/>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96"/>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96"/>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96"/>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96"/>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96"/>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96"/>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96"/>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96"/>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96"/>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96"/>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96"/>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96"/>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96"/>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96"/>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96"/>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96"/>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96"/>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96"/>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96"/>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96"/>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96"/>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96"/>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96"/>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96"/>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96"/>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96"/>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96"/>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96"/>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96"/>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96"/>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96"/>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96"/>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96"/>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96"/>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96"/>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96"/>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96"/>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96"/>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96"/>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96"/>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96"/>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96"/>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96"/>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96"/>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96"/>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96"/>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96"/>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96"/>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96"/>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96"/>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96"/>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96"/>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96"/>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96"/>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96"/>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96"/>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96"/>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96"/>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96"/>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96"/>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96"/>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96"/>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96"/>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96"/>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96"/>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96"/>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96"/>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96"/>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96"/>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96"/>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96"/>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96"/>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96"/>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96"/>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96"/>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96"/>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96"/>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96"/>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96"/>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96"/>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96"/>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96"/>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96"/>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96"/>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96"/>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96"/>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96"/>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96"/>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96"/>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96"/>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96"/>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96"/>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96"/>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96"/>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96"/>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96"/>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96"/>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96"/>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96"/>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96"/>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96"/>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96"/>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96"/>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96"/>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96"/>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96"/>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96"/>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96"/>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96"/>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96"/>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96"/>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96"/>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96"/>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96"/>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96"/>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96"/>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96"/>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96"/>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96"/>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96"/>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96"/>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96"/>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96"/>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96"/>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96"/>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96"/>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96"/>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96"/>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96"/>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96"/>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96"/>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96"/>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96"/>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96"/>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96"/>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96"/>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96"/>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96"/>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96"/>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96"/>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96"/>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96"/>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96"/>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96"/>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96"/>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96"/>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96"/>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96"/>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96"/>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96"/>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96"/>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96"/>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96"/>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96"/>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96"/>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96"/>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96"/>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96"/>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96"/>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96"/>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96"/>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96"/>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96"/>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96"/>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96"/>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96"/>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96"/>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96"/>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96"/>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96"/>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96"/>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96"/>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96"/>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96"/>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96"/>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96"/>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96"/>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96"/>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96"/>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96"/>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96"/>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96"/>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96"/>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96"/>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96"/>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96"/>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96"/>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96"/>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96"/>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96"/>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96"/>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96"/>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96"/>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96"/>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96"/>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96"/>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96"/>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96"/>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96"/>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96"/>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96"/>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96"/>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96"/>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96"/>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96"/>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96"/>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96"/>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96"/>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96"/>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96"/>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96"/>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96"/>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96"/>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96"/>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1835</v>
      </c>
      <c r="L1" s="781" t="s">
        <v>6176</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1721</v>
      </c>
      <c r="Y2" s="787" t="s">
        <v>5455</v>
      </c>
      <c r="Z2" s="787" t="s">
        <v>2066</v>
      </c>
      <c r="AA2" s="787" t="s">
        <v>2066</v>
      </c>
      <c r="AB2" s="787" t="s">
        <v>4720</v>
      </c>
      <c r="AC2" s="787" t="s">
        <v>5717</v>
      </c>
      <c r="AD2" s="787" t="s">
        <v>1837</v>
      </c>
      <c r="AE2" s="787" t="s">
        <v>2688</v>
      </c>
      <c r="AF2" s="787" t="s">
        <v>218</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1576</v>
      </c>
      <c r="L3" s="790" t="s">
        <v>1721</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434</v>
      </c>
      <c r="L4" s="795" t="s">
        <v>2066</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10" t="s">
        <v>1323</v>
      </c>
      <c r="L6" s="806" t="s">
        <v>99</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10" t="s">
        <v>6217</v>
      </c>
      <c r="L7" s="808"/>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10" t="s">
        <v>6222</v>
      </c>
      <c r="L8" s="806" t="s">
        <v>1620</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10" t="s">
        <v>724</v>
      </c>
      <c r="L12" s="808"/>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1840</v>
      </c>
      <c r="L13" s="810" t="s">
        <v>1621</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29" t="s">
        <v>3512</v>
      </c>
      <c r="L14" s="812"/>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06" t="s">
        <v>1841</v>
      </c>
      <c r="L15" s="810" t="s">
        <v>5463</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10" t="s">
        <v>1260</v>
      </c>
      <c r="L16" s="808"/>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10" t="s">
        <v>3873</v>
      </c>
      <c r="L20" s="806" t="s">
        <v>1622</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10" t="s">
        <v>1843</v>
      </c>
      <c r="L26" s="808"/>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10" t="s">
        <v>1844</v>
      </c>
      <c r="L36" s="808"/>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10" t="s">
        <v>4278</v>
      </c>
      <c r="L43" s="808"/>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107</v>
      </c>
      <c r="L44" s="806" t="s">
        <v>339</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29" t="s">
        <v>3085</v>
      </c>
      <c r="L48" s="855"/>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29" t="s">
        <v>1323</v>
      </c>
      <c r="L49" s="855"/>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55"/>
      <c r="L51" s="806" t="s">
        <v>1625</v>
      </c>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55"/>
      <c r="L55" s="806" t="s">
        <v>6316</v>
      </c>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29" t="s">
        <v>1846</v>
      </c>
      <c r="L56" s="806" t="s">
        <v>2076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55"/>
      <c r="L58" s="829" t="s">
        <v>3180</v>
      </c>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29" t="s">
        <v>1462</v>
      </c>
      <c r="L64" s="806" t="s">
        <v>349</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29" t="s">
        <v>1848</v>
      </c>
      <c r="L65" s="806" t="s">
        <v>1056</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29" t="s">
        <v>1775</v>
      </c>
      <c r="L71" s="855"/>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55"/>
      <c r="L72" s="806" t="s">
        <v>1627</v>
      </c>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55"/>
      <c r="L74" s="826"/>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29" t="s">
        <v>6365</v>
      </c>
      <c r="L75" s="806" t="s">
        <v>308</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29" t="s">
        <v>1777</v>
      </c>
      <c r="L76" s="806" t="s">
        <v>4532</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55"/>
      <c r="L77" s="806" t="s">
        <v>1956</v>
      </c>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55"/>
      <c r="L78" s="806" t="s">
        <v>294</v>
      </c>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29" t="s">
        <v>122</v>
      </c>
      <c r="L79" s="806" t="s">
        <v>1629</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80" t="s">
        <v>973</v>
      </c>
      <c r="L83" s="878"/>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80" t="s">
        <v>1851</v>
      </c>
      <c r="L84" s="878"/>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8"/>
      <c r="L86" s="877" t="s">
        <v>1634</v>
      </c>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2274</v>
      </c>
      <c r="L98" s="880" t="s">
        <v>1998</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7" t="s">
        <v>513</v>
      </c>
      <c r="L99" s="878"/>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80" t="s">
        <v>1950</v>
      </c>
      <c r="L101" s="878"/>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80" t="s">
        <v>1852</v>
      </c>
      <c r="L102" s="878"/>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80" t="s">
        <v>6408</v>
      </c>
      <c r="L108" s="878"/>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80" t="s">
        <v>1854</v>
      </c>
      <c r="L111" s="878"/>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8"/>
      <c r="L112" s="877" t="s">
        <v>1635</v>
      </c>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8"/>
      <c r="L113" s="877" t="s">
        <v>6417</v>
      </c>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880" t="s">
        <v>1687</v>
      </c>
      <c r="L114" s="912"/>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80" t="s">
        <v>475</v>
      </c>
      <c r="L115" s="877" t="s">
        <v>262</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80" t="s">
        <v>577</v>
      </c>
      <c r="L116" s="878"/>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80" t="s">
        <v>1855</v>
      </c>
      <c r="L122" s="877" t="s">
        <v>1637</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8"/>
      <c r="L125" s="877" t="s">
        <v>1638</v>
      </c>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80" t="s">
        <v>1857</v>
      </c>
      <c r="L127" s="878"/>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78"/>
      <c r="L130" s="892"/>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80" t="s">
        <v>321</v>
      </c>
      <c r="L131" s="877" t="s">
        <v>920</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8"/>
      <c r="L135" s="877" t="s">
        <v>1640</v>
      </c>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2477</v>
      </c>
      <c r="L148" s="880" t="s">
        <v>1963</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80" t="s">
        <v>577</v>
      </c>
      <c r="L149" s="878"/>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1002</v>
      </c>
      <c r="L154" s="829" t="s">
        <v>6486</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55"/>
      <c r="L155" s="829" t="s">
        <v>6486</v>
      </c>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55"/>
      <c r="L159" s="806" t="s">
        <v>1642</v>
      </c>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29" t="s">
        <v>3265</v>
      </c>
      <c r="L161" s="855"/>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55"/>
      <c r="L162" s="806" t="s">
        <v>1643</v>
      </c>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55"/>
      <c r="L171" s="806" t="s">
        <v>310</v>
      </c>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29" t="s">
        <v>3049</v>
      </c>
      <c r="L181" s="855"/>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29" t="s">
        <v>798</v>
      </c>
      <c r="L183" s="855"/>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55"/>
      <c r="L187" s="829" t="s">
        <v>1645</v>
      </c>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29" t="s">
        <v>6552</v>
      </c>
      <c r="L189" s="855"/>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29" t="s">
        <v>761</v>
      </c>
      <c r="L190" s="855"/>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80" t="s">
        <v>3708</v>
      </c>
      <c r="L194" s="877" t="s">
        <v>1017</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80" t="s">
        <v>1872</v>
      </c>
      <c r="L195" s="877" t="s">
        <v>1647</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1873</v>
      </c>
      <c r="L196" s="880" t="s">
        <v>1586</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1874</v>
      </c>
      <c r="L198" s="880" t="s">
        <v>1648</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80" t="s">
        <v>1875</v>
      </c>
      <c r="L205" s="878"/>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80" t="s">
        <v>1876</v>
      </c>
      <c r="L209" s="878"/>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8"/>
      <c r="L210" s="877" t="s">
        <v>238</v>
      </c>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80" t="s">
        <v>4881</v>
      </c>
      <c r="L214" s="878"/>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8"/>
      <c r="L215" s="877" t="s">
        <v>2548</v>
      </c>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80" t="s">
        <v>294</v>
      </c>
      <c r="L217" s="877" t="s">
        <v>1022</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8"/>
      <c r="L220" s="877" t="s">
        <v>772</v>
      </c>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1274</v>
      </c>
      <c r="L227" s="880" t="s">
        <v>5664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78"/>
      <c r="L229" s="880" t="s">
        <v>6614</v>
      </c>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80" t="s">
        <v>2054</v>
      </c>
      <c r="L231" s="878"/>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80" t="s">
        <v>314</v>
      </c>
      <c r="L234" s="878"/>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80" t="s">
        <v>1878</v>
      </c>
      <c r="L236" s="878"/>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8"/>
      <c r="L237" s="877" t="s">
        <v>455</v>
      </c>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78"/>
      <c r="L239" s="880" t="s">
        <v>1652</v>
      </c>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80" t="s">
        <v>6643</v>
      </c>
      <c r="L240" s="878"/>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80" t="s">
        <v>4479</v>
      </c>
      <c r="L241" s="878"/>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80" t="s">
        <v>1211</v>
      </c>
      <c r="L242" s="878"/>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8" t="s">
        <v>6654</v>
      </c>
      <c r="L248" s="977"/>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6659</v>
      </c>
      <c r="L249" s="985" t="s">
        <v>1656</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8" t="s">
        <v>6663</v>
      </c>
      <c r="L252" s="977"/>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85" t="s">
        <v>4553</v>
      </c>
      <c r="L253" s="93" t="s">
        <v>1657</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7"/>
      <c r="L257" s="985" t="s">
        <v>1655</v>
      </c>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8" t="s">
        <v>427</v>
      </c>
      <c r="L264" s="976" t="s">
        <v>1658</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85" t="s">
        <v>1886</v>
      </c>
      <c r="L271" s="93" t="s">
        <v>325</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7"/>
      <c r="L276" s="978" t="s">
        <v>1659</v>
      </c>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0.049752777777777785</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276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5013</v>
      </c>
      <c r="AS3" s="1194" t="s">
        <v>3871</v>
      </c>
      <c r="AT3" s="1195" t="s">
        <v>7396</v>
      </c>
      <c r="AU3" s="1196" t="s">
        <v>7397</v>
      </c>
      <c r="AV3" s="1196" t="str">
        <f t="shared" si="1"/>
        <v>3:45</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4734</v>
      </c>
      <c r="Q4" s="1190" t="s">
        <v>7410</v>
      </c>
      <c r="R4" s="1190" t="s">
        <v>7411</v>
      </c>
      <c r="S4" s="1190" t="s">
        <v>7412</v>
      </c>
      <c r="T4" s="1190" t="s">
        <v>7413</v>
      </c>
      <c r="U4" s="1190" t="s">
        <v>7414</v>
      </c>
      <c r="V4" s="1190" t="s">
        <v>7415</v>
      </c>
      <c r="W4" s="1192" t="s">
        <v>7416</v>
      </c>
      <c r="X4" s="1192" t="s">
        <v>7417</v>
      </c>
      <c r="Y4" s="1192" t="s">
        <v>5578</v>
      </c>
      <c r="Z4" s="1192" t="s">
        <v>7418</v>
      </c>
      <c r="AA4" s="1192" t="s">
        <v>196</v>
      </c>
      <c r="AB4" s="1192" t="s">
        <v>7419</v>
      </c>
      <c r="AC4" s="1192" t="s">
        <v>5384</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4685</v>
      </c>
      <c r="AT4" s="1195" t="s">
        <v>7430</v>
      </c>
      <c r="AU4" s="1196" t="s">
        <v>7431</v>
      </c>
      <c r="AV4" s="1202" t="str">
        <f t="shared" si="1"/>
        <v>2:41</v>
      </c>
    </row>
    <row r="5" ht="15.75" customHeight="1">
      <c r="A5" s="1203" t="s">
        <v>326</v>
      </c>
      <c r="B5" s="1204" t="s">
        <v>7339</v>
      </c>
      <c r="C5" s="1205">
        <v>0.0493287037037037</v>
      </c>
      <c r="D5" s="1206" t="s">
        <v>7340</v>
      </c>
      <c r="E5" s="1207" t="s">
        <v>5906</v>
      </c>
      <c r="F5" s="1208" t="s">
        <v>7432</v>
      </c>
      <c r="G5" s="1209" t="s">
        <v>7433</v>
      </c>
      <c r="H5" s="1209" t="s">
        <v>7434</v>
      </c>
      <c r="I5" s="1207" t="s">
        <v>7344</v>
      </c>
      <c r="J5" s="1207" t="s">
        <v>7345</v>
      </c>
      <c r="K5" s="1207" t="s">
        <v>847</v>
      </c>
      <c r="L5" s="1208" t="s">
        <v>2419</v>
      </c>
      <c r="M5" s="1207" t="s">
        <v>7346</v>
      </c>
      <c r="N5" s="1208" t="s">
        <v>7435</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7436</v>
      </c>
      <c r="AE5" s="1210" t="s">
        <v>3546</v>
      </c>
      <c r="AF5" s="1211" t="s">
        <v>7437</v>
      </c>
      <c r="AG5" s="1212" t="s">
        <v>7438</v>
      </c>
      <c r="AH5" s="1207" t="s">
        <v>3038</v>
      </c>
      <c r="AI5" s="1209" t="s">
        <v>7439</v>
      </c>
      <c r="AJ5" s="1207" t="s">
        <v>7357</v>
      </c>
      <c r="AK5" s="1211" t="s">
        <v>7440</v>
      </c>
      <c r="AL5" s="1210" t="s">
        <v>7359</v>
      </c>
      <c r="AM5" s="1207" t="s">
        <v>7360</v>
      </c>
      <c r="AN5" s="1212" t="s">
        <v>3387</v>
      </c>
      <c r="AO5" s="1212" t="s">
        <v>5764</v>
      </c>
      <c r="AP5" s="1212" t="s">
        <v>7441</v>
      </c>
      <c r="AQ5" s="1210" t="s">
        <v>7363</v>
      </c>
      <c r="AR5" s="1212" t="s">
        <v>7442</v>
      </c>
      <c r="AS5" s="1212" t="s">
        <v>2920</v>
      </c>
      <c r="AT5" s="1212" t="s">
        <v>7443</v>
      </c>
      <c r="AU5" s="1213" t="s">
        <v>7365</v>
      </c>
      <c r="AV5" s="1214" t="str">
        <f t="shared" si="1"/>
        <v>2:14</v>
      </c>
      <c r="AW5" s="1215"/>
    </row>
    <row r="6" ht="15.75" customHeight="1">
      <c r="A6" s="1216" t="s">
        <v>5641</v>
      </c>
      <c r="B6" s="1204" t="s">
        <v>7339</v>
      </c>
      <c r="C6" s="1217">
        <v>0.049444444444444444</v>
      </c>
      <c r="D6" s="1218" t="s">
        <v>7444</v>
      </c>
      <c r="E6" s="1219" t="str">
        <f>HYPERLINK("https://www.twitch.tv/videos/570947817","1:12.27")</f>
        <v>1:12.27</v>
      </c>
      <c r="F6" s="1213" t="s">
        <v>7445</v>
      </c>
      <c r="G6" s="1220" t="s">
        <v>7342</v>
      </c>
      <c r="H6" s="1213" t="s">
        <v>7446</v>
      </c>
      <c r="I6" s="1213" t="s">
        <v>2456</v>
      </c>
      <c r="J6" s="1218" t="s">
        <v>7447</v>
      </c>
      <c r="K6" s="1213" t="s">
        <v>7448</v>
      </c>
      <c r="L6" s="1213" t="s">
        <v>3199</v>
      </c>
      <c r="M6" s="1213" t="s">
        <v>5574</v>
      </c>
      <c r="N6" s="1221" t="s">
        <v>7449</v>
      </c>
      <c r="O6" s="1213" t="s">
        <v>7450</v>
      </c>
      <c r="P6" s="1214" t="s">
        <v>6626</v>
      </c>
      <c r="Q6" s="1221" t="s">
        <v>7451</v>
      </c>
      <c r="R6" s="1213" t="s">
        <v>5808</v>
      </c>
      <c r="S6" s="1213" t="s">
        <v>3095</v>
      </c>
      <c r="T6" s="1214" t="s">
        <v>7452</v>
      </c>
      <c r="U6" s="1213" t="s">
        <v>7453</v>
      </c>
      <c r="V6" s="1213" t="s">
        <v>4398</v>
      </c>
      <c r="W6" s="1222" t="s">
        <v>7454</v>
      </c>
      <c r="X6" s="1214" t="s">
        <v>7455</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5736</v>
      </c>
      <c r="B7" s="1204" t="s">
        <v>7339</v>
      </c>
      <c r="C7" s="1205">
        <v>0.04957175925925926</v>
      </c>
      <c r="D7" s="1227" t="s">
        <v>7464</v>
      </c>
      <c r="E7" s="1209" t="s">
        <v>7465</v>
      </c>
      <c r="F7" s="1228" t="s">
        <v>7341</v>
      </c>
      <c r="G7" s="1212" t="s">
        <v>7466</v>
      </c>
      <c r="H7" s="1229" t="s">
        <v>4694</v>
      </c>
      <c r="I7" s="1212" t="s">
        <v>1528</v>
      </c>
      <c r="J7" s="1230" t="s">
        <v>7467</v>
      </c>
      <c r="K7" s="1212" t="s">
        <v>6452</v>
      </c>
      <c r="L7" s="1207" t="s">
        <v>546</v>
      </c>
      <c r="M7" s="1230" t="s">
        <v>7468</v>
      </c>
      <c r="N7" s="1207" t="s">
        <v>7347</v>
      </c>
      <c r="O7" s="1231" t="s">
        <v>7469</v>
      </c>
      <c r="P7" s="1212" t="s">
        <v>5564</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7353</v>
      </c>
      <c r="AC7" s="1212" t="s">
        <v>4769</v>
      </c>
      <c r="AD7" s="1212" t="s">
        <v>7478</v>
      </c>
      <c r="AE7" s="1211" t="s">
        <v>7479</v>
      </c>
      <c r="AF7" s="1209" t="s">
        <v>7480</v>
      </c>
      <c r="AG7" s="1210" t="s">
        <v>7356</v>
      </c>
      <c r="AH7" s="1212" t="s">
        <v>4083</v>
      </c>
      <c r="AI7" s="1232" t="s">
        <v>7481</v>
      </c>
      <c r="AJ7" s="1211" t="s">
        <v>7482</v>
      </c>
      <c r="AK7" s="1212" t="s">
        <v>1319</v>
      </c>
      <c r="AL7" s="1212" t="s">
        <v>4323</v>
      </c>
      <c r="AM7" s="1212" t="s">
        <v>7472</v>
      </c>
      <c r="AN7" s="1236" t="s">
        <v>7361</v>
      </c>
      <c r="AO7" s="1212" t="s">
        <v>7442</v>
      </c>
      <c r="AP7" s="1212" t="s">
        <v>7483</v>
      </c>
      <c r="AQ7" s="1212" t="s">
        <v>7484</v>
      </c>
      <c r="AR7" s="1212" t="s">
        <v>3896</v>
      </c>
      <c r="AS7" s="1212" t="s">
        <v>7485</v>
      </c>
      <c r="AT7" s="1237" t="s">
        <v>7364</v>
      </c>
      <c r="AU7" s="1238" t="s">
        <v>7486</v>
      </c>
      <c r="AV7" s="1214" t="str">
        <f t="shared" si="1"/>
        <v>2:59</v>
      </c>
      <c r="AW7" s="1239"/>
    </row>
    <row r="8" ht="15.75" customHeight="1">
      <c r="A8" s="1240" t="s">
        <v>2635</v>
      </c>
      <c r="B8" s="1204" t="s">
        <v>7339</v>
      </c>
      <c r="C8" s="1241">
        <v>0.04982638888888889</v>
      </c>
      <c r="D8" s="1242" t="s">
        <v>7487</v>
      </c>
      <c r="E8" s="1243" t="s">
        <v>7488</v>
      </c>
      <c r="F8" s="1243" t="s">
        <v>7489</v>
      </c>
      <c r="G8" s="1243" t="s">
        <v>7490</v>
      </c>
      <c r="H8" s="1244" t="s">
        <v>7491</v>
      </c>
      <c r="I8" s="1245" t="s">
        <v>5104</v>
      </c>
      <c r="J8" s="1246" t="s">
        <v>7393</v>
      </c>
      <c r="K8" s="1246" t="s">
        <v>6452</v>
      </c>
      <c r="L8" s="1246" t="s">
        <v>5236</v>
      </c>
      <c r="M8" s="1246" t="s">
        <v>7492</v>
      </c>
      <c r="N8" s="1247" t="s">
        <v>6057</v>
      </c>
      <c r="O8" s="1246" t="s">
        <v>7493</v>
      </c>
      <c r="P8" s="1246" t="s">
        <v>1528</v>
      </c>
      <c r="Q8" s="1248" t="s">
        <v>7494</v>
      </c>
      <c r="R8" s="1248" t="s">
        <v>794</v>
      </c>
      <c r="S8" s="1249" t="str">
        <f>HYPERLINK("https://clips.twitch.tv/AbstemiousClumsyLaptopCharlietheUnicorn","1:17.62")</f>
        <v>1:17.62</v>
      </c>
      <c r="T8" s="1248" t="s">
        <v>7495</v>
      </c>
      <c r="U8" s="1250" t="s">
        <v>5788</v>
      </c>
      <c r="V8" s="1250" t="s">
        <v>3280</v>
      </c>
      <c r="W8" s="1251" t="s">
        <v>6069</v>
      </c>
      <c r="X8" s="1251" t="s">
        <v>3561</v>
      </c>
      <c r="Y8" s="1251" t="s">
        <v>3330</v>
      </c>
      <c r="Z8" s="1251" t="s">
        <v>7496</v>
      </c>
      <c r="AA8" s="1251" t="s">
        <v>7438</v>
      </c>
      <c r="AB8" s="1251" t="s">
        <v>7497</v>
      </c>
      <c r="AC8" s="1251" t="s">
        <v>1059</v>
      </c>
      <c r="AD8" s="1243" t="s">
        <v>7498</v>
      </c>
      <c r="AE8" s="1243" t="s">
        <v>4597</v>
      </c>
      <c r="AF8" s="1252" t="s">
        <v>7499</v>
      </c>
      <c r="AG8" s="1252" t="s">
        <v>7500</v>
      </c>
      <c r="AH8" s="1252" t="s">
        <v>4607</v>
      </c>
      <c r="AI8" s="1252" t="s">
        <v>7501</v>
      </c>
      <c r="AJ8" s="1252" t="s">
        <v>7502</v>
      </c>
      <c r="AK8" s="1252" t="s">
        <v>7503</v>
      </c>
      <c r="AL8" s="1252" t="s">
        <v>2010</v>
      </c>
      <c r="AM8" s="1253" t="s">
        <v>7405</v>
      </c>
      <c r="AN8" s="1254" t="s">
        <v>3950</v>
      </c>
      <c r="AO8" s="1254" t="s">
        <v>7504</v>
      </c>
      <c r="AP8" s="1253" t="s">
        <v>7505</v>
      </c>
      <c r="AQ8" s="1253" t="s">
        <v>6043</v>
      </c>
      <c r="AR8" s="1253" t="s">
        <v>382</v>
      </c>
      <c r="AS8" s="1253" t="s">
        <v>845</v>
      </c>
      <c r="AT8" s="1224" t="s">
        <v>7506</v>
      </c>
      <c r="AU8" s="1238" t="s">
        <v>7507</v>
      </c>
      <c r="AV8" s="1214" t="str">
        <f t="shared" si="1"/>
        <v>3:00</v>
      </c>
      <c r="AW8" s="1255" t="s">
        <v>7508</v>
      </c>
    </row>
    <row r="9" ht="15.75" customHeight="1">
      <c r="A9" s="1256" t="s">
        <v>6053</v>
      </c>
      <c r="B9" s="1204" t="s">
        <v>7339</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5987</v>
      </c>
      <c r="U9" s="1213" t="s">
        <v>7520</v>
      </c>
      <c r="V9" s="1213" t="s">
        <v>7521</v>
      </c>
      <c r="W9" s="1213" t="s">
        <v>7522</v>
      </c>
      <c r="X9" s="1213" t="s">
        <v>1280</v>
      </c>
      <c r="Y9" s="1213" t="s">
        <v>5259</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7339</v>
      </c>
      <c r="C10" s="1205">
        <v>0.049895833333333334</v>
      </c>
      <c r="D10" s="1232" t="s">
        <v>7538</v>
      </c>
      <c r="E10" s="1259" t="s">
        <v>941</v>
      </c>
      <c r="F10" s="1243" t="s">
        <v>7539</v>
      </c>
      <c r="G10" s="1259" t="s">
        <v>7540</v>
      </c>
      <c r="H10" s="1260" t="s">
        <v>7343</v>
      </c>
      <c r="I10" s="1245" t="s">
        <v>4950</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4815</v>
      </c>
      <c r="W10" s="1251" t="s">
        <v>7551</v>
      </c>
      <c r="X10" s="1261" t="s">
        <v>7552</v>
      </c>
      <c r="Y10" s="1251" t="s">
        <v>2918</v>
      </c>
      <c r="Z10" s="1251" t="s">
        <v>7553</v>
      </c>
      <c r="AA10" s="1251" t="s">
        <v>7554</v>
      </c>
      <c r="AB10" s="1261" t="s">
        <v>5738</v>
      </c>
      <c r="AC10" s="1261" t="s">
        <v>1984</v>
      </c>
      <c r="AD10" s="1259" t="s">
        <v>7555</v>
      </c>
      <c r="AE10" s="1259" t="s">
        <v>7556</v>
      </c>
      <c r="AF10" s="1262" t="s">
        <v>7557</v>
      </c>
      <c r="AG10" s="1252" t="s">
        <v>7558</v>
      </c>
      <c r="AH10" s="1252" t="s">
        <v>7559</v>
      </c>
      <c r="AI10" s="1252" t="s">
        <v>7560</v>
      </c>
      <c r="AJ10" s="1262" t="s">
        <v>7561</v>
      </c>
      <c r="AK10" s="1262" t="s">
        <v>949</v>
      </c>
      <c r="AL10" s="1252" t="s">
        <v>5782</v>
      </c>
      <c r="AM10" s="1254" t="s">
        <v>7562</v>
      </c>
      <c r="AN10" s="1253" t="s">
        <v>2359</v>
      </c>
      <c r="AO10" s="1254" t="s">
        <v>7563</v>
      </c>
      <c r="AP10" s="1253" t="s">
        <v>5099</v>
      </c>
      <c r="AQ10" s="1254" t="s">
        <v>7564</v>
      </c>
      <c r="AR10" s="1253" t="s">
        <v>154</v>
      </c>
      <c r="AS10" s="1253" t="s">
        <v>3755</v>
      </c>
      <c r="AT10" s="1247" t="s">
        <v>5547</v>
      </c>
      <c r="AU10" s="1263" t="s">
        <v>7565</v>
      </c>
      <c r="AV10" s="1214" t="str">
        <f t="shared" si="1"/>
        <v>2:22</v>
      </c>
      <c r="AW10" s="1239" t="s">
        <v>7566</v>
      </c>
    </row>
    <row r="11" ht="15.75" customHeight="1">
      <c r="A11" s="1216" t="s">
        <v>1660</v>
      </c>
      <c r="B11" s="1204" t="s">
        <v>7339</v>
      </c>
      <c r="C11" s="1217">
        <v>0.05005787037037037</v>
      </c>
      <c r="D11" s="1232" t="s">
        <v>7567</v>
      </c>
      <c r="E11" s="1214" t="s">
        <v>2755</v>
      </c>
      <c r="F11" s="1213" t="s">
        <v>7568</v>
      </c>
      <c r="G11" s="1213" t="s">
        <v>7569</v>
      </c>
      <c r="H11" s="1213" t="s">
        <v>7570</v>
      </c>
      <c r="I11" s="1214" t="s">
        <v>5440</v>
      </c>
      <c r="J11" s="1213" t="s">
        <v>7571</v>
      </c>
      <c r="K11" s="1213" t="s">
        <v>7572</v>
      </c>
      <c r="L11" s="1213" t="s">
        <v>4383</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6569</v>
      </c>
      <c r="Y11" s="1214" t="s">
        <v>7581</v>
      </c>
      <c r="Z11" s="1213" t="s">
        <v>7582</v>
      </c>
      <c r="AA11" s="1214" t="s">
        <v>153</v>
      </c>
      <c r="AB11" s="1213" t="s">
        <v>1190</v>
      </c>
      <c r="AC11" s="1214" t="s">
        <v>4734</v>
      </c>
      <c r="AD11" s="1214" t="s">
        <v>7583</v>
      </c>
      <c r="AE11" s="1213" t="s">
        <v>7584</v>
      </c>
      <c r="AF11" s="1214" t="s">
        <v>7585</v>
      </c>
      <c r="AG11" s="1214" t="s">
        <v>672</v>
      </c>
      <c r="AH11" s="1213" t="s">
        <v>4716</v>
      </c>
      <c r="AI11" s="1214" t="s">
        <v>7389</v>
      </c>
      <c r="AJ11" s="1213" t="s">
        <v>7586</v>
      </c>
      <c r="AK11" s="1214" t="s">
        <v>7587</v>
      </c>
      <c r="AL11" s="1214" t="s">
        <v>5072</v>
      </c>
      <c r="AM11" s="1213" t="s">
        <v>7588</v>
      </c>
      <c r="AN11" s="1214" t="s">
        <v>3260</v>
      </c>
      <c r="AO11" s="1213" t="s">
        <v>7589</v>
      </c>
      <c r="AP11" s="1214" t="s">
        <v>7590</v>
      </c>
      <c r="AQ11" s="1214" t="s">
        <v>7591</v>
      </c>
      <c r="AR11" s="1214" t="s">
        <v>1690</v>
      </c>
      <c r="AS11" s="1214" t="s">
        <v>4575</v>
      </c>
      <c r="AT11" s="1214" t="s">
        <v>7592</v>
      </c>
      <c r="AU11" s="1213" t="s">
        <v>7593</v>
      </c>
      <c r="AV11" s="1214" t="str">
        <f t="shared" si="1"/>
        <v>2:01</v>
      </c>
      <c r="AW11" s="1225" t="s">
        <v>7594</v>
      </c>
    </row>
    <row r="12" ht="15.75" customHeight="1">
      <c r="A12" s="1216" t="s">
        <v>5404</v>
      </c>
      <c r="B12" s="1265" t="s">
        <v>7339</v>
      </c>
      <c r="C12" s="1217">
        <v>0.05005787037037037</v>
      </c>
      <c r="D12" s="1232" t="s">
        <v>7595</v>
      </c>
      <c r="E12" s="1232" t="s">
        <v>7596</v>
      </c>
      <c r="F12" s="1232" t="s">
        <v>4895</v>
      </c>
      <c r="G12" s="1232" t="s">
        <v>7597</v>
      </c>
      <c r="H12" s="1232" t="s">
        <v>6000</v>
      </c>
      <c r="I12" s="1232" t="s">
        <v>5119</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5796</v>
      </c>
      <c r="AC12" s="1232" t="s">
        <v>7609</v>
      </c>
      <c r="AD12" s="1232" t="s">
        <v>7610</v>
      </c>
      <c r="AE12" s="1232" t="s">
        <v>7611</v>
      </c>
      <c r="AF12" s="1232" t="s">
        <v>7612</v>
      </c>
      <c r="AG12" s="1232" t="s">
        <v>7613</v>
      </c>
      <c r="AH12" s="1232" t="s">
        <v>7614</v>
      </c>
      <c r="AI12" s="1232" t="s">
        <v>7055</v>
      </c>
      <c r="AJ12" s="1232" t="s">
        <v>7615</v>
      </c>
      <c r="AK12" s="1232" t="s">
        <v>3876</v>
      </c>
      <c r="AL12" s="1232" t="s">
        <v>4383</v>
      </c>
      <c r="AM12" s="1232" t="s">
        <v>4409</v>
      </c>
      <c r="AN12" s="1232" t="s">
        <v>7359</v>
      </c>
      <c r="AO12" s="1232" t="s">
        <v>2360</v>
      </c>
      <c r="AP12" s="1266" t="s">
        <v>7362</v>
      </c>
      <c r="AQ12" s="1232" t="s">
        <v>1904</v>
      </c>
      <c r="AR12" s="1232" t="s">
        <v>5739</v>
      </c>
      <c r="AS12" s="1232" t="s">
        <v>4174</v>
      </c>
      <c r="AT12" s="1232" t="s">
        <v>7616</v>
      </c>
      <c r="AU12" s="1267" t="s">
        <v>7617</v>
      </c>
      <c r="AV12" s="1214" t="str">
        <f t="shared" si="1"/>
        <v>2:36</v>
      </c>
      <c r="AW12" s="1268" t="s">
        <v>7618</v>
      </c>
    </row>
    <row r="13">
      <c r="A13" s="1269" t="s">
        <v>6009</v>
      </c>
      <c r="B13" s="1270" t="s">
        <v>7339</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5931</v>
      </c>
      <c r="N13" s="1212" t="s">
        <v>1640</v>
      </c>
      <c r="O13" s="1212" t="s">
        <v>7625</v>
      </c>
      <c r="P13" s="1212" t="s">
        <v>7626</v>
      </c>
      <c r="Q13" s="1212" t="s">
        <v>7627</v>
      </c>
      <c r="R13" s="1212" t="s">
        <v>7628</v>
      </c>
      <c r="S13" s="1212" t="s">
        <v>3922</v>
      </c>
      <c r="T13" s="1212" t="s">
        <v>7629</v>
      </c>
      <c r="U13" s="1212" t="s">
        <v>4824</v>
      </c>
      <c r="V13" s="1212" t="s">
        <v>7630</v>
      </c>
      <c r="W13" s="1212" t="s">
        <v>7631</v>
      </c>
      <c r="X13" s="1212" t="s">
        <v>7632</v>
      </c>
      <c r="Y13" s="1212" t="s">
        <v>3007</v>
      </c>
      <c r="Z13" s="1212" t="s">
        <v>6096</v>
      </c>
      <c r="AA13" s="1212" t="s">
        <v>7633</v>
      </c>
      <c r="AB13" s="1212" t="s">
        <v>3449</v>
      </c>
      <c r="AC13" s="1211">
        <v>48.67</v>
      </c>
      <c r="AD13" s="1212" t="s">
        <v>7634</v>
      </c>
      <c r="AE13" s="1211">
        <v>47.81</v>
      </c>
      <c r="AF13" s="1212" t="s">
        <v>7635</v>
      </c>
      <c r="AG13" s="1212" t="s">
        <v>7636</v>
      </c>
      <c r="AH13" s="1212" t="s">
        <v>4716</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5517</v>
      </c>
      <c r="B14" s="1204" t="s">
        <v>7339</v>
      </c>
      <c r="C14" s="1217">
        <v>0.05018518518518519</v>
      </c>
      <c r="D14" s="1232" t="s">
        <v>7647</v>
      </c>
      <c r="E14" s="1214" t="s">
        <v>7648</v>
      </c>
      <c r="F14" s="1214" t="s">
        <v>7649</v>
      </c>
      <c r="G14" s="1214" t="s">
        <v>7650</v>
      </c>
      <c r="H14" s="1213" t="s">
        <v>5662</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5990</v>
      </c>
      <c r="U14" s="1213" t="s">
        <v>7657</v>
      </c>
      <c r="V14" s="1214" t="s">
        <v>4815</v>
      </c>
      <c r="W14" s="1213" t="s">
        <v>5695</v>
      </c>
      <c r="X14" s="1213" t="s">
        <v>7640</v>
      </c>
      <c r="Y14" s="1214" t="s">
        <v>2345</v>
      </c>
      <c r="Z14" s="1213" t="s">
        <v>7658</v>
      </c>
      <c r="AA14" s="1214" t="s">
        <v>7659</v>
      </c>
      <c r="AB14" s="1214" t="s">
        <v>2892</v>
      </c>
      <c r="AC14" s="1214" t="s">
        <v>4439</v>
      </c>
      <c r="AD14" s="1213" t="s">
        <v>7660</v>
      </c>
      <c r="AE14" s="1214" t="s">
        <v>4140</v>
      </c>
      <c r="AF14" s="1273" t="s">
        <v>7355</v>
      </c>
      <c r="AG14" s="1213" t="s">
        <v>501</v>
      </c>
      <c r="AH14" s="1214" t="s">
        <v>7006</v>
      </c>
      <c r="AI14" s="1214" t="s">
        <v>7661</v>
      </c>
      <c r="AJ14" s="1214" t="s">
        <v>7662</v>
      </c>
      <c r="AK14" s="1214" t="s">
        <v>7663</v>
      </c>
      <c r="AL14" s="1214" t="s">
        <v>7664</v>
      </c>
      <c r="AM14" s="1214" t="s">
        <v>7665</v>
      </c>
      <c r="AN14" s="1214" t="s">
        <v>2546</v>
      </c>
      <c r="AO14" s="1214" t="s">
        <v>7448</v>
      </c>
      <c r="AP14" s="1214" t="s">
        <v>7666</v>
      </c>
      <c r="AQ14" s="1214" t="s">
        <v>1019</v>
      </c>
      <c r="AR14" s="1214" t="s">
        <v>6013</v>
      </c>
      <c r="AS14" s="1214" t="s">
        <v>5265</v>
      </c>
      <c r="AT14" s="1214" t="s">
        <v>7667</v>
      </c>
      <c r="AU14" s="1213" t="s">
        <v>7668</v>
      </c>
      <c r="AV14" s="1214" t="str">
        <f t="shared" si="1"/>
        <v>2:26</v>
      </c>
      <c r="AW14" s="1274"/>
    </row>
    <row r="15" ht="15.75" customHeight="1">
      <c r="A15" s="1226" t="s">
        <v>1106</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4748</v>
      </c>
      <c r="T15" s="1277" t="str">
        <f>HYPERLINK("https://youtu.be/AiXricVH5ss","1:24.99")</f>
        <v>1:24.99</v>
      </c>
      <c r="U15" s="1278" t="str">
        <f>HYPERLINK("https://www.twitch.tv/videos/450151935","2:00.31")</f>
        <v>2:00.31</v>
      </c>
      <c r="V15" s="1248" t="s">
        <v>7679</v>
      </c>
      <c r="W15" s="1279" t="str">
        <f>HYPERLINK("https://youtu.be/eafNhBoXVWA","1:46.09")</f>
        <v>1:46.09</v>
      </c>
      <c r="X15" s="1261" t="s">
        <v>4833</v>
      </c>
      <c r="Y15" s="1261" t="s">
        <v>7513</v>
      </c>
      <c r="Z15" s="1261" t="s">
        <v>7680</v>
      </c>
      <c r="AA15" s="1251" t="s">
        <v>7356</v>
      </c>
      <c r="AB15" s="1261" t="s">
        <v>6652</v>
      </c>
      <c r="AC15" s="1261" t="s">
        <v>5249</v>
      </c>
      <c r="AD15" s="1280" t="str">
        <f>HYPERLINK("https://youtu.be/8FEcTKESSh0","1:49.80")</f>
        <v>1:49.80</v>
      </c>
      <c r="AE15" s="1243" t="s">
        <v>5578</v>
      </c>
      <c r="AF15" s="1262" t="s">
        <v>7681</v>
      </c>
      <c r="AG15" s="1262" t="s">
        <v>7682</v>
      </c>
      <c r="AH15" s="1262" t="s">
        <v>7683</v>
      </c>
      <c r="AI15" s="1262" t="s">
        <v>7684</v>
      </c>
      <c r="AJ15" s="1262" t="s">
        <v>7685</v>
      </c>
      <c r="AK15" s="1252" t="s">
        <v>7686</v>
      </c>
      <c r="AL15" s="1262" t="s">
        <v>7687</v>
      </c>
      <c r="AM15" s="1254" t="s">
        <v>7562</v>
      </c>
      <c r="AN15" s="1254" t="s">
        <v>5234</v>
      </c>
      <c r="AO15" s="1254" t="s">
        <v>7688</v>
      </c>
      <c r="AP15" s="1253" t="s">
        <v>7689</v>
      </c>
      <c r="AQ15" s="1253" t="s">
        <v>7690</v>
      </c>
      <c r="AR15" s="1254" t="s">
        <v>7691</v>
      </c>
      <c r="AS15" s="1253" t="s">
        <v>5219</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5072</v>
      </c>
      <c r="M16" s="1213" t="s">
        <v>7703</v>
      </c>
      <c r="N16" s="1213" t="s">
        <v>4736</v>
      </c>
      <c r="O16" s="1214" t="s">
        <v>7704</v>
      </c>
      <c r="P16" s="1214" t="s">
        <v>7705</v>
      </c>
      <c r="Q16" s="1213" t="s">
        <v>7706</v>
      </c>
      <c r="R16" s="1213" t="s">
        <v>4390</v>
      </c>
      <c r="S16" s="1214" t="s">
        <v>7582</v>
      </c>
      <c r="T16" s="1214" t="s">
        <v>7707</v>
      </c>
      <c r="U16" s="1214" t="s">
        <v>7708</v>
      </c>
      <c r="V16" s="1214" t="s">
        <v>7709</v>
      </c>
      <c r="W16" s="1214" t="s">
        <v>7710</v>
      </c>
      <c r="X16" s="1214" t="s">
        <v>5720</v>
      </c>
      <c r="Y16" s="1214" t="s">
        <v>6614</v>
      </c>
      <c r="Z16" s="1214" t="s">
        <v>7711</v>
      </c>
      <c r="AA16" s="1214" t="s">
        <v>7558</v>
      </c>
      <c r="AB16" s="1214" t="s">
        <v>3328</v>
      </c>
      <c r="AC16" s="1214" t="s">
        <v>7712</v>
      </c>
      <c r="AD16" s="1214" t="s">
        <v>7713</v>
      </c>
      <c r="AE16" s="1214" t="s">
        <v>4662</v>
      </c>
      <c r="AF16" s="1213" t="s">
        <v>930</v>
      </c>
      <c r="AG16" s="1214" t="s">
        <v>5819</v>
      </c>
      <c r="AH16" s="1213" t="s">
        <v>3438</v>
      </c>
      <c r="AI16" s="1214" t="s">
        <v>3738</v>
      </c>
      <c r="AJ16" s="1214" t="s">
        <v>7714</v>
      </c>
      <c r="AK16" s="1273" t="s">
        <v>7358</v>
      </c>
      <c r="AL16" s="1214" t="s">
        <v>2697</v>
      </c>
      <c r="AM16" s="1214" t="s">
        <v>4937</v>
      </c>
      <c r="AN16" s="1214" t="s">
        <v>7359</v>
      </c>
      <c r="AO16" s="1214" t="s">
        <v>6216</v>
      </c>
      <c r="AP16" s="1214" t="s">
        <v>7715</v>
      </c>
      <c r="AQ16" s="1273" t="s">
        <v>7363</v>
      </c>
      <c r="AR16" s="1214" t="s">
        <v>382</v>
      </c>
      <c r="AS16" s="1214" t="s">
        <v>5066</v>
      </c>
      <c r="AT16" s="1214" t="s">
        <v>7716</v>
      </c>
      <c r="AU16" s="1213" t="s">
        <v>7717</v>
      </c>
      <c r="AV16" s="1214" t="str">
        <f t="shared" si="1"/>
        <v>3:20</v>
      </c>
      <c r="AW16" s="1274" t="s">
        <v>6905</v>
      </c>
    </row>
    <row r="17">
      <c r="A17" s="1269" t="s">
        <v>1755</v>
      </c>
      <c r="B17" s="1281" t="s">
        <v>7339</v>
      </c>
      <c r="C17" s="1205">
        <v>0.0503125</v>
      </c>
      <c r="D17" s="1232" t="s">
        <v>7718</v>
      </c>
      <c r="E17" s="1243" t="s">
        <v>7719</v>
      </c>
      <c r="F17" s="1243" t="s">
        <v>7720</v>
      </c>
      <c r="G17" s="1243" t="s">
        <v>6984</v>
      </c>
      <c r="H17" s="1244" t="s">
        <v>7721</v>
      </c>
      <c r="I17" s="1244" t="s">
        <v>3286</v>
      </c>
      <c r="J17" s="1246" t="s">
        <v>1685</v>
      </c>
      <c r="K17" s="1246" t="s">
        <v>6088</v>
      </c>
      <c r="L17" s="1246" t="s">
        <v>7722</v>
      </c>
      <c r="M17" s="1246" t="s">
        <v>7723</v>
      </c>
      <c r="N17" s="1246" t="s">
        <v>7724</v>
      </c>
      <c r="O17" s="1246" t="s">
        <v>7725</v>
      </c>
      <c r="P17" s="1246" t="s">
        <v>4860</v>
      </c>
      <c r="Q17" s="1248" t="s">
        <v>7726</v>
      </c>
      <c r="R17" s="1248" t="s">
        <v>7727</v>
      </c>
      <c r="S17" s="1248" t="s">
        <v>438</v>
      </c>
      <c r="T17" s="1248" t="s">
        <v>7728</v>
      </c>
      <c r="U17" s="1248" t="s">
        <v>7729</v>
      </c>
      <c r="V17" s="1248" t="s">
        <v>1060</v>
      </c>
      <c r="W17" s="1251" t="s">
        <v>7730</v>
      </c>
      <c r="X17" s="1251" t="s">
        <v>4833</v>
      </c>
      <c r="Y17" s="1251" t="s">
        <v>1220</v>
      </c>
      <c r="Z17" s="1251" t="s">
        <v>5869</v>
      </c>
      <c r="AA17" s="1251" t="s">
        <v>7731</v>
      </c>
      <c r="AB17" s="1251" t="s">
        <v>3023</v>
      </c>
      <c r="AC17" s="1251" t="s">
        <v>7609</v>
      </c>
      <c r="AD17" s="1243" t="s">
        <v>7732</v>
      </c>
      <c r="AE17" s="1243" t="s">
        <v>5217</v>
      </c>
      <c r="AF17" s="1252" t="s">
        <v>7733</v>
      </c>
      <c r="AG17" s="1252" t="s">
        <v>6136</v>
      </c>
      <c r="AH17" s="1252" t="s">
        <v>7734</v>
      </c>
      <c r="AI17" s="1252" t="s">
        <v>4726</v>
      </c>
      <c r="AJ17" s="1252" t="s">
        <v>7735</v>
      </c>
      <c r="AK17" s="1252" t="s">
        <v>7388</v>
      </c>
      <c r="AL17" s="1252" t="s">
        <v>7736</v>
      </c>
      <c r="AM17" s="1254" t="s">
        <v>7737</v>
      </c>
      <c r="AN17" s="1254" t="s">
        <v>7738</v>
      </c>
      <c r="AO17" s="1254" t="s">
        <v>149</v>
      </c>
      <c r="AP17" s="1254" t="s">
        <v>7739</v>
      </c>
      <c r="AQ17" s="1254" t="s">
        <v>7740</v>
      </c>
      <c r="AR17" s="1254" t="s">
        <v>4121</v>
      </c>
      <c r="AS17" s="1254" t="s">
        <v>5456</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5415</v>
      </c>
      <c r="F18" s="1243" t="s">
        <v>7746</v>
      </c>
      <c r="G18" s="1259" t="s">
        <v>7747</v>
      </c>
      <c r="H18" s="1245" t="s">
        <v>7748</v>
      </c>
      <c r="I18" s="1244" t="s">
        <v>7749</v>
      </c>
      <c r="J18" s="1246" t="s">
        <v>4710</v>
      </c>
      <c r="K18" s="1246" t="s">
        <v>6123</v>
      </c>
      <c r="L18" s="1246" t="s">
        <v>1903</v>
      </c>
      <c r="M18" s="1246" t="s">
        <v>7750</v>
      </c>
      <c r="N18" s="1246" t="s">
        <v>3334</v>
      </c>
      <c r="O18" s="1246" t="s">
        <v>7751</v>
      </c>
      <c r="P18" s="1247" t="s">
        <v>823</v>
      </c>
      <c r="Q18" s="1248" t="s">
        <v>7752</v>
      </c>
      <c r="R18" s="1248" t="s">
        <v>3095</v>
      </c>
      <c r="S18" s="1248" t="s">
        <v>2722</v>
      </c>
      <c r="T18" s="1250" t="s">
        <v>7753</v>
      </c>
      <c r="U18" s="1282" t="s">
        <v>7382</v>
      </c>
      <c r="V18" s="1250" t="s">
        <v>7754</v>
      </c>
      <c r="W18" s="1261" t="s">
        <v>7755</v>
      </c>
      <c r="X18" s="1283" t="s">
        <v>2525</v>
      </c>
      <c r="Y18" s="1261" t="s">
        <v>7756</v>
      </c>
      <c r="Z18" s="1251" t="s">
        <v>7757</v>
      </c>
      <c r="AA18" s="1261" t="s">
        <v>7758</v>
      </c>
      <c r="AB18" s="1283" t="s">
        <v>5934</v>
      </c>
      <c r="AC18" s="1261" t="s">
        <v>2537</v>
      </c>
      <c r="AD18" s="1284" t="s">
        <v>7386</v>
      </c>
      <c r="AE18" s="1243" t="s">
        <v>5330</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3475</v>
      </c>
      <c r="B19" s="1204" t="s">
        <v>7339</v>
      </c>
      <c r="C19" s="1290">
        <v>0.05043981481481481</v>
      </c>
      <c r="D19" s="1232" t="s">
        <v>7765</v>
      </c>
      <c r="E19" s="1214" t="s">
        <v>5750</v>
      </c>
      <c r="F19" s="1214" t="s">
        <v>5882</v>
      </c>
      <c r="G19" s="1214" t="s">
        <v>7766</v>
      </c>
      <c r="H19" s="1214" t="s">
        <v>7767</v>
      </c>
      <c r="I19" s="1214" t="s">
        <v>3971</v>
      </c>
      <c r="J19" s="1214" t="s">
        <v>3799</v>
      </c>
      <c r="K19" s="1214" t="s">
        <v>7702</v>
      </c>
      <c r="L19" s="1214" t="s">
        <v>7768</v>
      </c>
      <c r="M19" s="1214" t="s">
        <v>7769</v>
      </c>
      <c r="N19" s="1214" t="s">
        <v>2034</v>
      </c>
      <c r="O19" s="1214" t="s">
        <v>7770</v>
      </c>
      <c r="P19" s="1214" t="s">
        <v>4597</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4710</v>
      </c>
      <c r="AC19" s="1214" t="s">
        <v>5249</v>
      </c>
      <c r="AD19" s="1214" t="s">
        <v>5373</v>
      </c>
      <c r="AE19" s="1214" t="s">
        <v>4948</v>
      </c>
      <c r="AF19" s="1214" t="s">
        <v>7779</v>
      </c>
      <c r="AG19" s="1214" t="s">
        <v>7780</v>
      </c>
      <c r="AH19" s="1214" t="s">
        <v>5411</v>
      </c>
      <c r="AI19" s="1214" t="s">
        <v>4726</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5744</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4172</v>
      </c>
      <c r="F20" s="1243" t="s">
        <v>7789</v>
      </c>
      <c r="G20" s="1243" t="s">
        <v>7790</v>
      </c>
      <c r="H20" s="1244" t="s">
        <v>2581</v>
      </c>
      <c r="I20" s="1244" t="s">
        <v>1209</v>
      </c>
      <c r="J20" s="1246" t="s">
        <v>4792</v>
      </c>
      <c r="K20" s="1294" t="s">
        <v>7791</v>
      </c>
      <c r="L20" s="1246" t="s">
        <v>7262</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4908</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5808</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7367</v>
      </c>
      <c r="C22" s="1205">
        <v>0.05050925925925926</v>
      </c>
      <c r="D22" s="1232" t="s">
        <v>7832</v>
      </c>
      <c r="E22" s="1232" t="s">
        <v>4041</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5814</v>
      </c>
      <c r="Y22" s="1232" t="s">
        <v>3289</v>
      </c>
      <c r="Z22" s="1232" t="s">
        <v>7843</v>
      </c>
      <c r="AA22" s="1232" t="s">
        <v>7844</v>
      </c>
      <c r="AB22" s="1232" t="s">
        <v>7845</v>
      </c>
      <c r="AC22" s="1232" t="s">
        <v>4587</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6218</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7339</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6125</v>
      </c>
      <c r="S23" s="1213" t="s">
        <v>7865</v>
      </c>
      <c r="T23" s="1213" t="s">
        <v>7866</v>
      </c>
      <c r="U23" s="1213" t="s">
        <v>7867</v>
      </c>
      <c r="V23" s="1213" t="s">
        <v>3481</v>
      </c>
      <c r="W23" s="1213" t="s">
        <v>597</v>
      </c>
      <c r="X23" s="1213" t="s">
        <v>7868</v>
      </c>
      <c r="Y23" s="1213" t="s">
        <v>3483</v>
      </c>
      <c r="Z23" s="1213" t="s">
        <v>4710</v>
      </c>
      <c r="AA23" s="1213" t="s">
        <v>7869</v>
      </c>
      <c r="AB23" s="1213" t="s">
        <v>1945</v>
      </c>
      <c r="AC23" s="1213" t="s">
        <v>7870</v>
      </c>
      <c r="AD23" s="1213" t="s">
        <v>7871</v>
      </c>
      <c r="AE23" s="1213" t="s">
        <v>7479</v>
      </c>
      <c r="AF23" s="1213" t="s">
        <v>7872</v>
      </c>
      <c r="AG23" s="1213" t="s">
        <v>4573</v>
      </c>
      <c r="AH23" s="1213" t="s">
        <v>4455</v>
      </c>
      <c r="AI23" s="1213" t="s">
        <v>1861</v>
      </c>
      <c r="AJ23" s="1213" t="s">
        <v>7873</v>
      </c>
      <c r="AK23" s="1213" t="s">
        <v>419</v>
      </c>
      <c r="AL23" s="1213" t="s">
        <v>5494</v>
      </c>
      <c r="AM23" s="1213" t="s">
        <v>7874</v>
      </c>
      <c r="AN23" s="1213" t="s">
        <v>340</v>
      </c>
      <c r="AO23" s="1213" t="s">
        <v>7875</v>
      </c>
      <c r="AP23" s="1213" t="s">
        <v>7876</v>
      </c>
      <c r="AQ23" s="1213" t="s">
        <v>1733</v>
      </c>
      <c r="AR23" s="1213" t="s">
        <v>6216</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5003</v>
      </c>
      <c r="Z24" s="1251" t="s">
        <v>7893</v>
      </c>
      <c r="AA24" s="1251" t="s">
        <v>7894</v>
      </c>
      <c r="AB24" s="1251" t="s">
        <v>5817</v>
      </c>
      <c r="AC24" s="1261" t="s">
        <v>6297</v>
      </c>
      <c r="AD24" s="1243" t="s">
        <v>7895</v>
      </c>
      <c r="AE24" s="1243" t="s">
        <v>7556</v>
      </c>
      <c r="AF24" s="1252" t="s">
        <v>7896</v>
      </c>
      <c r="AG24" s="1252" t="s">
        <v>7897</v>
      </c>
      <c r="AH24" s="1252" t="s">
        <v>2901</v>
      </c>
      <c r="AI24" s="1252" t="s">
        <v>5930</v>
      </c>
      <c r="AJ24" s="1252" t="s">
        <v>7898</v>
      </c>
      <c r="AK24" s="1252" t="s">
        <v>4833</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6658</v>
      </c>
      <c r="S25" s="1232" t="s">
        <v>7916</v>
      </c>
      <c r="T25" s="1232" t="s">
        <v>7388</v>
      </c>
      <c r="U25" s="1232" t="s">
        <v>7917</v>
      </c>
      <c r="V25" s="1232" t="s">
        <v>7918</v>
      </c>
      <c r="W25" s="1232" t="s">
        <v>3982</v>
      </c>
      <c r="X25" s="1232" t="s">
        <v>7919</v>
      </c>
      <c r="Y25" s="1232" t="s">
        <v>4237</v>
      </c>
      <c r="Z25" s="1232" t="s">
        <v>7920</v>
      </c>
      <c r="AA25" s="1232" t="s">
        <v>7921</v>
      </c>
      <c r="AB25" s="1232" t="s">
        <v>7922</v>
      </c>
      <c r="AC25" s="1232" t="s">
        <v>5249</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5418</v>
      </c>
      <c r="AP25" s="1232" t="s">
        <v>7928</v>
      </c>
      <c r="AQ25" s="1232" t="s">
        <v>7929</v>
      </c>
      <c r="AR25" s="1232" t="s">
        <v>7504</v>
      </c>
      <c r="AS25" s="1232" t="s">
        <v>1857</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5987</v>
      </c>
      <c r="L26" s="1213" t="s">
        <v>7838</v>
      </c>
      <c r="M26" s="1213" t="s">
        <v>7935</v>
      </c>
      <c r="N26" s="1213" t="s">
        <v>7936</v>
      </c>
      <c r="O26" s="1213" t="s">
        <v>7937</v>
      </c>
      <c r="P26" s="1213" t="s">
        <v>3289</v>
      </c>
      <c r="Q26" s="1213" t="s">
        <v>7938</v>
      </c>
      <c r="R26" s="1213" t="s">
        <v>7939</v>
      </c>
      <c r="S26" s="1213" t="s">
        <v>7940</v>
      </c>
      <c r="T26" s="1304" t="s">
        <v>7381</v>
      </c>
      <c r="U26" s="1213" t="s">
        <v>7941</v>
      </c>
      <c r="V26" s="1213" t="s">
        <v>2139</v>
      </c>
      <c r="W26" s="1213" t="s">
        <v>7942</v>
      </c>
      <c r="X26" s="1213" t="s">
        <v>7943</v>
      </c>
      <c r="Y26" s="1213" t="s">
        <v>2707</v>
      </c>
      <c r="Z26" s="1304" t="s">
        <v>7385</v>
      </c>
      <c r="AA26" s="1304" t="s">
        <v>5845</v>
      </c>
      <c r="AB26" s="1213" t="s">
        <v>7944</v>
      </c>
      <c r="AC26" s="1214" t="s">
        <v>426</v>
      </c>
      <c r="AD26" s="1213" t="s">
        <v>7945</v>
      </c>
      <c r="AE26" s="1213" t="s">
        <v>7946</v>
      </c>
      <c r="AF26" s="1213" t="s">
        <v>7947</v>
      </c>
      <c r="AG26" s="1304" t="s">
        <v>7388</v>
      </c>
      <c r="AH26" s="1304" t="s">
        <v>2466</v>
      </c>
      <c r="AI26" s="1213" t="s">
        <v>7948</v>
      </c>
      <c r="AJ26" s="1213" t="s">
        <v>7949</v>
      </c>
      <c r="AK26" s="1213" t="s">
        <v>4979</v>
      </c>
      <c r="AL26" s="1304" t="s">
        <v>3336</v>
      </c>
      <c r="AM26" s="1213" t="s">
        <v>7554</v>
      </c>
      <c r="AN26" s="1213" t="s">
        <v>230</v>
      </c>
      <c r="AO26" s="1304" t="s">
        <v>7393</v>
      </c>
      <c r="AP26" s="1213" t="s">
        <v>7950</v>
      </c>
      <c r="AQ26" s="1213" t="s">
        <v>5762</v>
      </c>
      <c r="AR26" s="1304" t="s">
        <v>5013</v>
      </c>
      <c r="AS26" s="1213" t="s">
        <v>3552</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1093</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5003</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4618</v>
      </c>
      <c r="AQ27" s="1214" t="s">
        <v>5881</v>
      </c>
      <c r="AR27" s="1214" t="s">
        <v>7972</v>
      </c>
      <c r="AS27" s="1214" t="s">
        <v>7973</v>
      </c>
      <c r="AT27" s="1306" t="s">
        <v>7396</v>
      </c>
      <c r="AU27" s="1213" t="s">
        <v>7974</v>
      </c>
      <c r="AV27" s="1214" t="str">
        <f t="shared" si="2"/>
        <v>3:07</v>
      </c>
      <c r="AW27" s="1274" t="s">
        <v>7975</v>
      </c>
    </row>
    <row r="28" ht="15.75" customHeight="1">
      <c r="A28" s="1258" t="s">
        <v>3569</v>
      </c>
      <c r="B28" s="1204" t="s">
        <v>7339</v>
      </c>
      <c r="C28" s="1295">
        <v>0.05060185185185185</v>
      </c>
      <c r="D28" s="1232" t="s">
        <v>7976</v>
      </c>
      <c r="E28" s="1259" t="s">
        <v>7977</v>
      </c>
      <c r="F28" s="1259" t="s">
        <v>5803</v>
      </c>
      <c r="G28" s="1259" t="s">
        <v>7978</v>
      </c>
      <c r="H28" s="1245" t="s">
        <v>7979</v>
      </c>
      <c r="I28" s="1245" t="s">
        <v>7980</v>
      </c>
      <c r="J28" s="1247" t="s">
        <v>7644</v>
      </c>
      <c r="K28" s="1247" t="s">
        <v>6159</v>
      </c>
      <c r="L28" s="1247" t="s">
        <v>4949</v>
      </c>
      <c r="M28" s="1247" t="s">
        <v>7981</v>
      </c>
      <c r="N28" s="1247" t="s">
        <v>4499</v>
      </c>
      <c r="O28" s="1247" t="s">
        <v>7982</v>
      </c>
      <c r="P28" s="1247" t="s">
        <v>5217</v>
      </c>
      <c r="Q28" s="1250" t="s">
        <v>7983</v>
      </c>
      <c r="R28" s="1250" t="s">
        <v>4766</v>
      </c>
      <c r="S28" s="1250" t="s">
        <v>5817</v>
      </c>
      <c r="T28" s="1250" t="s">
        <v>7984</v>
      </c>
      <c r="U28" s="1250" t="s">
        <v>7985</v>
      </c>
      <c r="V28" s="1250" t="s">
        <v>7986</v>
      </c>
      <c r="W28" s="1261" t="s">
        <v>7987</v>
      </c>
      <c r="X28" s="1261" t="s">
        <v>6139</v>
      </c>
      <c r="Y28" s="1261" t="s">
        <v>4662</v>
      </c>
      <c r="Z28" s="1261" t="s">
        <v>1685</v>
      </c>
      <c r="AA28" s="1261" t="s">
        <v>7988</v>
      </c>
      <c r="AB28" s="1261" t="s">
        <v>7964</v>
      </c>
      <c r="AC28" s="1261" t="s">
        <v>4950</v>
      </c>
      <c r="AD28" s="1259" t="s">
        <v>5558</v>
      </c>
      <c r="AE28" s="1259" t="s">
        <v>4908</v>
      </c>
      <c r="AF28" s="1262" t="s">
        <v>7989</v>
      </c>
      <c r="AG28" s="1262" t="s">
        <v>7897</v>
      </c>
      <c r="AH28" s="1262" t="s">
        <v>7990</v>
      </c>
      <c r="AI28" s="1262" t="s">
        <v>4945</v>
      </c>
      <c r="AJ28" s="1262" t="s">
        <v>7991</v>
      </c>
      <c r="AK28" s="1262" t="s">
        <v>7992</v>
      </c>
      <c r="AL28" s="1262" t="s">
        <v>4806</v>
      </c>
      <c r="AM28" s="1253" t="s">
        <v>7993</v>
      </c>
      <c r="AN28" s="1253" t="s">
        <v>7994</v>
      </c>
      <c r="AO28" s="1253" t="s">
        <v>7995</v>
      </c>
      <c r="AP28" s="1253" t="s">
        <v>7996</v>
      </c>
      <c r="AQ28" s="1253" t="s">
        <v>7997</v>
      </c>
      <c r="AR28" s="1253" t="s">
        <v>7998</v>
      </c>
      <c r="AS28" s="1253" t="s">
        <v>5259</v>
      </c>
      <c r="AT28" s="1247" t="s">
        <v>7999</v>
      </c>
      <c r="AU28" s="1263" t="s">
        <v>8000</v>
      </c>
      <c r="AV28" s="1214" t="str">
        <f t="shared" si="2"/>
        <v>1:56</v>
      </c>
      <c r="AW28" s="1289"/>
    </row>
    <row r="29">
      <c r="A29" s="1256" t="s">
        <v>6176</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7358</v>
      </c>
      <c r="O29" s="1213" t="s">
        <v>7770</v>
      </c>
      <c r="P29" s="1213" t="s">
        <v>3007</v>
      </c>
      <c r="Q29" s="1213" t="s">
        <v>8010</v>
      </c>
      <c r="R29" s="1213" t="s">
        <v>8011</v>
      </c>
      <c r="S29" s="1213" t="s">
        <v>8012</v>
      </c>
      <c r="T29" s="1213" t="s">
        <v>8013</v>
      </c>
      <c r="U29" s="1213" t="s">
        <v>5933</v>
      </c>
      <c r="V29" s="1213" t="s">
        <v>8014</v>
      </c>
      <c r="W29" s="1213" t="s">
        <v>8015</v>
      </c>
      <c r="X29" s="1213" t="s">
        <v>193</v>
      </c>
      <c r="Y29" s="1213" t="s">
        <v>3748</v>
      </c>
      <c r="Z29" s="1213" t="s">
        <v>1884</v>
      </c>
      <c r="AA29" s="1251" t="s">
        <v>8016</v>
      </c>
      <c r="AB29" s="1213" t="s">
        <v>8017</v>
      </c>
      <c r="AC29" s="1213" t="s">
        <v>6871</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7075</v>
      </c>
      <c r="AO29" s="1213" t="s">
        <v>5061</v>
      </c>
      <c r="AP29" s="1213" t="s">
        <v>8024</v>
      </c>
      <c r="AQ29" s="1213" t="s">
        <v>2767</v>
      </c>
      <c r="AR29" s="1213" t="s">
        <v>8025</v>
      </c>
      <c r="AS29" s="1213" t="s">
        <v>369</v>
      </c>
      <c r="AT29" s="1213" t="s">
        <v>8026</v>
      </c>
      <c r="AU29" s="1213" t="s">
        <v>8027</v>
      </c>
      <c r="AV29" s="1213" t="str">
        <f t="shared" si="2"/>
        <v>4:22</v>
      </c>
      <c r="AW29" s="1305" t="s">
        <v>8028</v>
      </c>
    </row>
    <row r="30" ht="15.75" customHeight="1">
      <c r="A30" s="1226" t="s">
        <v>5969</v>
      </c>
      <c r="B30" s="1204" t="s">
        <v>7339</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4646</v>
      </c>
      <c r="N30" s="1213" t="s">
        <v>8033</v>
      </c>
      <c r="O30" s="1213" t="s">
        <v>8034</v>
      </c>
      <c r="P30" s="1213" t="s">
        <v>8035</v>
      </c>
      <c r="Q30" s="1221" t="s">
        <v>8036</v>
      </c>
      <c r="R30" s="1213" t="s">
        <v>8037</v>
      </c>
      <c r="S30" s="1214" t="s">
        <v>8038</v>
      </c>
      <c r="T30" s="1213" t="s">
        <v>8039</v>
      </c>
      <c r="U30" s="1213" t="s">
        <v>5703</v>
      </c>
      <c r="V30" s="1213" t="s">
        <v>8040</v>
      </c>
      <c r="W30" s="1219" t="str">
        <f>HYPERLINK("https://www.youtube.com/watch?v=nn1ub1z3NYM","1:45.96")</f>
        <v>1:45.96</v>
      </c>
      <c r="X30" s="1213" t="s">
        <v>5050</v>
      </c>
      <c r="Y30" s="1214" t="s">
        <v>6614</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6917</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7339</v>
      </c>
      <c r="C31" s="1217">
        <v>0.050625</v>
      </c>
      <c r="D31" s="1293" t="s">
        <v>8054</v>
      </c>
      <c r="E31" s="1213" t="s">
        <v>3956</v>
      </c>
      <c r="F31" s="1213" t="s">
        <v>8055</v>
      </c>
      <c r="G31" s="1213" t="s">
        <v>8056</v>
      </c>
      <c r="H31" s="1213" t="s">
        <v>8057</v>
      </c>
      <c r="I31" s="1213" t="s">
        <v>4536</v>
      </c>
      <c r="J31" s="1213" t="s">
        <v>8058</v>
      </c>
      <c r="K31" s="1213" t="s">
        <v>8059</v>
      </c>
      <c r="L31" s="1213" t="s">
        <v>7421</v>
      </c>
      <c r="M31" s="1213" t="s">
        <v>8060</v>
      </c>
      <c r="N31" s="1213" t="s">
        <v>8061</v>
      </c>
      <c r="O31" s="1213" t="s">
        <v>8062</v>
      </c>
      <c r="P31" s="1213" t="s">
        <v>5003</v>
      </c>
      <c r="Q31" s="1213" t="s">
        <v>3909</v>
      </c>
      <c r="R31" s="1213" t="s">
        <v>3283</v>
      </c>
      <c r="S31" s="1213" t="s">
        <v>5946</v>
      </c>
      <c r="T31" s="1213" t="s">
        <v>7381</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4380</v>
      </c>
      <c r="AO31" s="1213" t="s">
        <v>7810</v>
      </c>
      <c r="AP31" s="1213" t="s">
        <v>8076</v>
      </c>
      <c r="AQ31" s="1213" t="s">
        <v>8077</v>
      </c>
      <c r="AR31" s="1213" t="s">
        <v>6218</v>
      </c>
      <c r="AS31" s="1213" t="s">
        <v>8078</v>
      </c>
      <c r="AT31" s="1213" t="s">
        <v>7042</v>
      </c>
      <c r="AU31" s="1213" t="s">
        <v>8079</v>
      </c>
      <c r="AV31" s="1214" t="str">
        <f t="shared" si="2"/>
        <v>2:05</v>
      </c>
      <c r="AW31" s="1274"/>
    </row>
    <row r="32">
      <c r="A32" s="1256" t="s">
        <v>713</v>
      </c>
      <c r="B32" s="1307" t="s">
        <v>7339</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7219</v>
      </c>
      <c r="O32" s="1213" t="s">
        <v>7606</v>
      </c>
      <c r="P32" s="1232" t="s">
        <v>4414</v>
      </c>
      <c r="Q32" s="1213" t="s">
        <v>720</v>
      </c>
      <c r="R32" s="1232" t="s">
        <v>2165</v>
      </c>
      <c r="S32" s="1213" t="s">
        <v>8084</v>
      </c>
      <c r="T32" s="1232" t="s">
        <v>8085</v>
      </c>
      <c r="U32" s="1213" t="s">
        <v>7590</v>
      </c>
      <c r="V32" s="1232" t="s">
        <v>8086</v>
      </c>
      <c r="W32" s="1232" t="s">
        <v>8087</v>
      </c>
      <c r="X32" s="1232" t="s">
        <v>671</v>
      </c>
      <c r="Y32" s="1232" t="s">
        <v>7903</v>
      </c>
      <c r="Z32" s="1232" t="s">
        <v>1884</v>
      </c>
      <c r="AA32" s="1213" t="s">
        <v>4833</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6565</v>
      </c>
      <c r="AR32" s="1213" t="s">
        <v>7995</v>
      </c>
      <c r="AS32" s="1232" t="s">
        <v>1434</v>
      </c>
      <c r="AT32" s="1213" t="s">
        <v>8095</v>
      </c>
      <c r="AU32" s="1213" t="s">
        <v>8096</v>
      </c>
      <c r="AV32" s="1214" t="str">
        <f t="shared" si="2"/>
        <v>1:56</v>
      </c>
      <c r="AW32" s="1305" t="s">
        <v>8097</v>
      </c>
    </row>
    <row r="33">
      <c r="A33" s="1226" t="s">
        <v>8098</v>
      </c>
      <c r="B33" s="1270" t="s">
        <v>7339</v>
      </c>
      <c r="C33" s="1205">
        <v>0.0506712962962963</v>
      </c>
      <c r="D33" s="1293" t="s">
        <v>8099</v>
      </c>
      <c r="E33" s="1243" t="s">
        <v>7977</v>
      </c>
      <c r="F33" s="1243" t="s">
        <v>7604</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7602</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4716</v>
      </c>
      <c r="M34" s="1247" t="s">
        <v>8135</v>
      </c>
      <c r="N34" s="1247" t="s">
        <v>7891</v>
      </c>
      <c r="O34" s="1247" t="s">
        <v>8136</v>
      </c>
      <c r="P34" s="1247" t="s">
        <v>8137</v>
      </c>
      <c r="Q34" s="1250" t="s">
        <v>8138</v>
      </c>
      <c r="R34" s="1250" t="s">
        <v>705</v>
      </c>
      <c r="S34" s="1250" t="s">
        <v>7810</v>
      </c>
      <c r="T34" s="1250" t="s">
        <v>7501</v>
      </c>
      <c r="U34" s="1250" t="s">
        <v>8139</v>
      </c>
      <c r="V34" s="1250" t="s">
        <v>8040</v>
      </c>
      <c r="W34" s="1261" t="s">
        <v>8140</v>
      </c>
      <c r="X34" s="1261" t="s">
        <v>7438</v>
      </c>
      <c r="Y34" s="1261" t="s">
        <v>8141</v>
      </c>
      <c r="Z34" s="1261" t="s">
        <v>8142</v>
      </c>
      <c r="AA34" s="1261" t="s">
        <v>8143</v>
      </c>
      <c r="AB34" s="1261" t="s">
        <v>2554</v>
      </c>
      <c r="AC34" s="1261" t="s">
        <v>3602</v>
      </c>
      <c r="AD34" s="1259" t="s">
        <v>8144</v>
      </c>
      <c r="AE34" s="1259" t="s">
        <v>3640</v>
      </c>
      <c r="AF34" s="1262" t="s">
        <v>7456</v>
      </c>
      <c r="AG34" s="1262" t="s">
        <v>8145</v>
      </c>
      <c r="AH34" s="1262" t="s">
        <v>2051</v>
      </c>
      <c r="AI34" s="1262" t="s">
        <v>8146</v>
      </c>
      <c r="AJ34" s="1262" t="s">
        <v>8147</v>
      </c>
      <c r="AK34" s="1262" t="s">
        <v>8148</v>
      </c>
      <c r="AL34" s="1262" t="s">
        <v>4688</v>
      </c>
      <c r="AM34" s="1253" t="s">
        <v>7919</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7933</v>
      </c>
      <c r="I35" s="1214" t="s">
        <v>1314</v>
      </c>
      <c r="J35" s="1214" t="s">
        <v>8125</v>
      </c>
      <c r="K35" s="1214" t="s">
        <v>8156</v>
      </c>
      <c r="L35" s="1214" t="s">
        <v>7614</v>
      </c>
      <c r="M35" s="1214" t="s">
        <v>4595</v>
      </c>
      <c r="N35" s="1214" t="s">
        <v>6869</v>
      </c>
      <c r="O35" s="1214" t="s">
        <v>8157</v>
      </c>
      <c r="P35" s="1214" t="s">
        <v>4068</v>
      </c>
      <c r="Q35" s="1214" t="s">
        <v>8158</v>
      </c>
      <c r="R35" s="1214" t="s">
        <v>8159</v>
      </c>
      <c r="S35" s="1214" t="s">
        <v>7861</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7702</v>
      </c>
      <c r="AP35" s="1214" t="s">
        <v>8174</v>
      </c>
      <c r="AQ35" s="1214" t="s">
        <v>8175</v>
      </c>
      <c r="AR35" s="1214" t="s">
        <v>7598</v>
      </c>
      <c r="AS35" s="1214" t="s">
        <v>4185</v>
      </c>
      <c r="AT35" s="1214" t="s">
        <v>8176</v>
      </c>
      <c r="AU35" s="1214" t="s">
        <v>8177</v>
      </c>
      <c r="AV35" s="1214" t="str">
        <f t="shared" si="2"/>
        <v>2:44</v>
      </c>
      <c r="AW35" s="1225"/>
    </row>
    <row r="36" ht="15.75" customHeight="1">
      <c r="A36" s="1256" t="s">
        <v>1660</v>
      </c>
      <c r="B36" s="1308" t="s">
        <v>7399</v>
      </c>
      <c r="C36" s="1205">
        <v>0.05092592592592592</v>
      </c>
      <c r="D36" s="1309" t="s">
        <v>7400</v>
      </c>
      <c r="E36" s="1310" t="s">
        <v>7401</v>
      </c>
      <c r="F36" s="1309" t="s">
        <v>7402</v>
      </c>
      <c r="G36" s="1213" t="s">
        <v>8178</v>
      </c>
      <c r="H36" s="1309" t="s">
        <v>7403</v>
      </c>
      <c r="I36" s="1214" t="s">
        <v>570</v>
      </c>
      <c r="J36" s="1259" t="s">
        <v>4906</v>
      </c>
      <c r="K36" s="1214" t="s">
        <v>7891</v>
      </c>
      <c r="L36" s="1259" t="s">
        <v>3727</v>
      </c>
      <c r="M36" s="1214" t="s">
        <v>7655</v>
      </c>
      <c r="N36" s="1309" t="s">
        <v>7408</v>
      </c>
      <c r="O36" s="1214" t="s">
        <v>8179</v>
      </c>
      <c r="P36" s="1259" t="s">
        <v>1379</v>
      </c>
      <c r="Q36" s="1310" t="s">
        <v>7410</v>
      </c>
      <c r="R36" s="1309" t="s">
        <v>7411</v>
      </c>
      <c r="S36" s="1214" t="s">
        <v>154</v>
      </c>
      <c r="T36" s="1259" t="s">
        <v>7653</v>
      </c>
      <c r="U36" s="1310" t="s">
        <v>7414</v>
      </c>
      <c r="V36" s="1309" t="s">
        <v>7415</v>
      </c>
      <c r="W36" s="1214" t="s">
        <v>8180</v>
      </c>
      <c r="X36" s="1309" t="s">
        <v>7417</v>
      </c>
      <c r="Y36" s="1214" t="s">
        <v>5097</v>
      </c>
      <c r="Z36" s="1243" t="s">
        <v>7865</v>
      </c>
      <c r="AA36" s="1214" t="s">
        <v>8181</v>
      </c>
      <c r="AB36" s="1259" t="s">
        <v>8182</v>
      </c>
      <c r="AC36" s="1213" t="s">
        <v>8183</v>
      </c>
      <c r="AD36" s="1259" t="s">
        <v>8184</v>
      </c>
      <c r="AE36" s="1213" t="s">
        <v>8185</v>
      </c>
      <c r="AF36" s="1259" t="s">
        <v>8186</v>
      </c>
      <c r="AG36" s="1214" t="s">
        <v>5929</v>
      </c>
      <c r="AH36" s="1309" t="s">
        <v>7421</v>
      </c>
      <c r="AI36" s="1310" t="s">
        <v>7422</v>
      </c>
      <c r="AJ36" s="1259" t="s">
        <v>8187</v>
      </c>
      <c r="AK36" s="1214" t="s">
        <v>5190</v>
      </c>
      <c r="AL36" s="1309" t="s">
        <v>7424</v>
      </c>
      <c r="AM36" s="1214" t="s">
        <v>8188</v>
      </c>
      <c r="AN36" s="1259" t="s">
        <v>5069</v>
      </c>
      <c r="AO36" s="1310" t="s">
        <v>7426</v>
      </c>
      <c r="AP36" s="1243" t="s">
        <v>8189</v>
      </c>
      <c r="AQ36" s="1310" t="s">
        <v>7428</v>
      </c>
      <c r="AR36" s="1309" t="s">
        <v>7429</v>
      </c>
      <c r="AS36" s="1214" t="s">
        <v>956</v>
      </c>
      <c r="AT36" s="1309" t="s">
        <v>7430</v>
      </c>
      <c r="AU36" s="1213" t="s">
        <v>7431</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311" t="s">
        <v>8197</v>
      </c>
      <c r="R37" s="1232" t="s">
        <v>8198</v>
      </c>
      <c r="S37" s="1311" t="s">
        <v>5812</v>
      </c>
      <c r="T37" s="1311" t="s">
        <v>8199</v>
      </c>
      <c r="U37" s="1311" t="s">
        <v>8200</v>
      </c>
      <c r="V37" s="1311" t="s">
        <v>8201</v>
      </c>
      <c r="W37" s="1311" t="s">
        <v>8202</v>
      </c>
      <c r="X37" s="1311" t="s">
        <v>7637</v>
      </c>
      <c r="Y37" s="1311" t="s">
        <v>3278</v>
      </c>
      <c r="Z37" s="1232" t="s">
        <v>8203</v>
      </c>
      <c r="AA37" s="1311" t="s">
        <v>8165</v>
      </c>
      <c r="AB37" s="1311" t="s">
        <v>7644</v>
      </c>
      <c r="AC37" s="1311" t="s">
        <v>466</v>
      </c>
      <c r="AD37" s="1311" t="s">
        <v>8204</v>
      </c>
      <c r="AE37" s="1232" t="s">
        <v>7946</v>
      </c>
      <c r="AF37" s="1232" t="s">
        <v>5120</v>
      </c>
      <c r="AG37" s="1232" t="s">
        <v>7848</v>
      </c>
      <c r="AH37" s="1232" t="s">
        <v>8205</v>
      </c>
      <c r="AI37" s="1232" t="s">
        <v>8206</v>
      </c>
      <c r="AJ37" s="1232" t="s">
        <v>8207</v>
      </c>
      <c r="AK37" s="1232" t="s">
        <v>8208</v>
      </c>
      <c r="AL37" s="1232" t="s">
        <v>2630</v>
      </c>
      <c r="AM37" s="1311" t="s">
        <v>6569</v>
      </c>
      <c r="AN37" s="1232" t="s">
        <v>3489</v>
      </c>
      <c r="AO37" s="1232" t="s">
        <v>8209</v>
      </c>
      <c r="AP37" s="1232" t="s">
        <v>8210</v>
      </c>
      <c r="AQ37" s="1232" t="s">
        <v>3516</v>
      </c>
      <c r="AR37" s="1232" t="s">
        <v>8211</v>
      </c>
      <c r="AS37" s="1232" t="s">
        <v>3503</v>
      </c>
      <c r="AT37" s="1232" t="s">
        <v>8212</v>
      </c>
      <c r="AU37" s="1213" t="s">
        <v>8213</v>
      </c>
      <c r="AV37" s="1213" t="str">
        <f t="shared" si="2"/>
        <v>4:34</v>
      </c>
      <c r="AW37" s="1312"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7472</v>
      </c>
      <c r="K38" s="1246" t="s">
        <v>8219</v>
      </c>
      <c r="L38" s="1313" t="s">
        <v>6353</v>
      </c>
      <c r="M38" s="1246" t="s">
        <v>4811</v>
      </c>
      <c r="N38" s="1246" t="s">
        <v>7919</v>
      </c>
      <c r="O38" s="1246" t="s">
        <v>8220</v>
      </c>
      <c r="P38" s="1246" t="s">
        <v>1195</v>
      </c>
      <c r="Q38" s="1248" t="s">
        <v>8221</v>
      </c>
      <c r="R38" s="1314" t="s">
        <v>7380</v>
      </c>
      <c r="S38" s="1248" t="s">
        <v>190</v>
      </c>
      <c r="T38" s="1248" t="s">
        <v>8222</v>
      </c>
      <c r="U38" s="1248" t="s">
        <v>8223</v>
      </c>
      <c r="V38" s="1248" t="s">
        <v>8224</v>
      </c>
      <c r="W38" s="1251" t="s">
        <v>8225</v>
      </c>
      <c r="X38" s="1251" t="s">
        <v>8226</v>
      </c>
      <c r="Y38" s="1315"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6" t="s">
        <v>7392</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7724</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7584</v>
      </c>
      <c r="AF39" s="1214" t="s">
        <v>8257</v>
      </c>
      <c r="AG39" s="1213" t="s">
        <v>275</v>
      </c>
      <c r="AH39" s="1213" t="s">
        <v>4073</v>
      </c>
      <c r="AI39" s="1213" t="s">
        <v>8258</v>
      </c>
      <c r="AJ39" s="1213" t="s">
        <v>8259</v>
      </c>
      <c r="AK39" s="1213" t="s">
        <v>8260</v>
      </c>
      <c r="AL39" s="1213" t="s">
        <v>8261</v>
      </c>
      <c r="AM39" s="1213" t="s">
        <v>3141</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7629</v>
      </c>
      <c r="K40" s="1246" t="s">
        <v>3610</v>
      </c>
      <c r="L40" s="1246" t="s">
        <v>5130</v>
      </c>
      <c r="M40" s="1246" t="s">
        <v>1036</v>
      </c>
      <c r="N40" s="1246" t="s">
        <v>8273</v>
      </c>
      <c r="O40" s="1246" t="s">
        <v>8274</v>
      </c>
      <c r="P40" s="1246" t="s">
        <v>5249</v>
      </c>
      <c r="Q40" s="1248" t="s">
        <v>8275</v>
      </c>
      <c r="R40" s="1248" t="s">
        <v>4983</v>
      </c>
      <c r="S40" s="1248" t="s">
        <v>7675</v>
      </c>
      <c r="T40" s="1248" t="s">
        <v>8273</v>
      </c>
      <c r="U40" s="1248" t="s">
        <v>8276</v>
      </c>
      <c r="V40" s="1248" t="s">
        <v>5505</v>
      </c>
      <c r="W40" s="1251" t="s">
        <v>8112</v>
      </c>
      <c r="X40" s="1251" t="s">
        <v>5194</v>
      </c>
      <c r="Y40" s="1251" t="s">
        <v>8277</v>
      </c>
      <c r="Z40" s="1251" t="s">
        <v>3023</v>
      </c>
      <c r="AA40" s="1251" t="s">
        <v>3738</v>
      </c>
      <c r="AB40" s="1251" t="s">
        <v>7701</v>
      </c>
      <c r="AC40" s="1251" t="s">
        <v>1742</v>
      </c>
      <c r="AD40" s="1243" t="s">
        <v>8278</v>
      </c>
      <c r="AE40" s="1243" t="s">
        <v>5011</v>
      </c>
      <c r="AF40" s="1252" t="s">
        <v>8279</v>
      </c>
      <c r="AG40" s="1252" t="s">
        <v>275</v>
      </c>
      <c r="AH40" s="1252" t="s">
        <v>8280</v>
      </c>
      <c r="AI40" s="1252" t="s">
        <v>5083</v>
      </c>
      <c r="AJ40" s="1317" t="s">
        <v>7390</v>
      </c>
      <c r="AK40" s="1252" t="s">
        <v>8166</v>
      </c>
      <c r="AL40" s="1252" t="s">
        <v>7925</v>
      </c>
      <c r="AM40" s="1254" t="s">
        <v>8281</v>
      </c>
      <c r="AN40" s="1254" t="s">
        <v>8282</v>
      </c>
      <c r="AO40" s="1254" t="s">
        <v>8283</v>
      </c>
      <c r="AP40" s="1254" t="s">
        <v>8284</v>
      </c>
      <c r="AQ40" s="1254" t="s">
        <v>8285</v>
      </c>
      <c r="AR40" s="1254" t="s">
        <v>8286</v>
      </c>
      <c r="AS40" s="1254" t="s">
        <v>5564</v>
      </c>
      <c r="AT40" s="1246" t="s">
        <v>8287</v>
      </c>
      <c r="AU40" s="1318" t="s">
        <v>8288</v>
      </c>
      <c r="AV40" s="1214" t="str">
        <f t="shared" si="2"/>
        <v>4:30</v>
      </c>
      <c r="AW40" s="1239"/>
    </row>
    <row r="41" ht="15.75" customHeight="1">
      <c r="A41" s="1258" t="s">
        <v>3627</v>
      </c>
      <c r="B41" s="1265" t="s">
        <v>7367</v>
      </c>
      <c r="C41" s="1205">
        <v>0.05130787037037037</v>
      </c>
      <c r="D41" s="1232" t="s">
        <v>8289</v>
      </c>
      <c r="E41" s="1243" t="s">
        <v>8290</v>
      </c>
      <c r="F41" s="1243" t="s">
        <v>8291</v>
      </c>
      <c r="G41" s="1319"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7429</v>
      </c>
      <c r="AS41" s="1253" t="s">
        <v>2210</v>
      </c>
      <c r="AT41" s="1246" t="s">
        <v>8311</v>
      </c>
      <c r="AU41" s="1238" t="s">
        <v>8312</v>
      </c>
      <c r="AV41" s="1214" t="str">
        <f t="shared" si="2"/>
        <v>2:51</v>
      </c>
      <c r="AW41" s="1271" t="s">
        <v>8313</v>
      </c>
    </row>
    <row r="42" ht="15.75" customHeight="1">
      <c r="A42" s="1256" t="s">
        <v>2198</v>
      </c>
      <c r="B42" s="1320" t="s">
        <v>7399</v>
      </c>
      <c r="C42" s="1290">
        <v>0.051319444444444445</v>
      </c>
      <c r="D42" s="1232" t="s">
        <v>8314</v>
      </c>
      <c r="E42" s="1214" t="s">
        <v>7492</v>
      </c>
      <c r="F42" s="1214" t="s">
        <v>8315</v>
      </c>
      <c r="G42" s="1214" t="s">
        <v>8316</v>
      </c>
      <c r="H42" s="1214" t="s">
        <v>8317</v>
      </c>
      <c r="I42" s="1214" t="s">
        <v>4586</v>
      </c>
      <c r="J42" s="1214" t="s">
        <v>8318</v>
      </c>
      <c r="K42" s="1214" t="s">
        <v>8013</v>
      </c>
      <c r="L42" s="1214" t="s">
        <v>3622</v>
      </c>
      <c r="M42" s="1214" t="s">
        <v>8108</v>
      </c>
      <c r="N42" s="1214" t="s">
        <v>4403</v>
      </c>
      <c r="O42" s="1214" t="s">
        <v>8319</v>
      </c>
      <c r="P42" s="1321"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1" t="s">
        <v>2500</v>
      </c>
      <c r="AF42" s="1321" t="s">
        <v>2666</v>
      </c>
      <c r="AG42" s="1214" t="s">
        <v>3856</v>
      </c>
      <c r="AH42" s="1214" t="s">
        <v>8325</v>
      </c>
      <c r="AI42" s="1214" t="s">
        <v>8326</v>
      </c>
      <c r="AJ42" s="1214" t="s">
        <v>8327</v>
      </c>
      <c r="AK42" s="1214" t="s">
        <v>6088</v>
      </c>
      <c r="AL42" s="1214" t="s">
        <v>4923</v>
      </c>
      <c r="AM42" s="1321" t="s">
        <v>7425</v>
      </c>
      <c r="AN42" s="1310" t="s">
        <v>1903</v>
      </c>
      <c r="AO42" s="1214" t="s">
        <v>4409</v>
      </c>
      <c r="AP42" s="1214" t="s">
        <v>8328</v>
      </c>
      <c r="AQ42" s="1214" t="s">
        <v>8329</v>
      </c>
      <c r="AR42" s="1214" t="s">
        <v>7675</v>
      </c>
      <c r="AS42" s="1321"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7572</v>
      </c>
      <c r="L43" s="1246" t="s">
        <v>3324</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7902</v>
      </c>
      <c r="AR43" s="1254" t="s">
        <v>8357</v>
      </c>
      <c r="AS43" s="1254" t="s">
        <v>4149</v>
      </c>
      <c r="AT43" s="1246" t="s">
        <v>8358</v>
      </c>
      <c r="AU43" s="1238" t="s">
        <v>8359</v>
      </c>
      <c r="AV43" s="1214" t="str">
        <f t="shared" si="2"/>
        <v>1:34</v>
      </c>
      <c r="AW43" s="1289"/>
    </row>
    <row r="44" ht="15.75" customHeight="1">
      <c r="A44" s="1226" t="s">
        <v>1106</v>
      </c>
      <c r="B44" s="1320" t="s">
        <v>7399</v>
      </c>
      <c r="C44" s="1295">
        <v>0.05134259259259259</v>
      </c>
      <c r="D44" s="1232" t="s">
        <v>8360</v>
      </c>
      <c r="E44" s="1259" t="s">
        <v>8361</v>
      </c>
      <c r="F44" s="1259" t="s">
        <v>8362</v>
      </c>
      <c r="G44" s="1259" t="s">
        <v>8363</v>
      </c>
      <c r="H44" s="1245" t="s">
        <v>4709</v>
      </c>
      <c r="I44" s="1322" t="s">
        <v>234</v>
      </c>
      <c r="J44" s="1247" t="s">
        <v>8364</v>
      </c>
      <c r="K44" s="1247" t="s">
        <v>3111</v>
      </c>
      <c r="L44" s="1323" t="s">
        <v>7406</v>
      </c>
      <c r="M44" s="1323" t="s">
        <v>7407</v>
      </c>
      <c r="N44" s="1247" t="s">
        <v>8365</v>
      </c>
      <c r="O44" s="1323" t="s">
        <v>7409</v>
      </c>
      <c r="P44" s="1247" t="s">
        <v>276</v>
      </c>
      <c r="Q44" s="1250" t="s">
        <v>8366</v>
      </c>
      <c r="R44" s="1250" t="s">
        <v>8367</v>
      </c>
      <c r="S44" s="1324" t="s">
        <v>7412</v>
      </c>
      <c r="T44" s="1324" t="s">
        <v>7413</v>
      </c>
      <c r="U44" s="1250" t="s">
        <v>8368</v>
      </c>
      <c r="V44" s="1250" t="s">
        <v>3522</v>
      </c>
      <c r="W44" s="1325" t="s">
        <v>7416</v>
      </c>
      <c r="X44" s="1261" t="s">
        <v>3502</v>
      </c>
      <c r="Y44" s="1261" t="s">
        <v>4586</v>
      </c>
      <c r="Z44" s="1261" t="s">
        <v>5970</v>
      </c>
      <c r="AA44" s="1261" t="s">
        <v>8020</v>
      </c>
      <c r="AB44" s="1325" t="s">
        <v>7419</v>
      </c>
      <c r="AC44" s="1261" t="s">
        <v>6226</v>
      </c>
      <c r="AD44" s="1326" t="s">
        <v>7420</v>
      </c>
      <c r="AE44" s="1259" t="s">
        <v>8369</v>
      </c>
      <c r="AF44" s="1262" t="s">
        <v>8370</v>
      </c>
      <c r="AG44" s="1262" t="s">
        <v>8371</v>
      </c>
      <c r="AH44" s="1262" t="s">
        <v>2570</v>
      </c>
      <c r="AI44" s="1262" t="s">
        <v>8372</v>
      </c>
      <c r="AJ44" s="1262" t="s">
        <v>8373</v>
      </c>
      <c r="AK44" s="1327"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7941</v>
      </c>
      <c r="I45" s="1214" t="s">
        <v>5384</v>
      </c>
      <c r="J45" s="1214" t="s">
        <v>8386</v>
      </c>
      <c r="K45" s="1214" t="s">
        <v>3233</v>
      </c>
      <c r="L45" s="1214" t="s">
        <v>8387</v>
      </c>
      <c r="M45" s="1214" t="s">
        <v>8083</v>
      </c>
      <c r="N45" s="1214" t="s">
        <v>193</v>
      </c>
      <c r="O45" s="1214" t="s">
        <v>8388</v>
      </c>
      <c r="P45" s="1214" t="s">
        <v>4477</v>
      </c>
      <c r="Q45" s="1214" t="s">
        <v>1894</v>
      </c>
      <c r="R45" s="1214" t="s">
        <v>8341</v>
      </c>
      <c r="S45" s="1214" t="s">
        <v>7959</v>
      </c>
      <c r="T45" s="1214" t="s">
        <v>8389</v>
      </c>
      <c r="U45" s="1214" t="s">
        <v>8390</v>
      </c>
      <c r="V45" s="1214" t="s">
        <v>8391</v>
      </c>
      <c r="W45" s="1214" t="s">
        <v>8392</v>
      </c>
      <c r="X45" s="1214" t="s">
        <v>8393</v>
      </c>
      <c r="Y45" s="1214" t="s">
        <v>276</v>
      </c>
      <c r="Z45" s="1214" t="s">
        <v>6652</v>
      </c>
      <c r="AA45" s="1214" t="s">
        <v>7897</v>
      </c>
      <c r="AB45" s="1214" t="s">
        <v>7442</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3871</v>
      </c>
      <c r="AT45" s="1214" t="s">
        <v>8405</v>
      </c>
      <c r="AU45" s="1214" t="s">
        <v>7952</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7934</v>
      </c>
      <c r="K46" s="1232" t="s">
        <v>8033</v>
      </c>
      <c r="L46" s="1232" t="s">
        <v>2138</v>
      </c>
      <c r="M46" s="1232" t="s">
        <v>8410</v>
      </c>
      <c r="N46" s="1246" t="s">
        <v>7844</v>
      </c>
      <c r="O46" s="1232" t="s">
        <v>8411</v>
      </c>
      <c r="P46" s="1246" t="s">
        <v>8088</v>
      </c>
      <c r="Q46" s="1232" t="s">
        <v>2135</v>
      </c>
      <c r="R46" s="1232" t="s">
        <v>4940</v>
      </c>
      <c r="S46" s="1248" t="s">
        <v>7886</v>
      </c>
      <c r="T46" s="1232" t="s">
        <v>5310</v>
      </c>
      <c r="U46" s="1248" t="s">
        <v>8412</v>
      </c>
      <c r="V46" s="1232" t="s">
        <v>2543</v>
      </c>
      <c r="W46" s="1232" t="s">
        <v>8413</v>
      </c>
      <c r="X46" s="1232" t="s">
        <v>8414</v>
      </c>
      <c r="Y46" s="1232" t="s">
        <v>7946</v>
      </c>
      <c r="Z46" s="1232" t="s">
        <v>2598</v>
      </c>
      <c r="AA46" s="1251" t="s">
        <v>1031</v>
      </c>
      <c r="AB46" s="1232" t="s">
        <v>3863</v>
      </c>
      <c r="AC46" s="1232" t="s">
        <v>8415</v>
      </c>
      <c r="AD46" s="1232" t="s">
        <v>8416</v>
      </c>
      <c r="AE46" s="1243" t="s">
        <v>8417</v>
      </c>
      <c r="AF46" s="1232" t="s">
        <v>8418</v>
      </c>
      <c r="AG46" s="1232" t="s">
        <v>8047</v>
      </c>
      <c r="AH46" s="1232" t="s">
        <v>8280</v>
      </c>
      <c r="AI46" s="1252" t="s">
        <v>8419</v>
      </c>
      <c r="AJ46" s="1232" t="s">
        <v>8420</v>
      </c>
      <c r="AK46" s="1232" t="s">
        <v>3395</v>
      </c>
      <c r="AL46" s="1232" t="s">
        <v>1817</v>
      </c>
      <c r="AM46" s="1232" t="s">
        <v>8397</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7662</v>
      </c>
      <c r="H47" s="1244" t="s">
        <v>8429</v>
      </c>
      <c r="I47" s="1244" t="s">
        <v>779</v>
      </c>
      <c r="J47" s="1246" t="s">
        <v>7888</v>
      </c>
      <c r="K47" s="1246" t="s">
        <v>8430</v>
      </c>
      <c r="L47" s="1246" t="s">
        <v>4044</v>
      </c>
      <c r="M47" s="1246" t="s">
        <v>8431</v>
      </c>
      <c r="N47" s="1330" t="s">
        <v>1074</v>
      </c>
      <c r="O47" s="1246" t="s">
        <v>3296</v>
      </c>
      <c r="P47" s="1246" t="s">
        <v>302</v>
      </c>
      <c r="Q47" s="1248" t="s">
        <v>8432</v>
      </c>
      <c r="R47" s="1248" t="s">
        <v>7822</v>
      </c>
      <c r="S47" s="1248" t="s">
        <v>8433</v>
      </c>
      <c r="T47" s="1248" t="s">
        <v>8434</v>
      </c>
      <c r="U47" s="1248" t="s">
        <v>7901</v>
      </c>
      <c r="V47" s="1248" t="s">
        <v>2452</v>
      </c>
      <c r="W47" s="1251" t="s">
        <v>8435</v>
      </c>
      <c r="X47" s="1251" t="s">
        <v>8436</v>
      </c>
      <c r="Y47" s="1251" t="s">
        <v>3128</v>
      </c>
      <c r="Z47" s="1251" t="s">
        <v>8437</v>
      </c>
      <c r="AA47" s="1251" t="s">
        <v>8436</v>
      </c>
      <c r="AB47" s="1251" t="s">
        <v>8038</v>
      </c>
      <c r="AC47" s="1251" t="s">
        <v>146</v>
      </c>
      <c r="AD47" s="1243" t="s">
        <v>8438</v>
      </c>
      <c r="AE47" s="1243" t="s">
        <v>4329</v>
      </c>
      <c r="AF47" s="1252" t="s">
        <v>8439</v>
      </c>
      <c r="AG47" s="1252" t="s">
        <v>8440</v>
      </c>
      <c r="AH47" s="1252" t="s">
        <v>8205</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8190</v>
      </c>
      <c r="E48" s="1243" t="s">
        <v>5574</v>
      </c>
      <c r="F48" s="1243" t="s">
        <v>8450</v>
      </c>
      <c r="G48" s="1243" t="s">
        <v>8451</v>
      </c>
      <c r="H48" s="1243" t="s">
        <v>8452</v>
      </c>
      <c r="I48" s="1243" t="s">
        <v>3259</v>
      </c>
      <c r="J48" s="1246" t="s">
        <v>7603</v>
      </c>
      <c r="K48" s="1246" t="s">
        <v>8453</v>
      </c>
      <c r="L48" s="1246" t="s">
        <v>8454</v>
      </c>
      <c r="M48" s="1246" t="s">
        <v>8037</v>
      </c>
      <c r="N48" s="1246" t="s">
        <v>8455</v>
      </c>
      <c r="O48" s="1246" t="s">
        <v>8456</v>
      </c>
      <c r="P48" s="1246" t="s">
        <v>3810</v>
      </c>
      <c r="Q48" s="1248" t="s">
        <v>8457</v>
      </c>
      <c r="R48" s="1248" t="s">
        <v>2511</v>
      </c>
      <c r="S48" s="1248" t="s">
        <v>8458</v>
      </c>
      <c r="T48" s="1248" t="s">
        <v>193</v>
      </c>
      <c r="U48" s="1248" t="s">
        <v>8223</v>
      </c>
      <c r="V48" s="1248" t="s">
        <v>5557</v>
      </c>
      <c r="W48" s="1251" t="s">
        <v>5743</v>
      </c>
      <c r="X48" s="1251" t="s">
        <v>8459</v>
      </c>
      <c r="Y48" s="1251" t="s">
        <v>7914</v>
      </c>
      <c r="Z48" s="1251" t="s">
        <v>8460</v>
      </c>
      <c r="AA48" s="1213" t="s">
        <v>484</v>
      </c>
      <c r="AB48" s="1251" t="s">
        <v>5172</v>
      </c>
      <c r="AC48" s="1251" t="s">
        <v>4464</v>
      </c>
      <c r="AD48" s="1243" t="s">
        <v>8461</v>
      </c>
      <c r="AE48" s="1243" t="s">
        <v>8462</v>
      </c>
      <c r="AF48" s="1252" t="s">
        <v>8463</v>
      </c>
      <c r="AG48" s="1252" t="s">
        <v>8281</v>
      </c>
      <c r="AH48" s="1252" t="s">
        <v>4923</v>
      </c>
      <c r="AI48" s="1252" t="s">
        <v>309</v>
      </c>
      <c r="AJ48" s="1252" t="s">
        <v>8464</v>
      </c>
      <c r="AK48" s="1252" t="s">
        <v>8465</v>
      </c>
      <c r="AL48" s="1252" t="s">
        <v>4572</v>
      </c>
      <c r="AM48" s="1254" t="s">
        <v>2468</v>
      </c>
      <c r="AN48" s="1254" t="s">
        <v>5531</v>
      </c>
      <c r="AO48" s="1254" t="s">
        <v>7624</v>
      </c>
      <c r="AP48" s="1254" t="s">
        <v>8466</v>
      </c>
      <c r="AQ48" s="1254" t="s">
        <v>7902</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7909</v>
      </c>
      <c r="H49" s="1245" t="s">
        <v>5801</v>
      </c>
      <c r="I49" s="1245" t="s">
        <v>207</v>
      </c>
      <c r="J49" s="1247" t="s">
        <v>4739</v>
      </c>
      <c r="K49" s="1247" t="s">
        <v>7651</v>
      </c>
      <c r="L49" s="1247" t="s">
        <v>8474</v>
      </c>
      <c r="M49" s="1247" t="s">
        <v>8475</v>
      </c>
      <c r="N49" s="1247" t="s">
        <v>1389</v>
      </c>
      <c r="O49" s="1247" t="s">
        <v>8476</v>
      </c>
      <c r="P49" s="1247" t="s">
        <v>4689</v>
      </c>
      <c r="Q49" s="1250" t="s">
        <v>8477</v>
      </c>
      <c r="R49" s="1250" t="s">
        <v>7840</v>
      </c>
      <c r="S49" s="1250" t="s">
        <v>8478</v>
      </c>
      <c r="T49" s="1250" t="s">
        <v>3141</v>
      </c>
      <c r="U49" s="1250" t="s">
        <v>5787</v>
      </c>
      <c r="V49" s="1250" t="s">
        <v>4670</v>
      </c>
      <c r="W49" s="1261" t="s">
        <v>8479</v>
      </c>
      <c r="X49" s="1261" t="s">
        <v>8091</v>
      </c>
      <c r="Y49" s="1261" t="s">
        <v>3345</v>
      </c>
      <c r="Z49" s="1261" t="s">
        <v>7419</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7659</v>
      </c>
      <c r="O50" s="1246" t="s">
        <v>8501</v>
      </c>
      <c r="P50" s="1246" t="s">
        <v>1984</v>
      </c>
      <c r="Q50" s="1248" t="s">
        <v>8502</v>
      </c>
      <c r="R50" s="1248" t="s">
        <v>8503</v>
      </c>
      <c r="S50" s="1248" t="s">
        <v>8309</v>
      </c>
      <c r="T50" s="1248" t="s">
        <v>2596</v>
      </c>
      <c r="U50" s="1248" t="s">
        <v>8504</v>
      </c>
      <c r="V50" s="1248" t="s">
        <v>7630</v>
      </c>
      <c r="W50" s="1251" t="s">
        <v>8505</v>
      </c>
      <c r="X50" s="1251" t="s">
        <v>8506</v>
      </c>
      <c r="Y50" s="1251" t="s">
        <v>8507</v>
      </c>
      <c r="Z50" s="1251" t="s">
        <v>1111</v>
      </c>
      <c r="AA50" s="1213" t="s">
        <v>8343</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7997</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8131</v>
      </c>
      <c r="G51" s="1243" t="s">
        <v>8523</v>
      </c>
      <c r="H51" s="1244" t="s">
        <v>8524</v>
      </c>
      <c r="I51" s="1244" t="s">
        <v>744</v>
      </c>
      <c r="J51" s="1246" t="s">
        <v>8194</v>
      </c>
      <c r="K51" s="1246" t="s">
        <v>7358</v>
      </c>
      <c r="L51" s="1246" t="s">
        <v>4815</v>
      </c>
      <c r="M51" s="1246" t="s">
        <v>8525</v>
      </c>
      <c r="N51" s="1246" t="s">
        <v>7823</v>
      </c>
      <c r="O51" s="1246" t="s">
        <v>8526</v>
      </c>
      <c r="P51" s="1246" t="s">
        <v>6297</v>
      </c>
      <c r="Q51" s="1248" t="s">
        <v>8527</v>
      </c>
      <c r="R51" s="1248" t="s">
        <v>8320</v>
      </c>
      <c r="S51" s="1248" t="s">
        <v>753</v>
      </c>
      <c r="T51" s="1248" t="s">
        <v>2792</v>
      </c>
      <c r="U51" s="1248" t="s">
        <v>8528</v>
      </c>
      <c r="V51" s="1248" t="s">
        <v>8529</v>
      </c>
      <c r="W51" s="1251" t="s">
        <v>8530</v>
      </c>
      <c r="X51" s="1251" t="s">
        <v>519</v>
      </c>
      <c r="Y51" s="1251" t="s">
        <v>4616</v>
      </c>
      <c r="Z51" s="1251" t="s">
        <v>8531</v>
      </c>
      <c r="AA51" s="1213" t="s">
        <v>8532</v>
      </c>
      <c r="AB51" s="1251" t="s">
        <v>8116</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8061</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7427</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8264</v>
      </c>
      <c r="T52" s="1214" t="s">
        <v>8353</v>
      </c>
      <c r="U52" s="1214" t="s">
        <v>8552</v>
      </c>
      <c r="V52" s="1214" t="s">
        <v>8553</v>
      </c>
      <c r="W52" s="1214" t="s">
        <v>8554</v>
      </c>
      <c r="X52" s="1214" t="s">
        <v>8555</v>
      </c>
      <c r="Y52" s="1214" t="s">
        <v>3971</v>
      </c>
      <c r="Z52" s="1214" t="s">
        <v>5778</v>
      </c>
      <c r="AA52" s="1214" t="s">
        <v>7780</v>
      </c>
      <c r="AB52" s="1214" t="s">
        <v>8556</v>
      </c>
      <c r="AC52" s="1214" t="s">
        <v>276</v>
      </c>
      <c r="AD52" s="1214" t="s">
        <v>5662</v>
      </c>
      <c r="AE52" s="1214" t="s">
        <v>3602</v>
      </c>
      <c r="AF52" s="1214" t="s">
        <v>7371</v>
      </c>
      <c r="AG52" s="1214" t="s">
        <v>8557</v>
      </c>
      <c r="AH52" s="1214" t="s">
        <v>4690</v>
      </c>
      <c r="AI52" s="1214" t="s">
        <v>4915</v>
      </c>
      <c r="AJ52" s="1214" t="s">
        <v>8558</v>
      </c>
      <c r="AK52" s="1214" t="s">
        <v>8348</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8133</v>
      </c>
      <c r="I53" s="1245" t="s">
        <v>3971</v>
      </c>
      <c r="J53" s="1247" t="s">
        <v>8567</v>
      </c>
      <c r="K53" s="1247" t="s">
        <v>7238</v>
      </c>
      <c r="L53" s="1247" t="s">
        <v>7066</v>
      </c>
      <c r="M53" s="1247" t="s">
        <v>924</v>
      </c>
      <c r="N53" s="1247" t="s">
        <v>8085</v>
      </c>
      <c r="O53" s="1247" t="s">
        <v>8319</v>
      </c>
      <c r="P53" s="1247" t="s">
        <v>8568</v>
      </c>
      <c r="Q53" s="1250" t="s">
        <v>8569</v>
      </c>
      <c r="R53" s="1250" t="s">
        <v>7840</v>
      </c>
      <c r="S53" s="1250" t="s">
        <v>3596</v>
      </c>
      <c r="T53" s="1250" t="s">
        <v>8570</v>
      </c>
      <c r="U53" s="1250" t="s">
        <v>8571</v>
      </c>
      <c r="V53" s="1250" t="s">
        <v>8572</v>
      </c>
      <c r="W53" s="1261" t="s">
        <v>8573</v>
      </c>
      <c r="X53" s="1261" t="s">
        <v>8574</v>
      </c>
      <c r="Y53" s="1261" t="s">
        <v>8575</v>
      </c>
      <c r="Z53" s="1261" t="s">
        <v>4710</v>
      </c>
      <c r="AA53" s="1261" t="s">
        <v>7805</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7495</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7468</v>
      </c>
      <c r="F54" s="1214" t="s">
        <v>8587</v>
      </c>
      <c r="G54" s="1214" t="s">
        <v>8588</v>
      </c>
      <c r="H54" s="1214" t="s">
        <v>8589</v>
      </c>
      <c r="I54" s="1214" t="s">
        <v>1314</v>
      </c>
      <c r="J54" s="1214" t="s">
        <v>869</v>
      </c>
      <c r="K54" s="1214" t="s">
        <v>5675</v>
      </c>
      <c r="L54" s="1214" t="s">
        <v>2817</v>
      </c>
      <c r="M54" s="1214" t="s">
        <v>8525</v>
      </c>
      <c r="N54" s="1214" t="s">
        <v>7552</v>
      </c>
      <c r="O54" s="1214" t="s">
        <v>8590</v>
      </c>
      <c r="P54" s="1214" t="s">
        <v>4329</v>
      </c>
      <c r="Q54" s="1214" t="s">
        <v>8591</v>
      </c>
      <c r="R54" s="1214" t="s">
        <v>1782</v>
      </c>
      <c r="S54" s="1214" t="s">
        <v>8592</v>
      </c>
      <c r="T54" s="1214" t="s">
        <v>8593</v>
      </c>
      <c r="U54" s="1214" t="s">
        <v>8594</v>
      </c>
      <c r="V54" s="1214" t="s">
        <v>8595</v>
      </c>
      <c r="W54" s="1214" t="s">
        <v>8596</v>
      </c>
      <c r="X54" s="1214" t="s">
        <v>501</v>
      </c>
      <c r="Y54" s="1214" t="s">
        <v>7700</v>
      </c>
      <c r="Z54" s="1214" t="s">
        <v>5970</v>
      </c>
      <c r="AA54" s="1214" t="s">
        <v>7848</v>
      </c>
      <c r="AB54" s="1214" t="s">
        <v>6215</v>
      </c>
      <c r="AC54" s="1214" t="s">
        <v>6336</v>
      </c>
      <c r="AD54" s="1214" t="s">
        <v>8597</v>
      </c>
      <c r="AE54" s="1214" t="s">
        <v>1694</v>
      </c>
      <c r="AF54" s="1214" t="s">
        <v>8598</v>
      </c>
      <c r="AG54" s="1214" t="s">
        <v>418</v>
      </c>
      <c r="AH54" s="1214" t="s">
        <v>4690</v>
      </c>
      <c r="AI54" s="1214" t="s">
        <v>8599</v>
      </c>
      <c r="AJ54" s="1214" t="s">
        <v>8600</v>
      </c>
      <c r="AK54" s="1214" t="s">
        <v>8273</v>
      </c>
      <c r="AL54" s="1214" t="s">
        <v>4326</v>
      </c>
      <c r="AM54" s="1214" t="s">
        <v>7963</v>
      </c>
      <c r="AN54" s="1214" t="s">
        <v>7862</v>
      </c>
      <c r="AO54" s="1214" t="s">
        <v>8379</v>
      </c>
      <c r="AP54" s="1214" t="s">
        <v>8601</v>
      </c>
      <c r="AQ54" s="1214" t="s">
        <v>8602</v>
      </c>
      <c r="AR54" s="1214" t="s">
        <v>8059</v>
      </c>
      <c r="AS54" s="1214" t="s">
        <v>8603</v>
      </c>
      <c r="AT54" s="1214" t="s">
        <v>8350</v>
      </c>
      <c r="AU54" s="1214" t="s">
        <v>8604</v>
      </c>
      <c r="AV54" s="1214" t="str">
        <f t="shared" si="3"/>
        <v>3:13</v>
      </c>
      <c r="AW54" s="1225" t="s">
        <v>8605</v>
      </c>
    </row>
    <row r="55" ht="15.75" customHeight="1">
      <c r="A55" s="1226" t="s">
        <v>5969</v>
      </c>
      <c r="B55" s="1320" t="s">
        <v>7399</v>
      </c>
      <c r="C55" s="1295">
        <v>0.05167824074074074</v>
      </c>
      <c r="D55" s="1232" t="s">
        <v>8606</v>
      </c>
      <c r="E55" s="1259" t="s">
        <v>8009</v>
      </c>
      <c r="F55" s="1259" t="s">
        <v>7708</v>
      </c>
      <c r="G55" s="1326" t="s">
        <v>569</v>
      </c>
      <c r="H55" s="1245" t="s">
        <v>8607</v>
      </c>
      <c r="I55" s="1245" t="s">
        <v>1680</v>
      </c>
      <c r="J55" s="1247" t="s">
        <v>8608</v>
      </c>
      <c r="K55" s="1247" t="s">
        <v>8609</v>
      </c>
      <c r="L55" s="1247" t="s">
        <v>1428</v>
      </c>
      <c r="M55" s="1247" t="s">
        <v>8159</v>
      </c>
      <c r="N55" s="1247" t="s">
        <v>8610</v>
      </c>
      <c r="O55" s="1247" t="s">
        <v>8611</v>
      </c>
      <c r="P55" s="1247" t="s">
        <v>2075</v>
      </c>
      <c r="Q55" s="1250" t="s">
        <v>694</v>
      </c>
      <c r="R55" s="1250" t="s">
        <v>8612</v>
      </c>
      <c r="S55" s="1250" t="s">
        <v>8613</v>
      </c>
      <c r="T55" s="1250" t="s">
        <v>8614</v>
      </c>
      <c r="U55" s="1250" t="s">
        <v>8174</v>
      </c>
      <c r="V55" s="1250" t="s">
        <v>379</v>
      </c>
      <c r="W55" s="1261" t="s">
        <v>8615</v>
      </c>
      <c r="X55" s="1261" t="s">
        <v>4034</v>
      </c>
      <c r="Y55" s="1261" t="s">
        <v>927</v>
      </c>
      <c r="Z55" s="1261" t="s">
        <v>8301</v>
      </c>
      <c r="AA55" s="1261" t="s">
        <v>155</v>
      </c>
      <c r="AB55" s="1261" t="s">
        <v>8616</v>
      </c>
      <c r="AC55" s="1261" t="s">
        <v>8617</v>
      </c>
      <c r="AD55" s="1243" t="s">
        <v>8618</v>
      </c>
      <c r="AE55" s="1259" t="s">
        <v>3919</v>
      </c>
      <c r="AF55" s="1262" t="s">
        <v>8044</v>
      </c>
      <c r="AG55" s="1262" t="s">
        <v>3448</v>
      </c>
      <c r="AH55" s="1262" t="s">
        <v>4815</v>
      </c>
      <c r="AI55" s="1262" t="s">
        <v>3780</v>
      </c>
      <c r="AJ55" s="1262" t="s">
        <v>8619</v>
      </c>
      <c r="AK55" s="1262" t="s">
        <v>7452</v>
      </c>
      <c r="AL55" s="1262" t="s">
        <v>4472</v>
      </c>
      <c r="AM55" s="1253" t="s">
        <v>8620</v>
      </c>
      <c r="AN55" s="1253" t="s">
        <v>8621</v>
      </c>
      <c r="AO55" s="1253" t="s">
        <v>8293</v>
      </c>
      <c r="AP55" s="1253" t="s">
        <v>8622</v>
      </c>
      <c r="AQ55" s="1253" t="s">
        <v>8623</v>
      </c>
      <c r="AR55" s="1253" t="s">
        <v>8624</v>
      </c>
      <c r="AS55" s="1253" t="s">
        <v>8006</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8160</v>
      </c>
      <c r="G56" s="1214" t="s">
        <v>8056</v>
      </c>
      <c r="H56" s="1214" t="s">
        <v>8629</v>
      </c>
      <c r="I56" s="1214" t="s">
        <v>8630</v>
      </c>
      <c r="J56" s="1214" t="s">
        <v>4906</v>
      </c>
      <c r="K56" s="1214" t="s">
        <v>7495</v>
      </c>
      <c r="L56" s="1214" t="s">
        <v>3554</v>
      </c>
      <c r="M56" s="1214" t="s">
        <v>8631</v>
      </c>
      <c r="N56" s="1214" t="s">
        <v>5310</v>
      </c>
      <c r="O56" s="1214" t="s">
        <v>8246</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8218</v>
      </c>
      <c r="AE56" s="1214" t="s">
        <v>662</v>
      </c>
      <c r="AF56" s="1214" t="s">
        <v>8637</v>
      </c>
      <c r="AG56" s="1214" t="s">
        <v>8638</v>
      </c>
      <c r="AH56" s="1214" t="s">
        <v>2915</v>
      </c>
      <c r="AI56" s="1214" t="s">
        <v>8639</v>
      </c>
      <c r="AJ56" s="1214" t="s">
        <v>8640</v>
      </c>
      <c r="AK56" s="1214" t="s">
        <v>8182</v>
      </c>
      <c r="AL56" s="1214" t="s">
        <v>8641</v>
      </c>
      <c r="AM56" s="1214" t="s">
        <v>8642</v>
      </c>
      <c r="AN56" s="1214" t="s">
        <v>8643</v>
      </c>
      <c r="AO56" s="1214" t="s">
        <v>8309</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8384</v>
      </c>
      <c r="V57" s="1294" t="s">
        <v>8660</v>
      </c>
      <c r="W57" s="1294" t="s">
        <v>8661</v>
      </c>
      <c r="X57" s="1251" t="s">
        <v>8254</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8236</v>
      </c>
      <c r="AS57" s="1254" t="s">
        <v>8669</v>
      </c>
      <c r="AT57" s="1246" t="s">
        <v>8670</v>
      </c>
      <c r="AU57" s="1238" t="s">
        <v>8671</v>
      </c>
      <c r="AV57" s="1214" t="str">
        <f t="shared" si="3"/>
        <v>4:14</v>
      </c>
      <c r="AW57" s="1271" t="s">
        <v>8672</v>
      </c>
    </row>
    <row r="58" ht="15.75" customHeight="1">
      <c r="A58" s="1256" t="s">
        <v>1495</v>
      </c>
      <c r="B58" s="1307" t="s">
        <v>7399</v>
      </c>
      <c r="C58" s="1217">
        <v>0.05171296296296296</v>
      </c>
      <c r="D58" s="1213" t="s">
        <v>8673</v>
      </c>
      <c r="E58" s="1213" t="s">
        <v>8674</v>
      </c>
      <c r="F58" s="1213" t="s">
        <v>4824</v>
      </c>
      <c r="G58" s="1213" t="s">
        <v>8675</v>
      </c>
      <c r="H58" s="1232" t="s">
        <v>8676</v>
      </c>
      <c r="I58" s="1213" t="s">
        <v>4586</v>
      </c>
      <c r="J58" s="1310" t="s">
        <v>7404</v>
      </c>
      <c r="K58" s="1310" t="s">
        <v>7405</v>
      </c>
      <c r="L58" s="1213" t="s">
        <v>8677</v>
      </c>
      <c r="M58" s="1213" t="s">
        <v>5808</v>
      </c>
      <c r="N58" s="1213" t="s">
        <v>8389</v>
      </c>
      <c r="O58" s="1213" t="s">
        <v>8299</v>
      </c>
      <c r="P58" s="1213" t="s">
        <v>7673</v>
      </c>
      <c r="Q58" s="1213" t="s">
        <v>8221</v>
      </c>
      <c r="R58" s="1213" t="s">
        <v>8678</v>
      </c>
      <c r="S58" s="1213" t="s">
        <v>8679</v>
      </c>
      <c r="T58" s="1213" t="s">
        <v>8680</v>
      </c>
      <c r="U58" s="1213" t="s">
        <v>5464</v>
      </c>
      <c r="V58" s="1213" t="s">
        <v>8681</v>
      </c>
      <c r="W58" s="1213" t="s">
        <v>8682</v>
      </c>
      <c r="X58" s="1213" t="s">
        <v>519</v>
      </c>
      <c r="Y58" s="1213" t="s">
        <v>140</v>
      </c>
      <c r="Z58" s="1213" t="s">
        <v>8683</v>
      </c>
      <c r="AA58" s="1251" t="s">
        <v>8684</v>
      </c>
      <c r="AB58" s="1213" t="s">
        <v>7534</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7427</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7686</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7780</v>
      </c>
      <c r="AB59" s="1251" t="s">
        <v>6214</v>
      </c>
      <c r="AC59" s="1251" t="s">
        <v>8243</v>
      </c>
      <c r="AD59" s="1243" t="s">
        <v>8533</v>
      </c>
      <c r="AE59" s="1243" t="s">
        <v>1635</v>
      </c>
      <c r="AF59" s="1252" t="s">
        <v>7896</v>
      </c>
      <c r="AG59" s="1252" t="s">
        <v>8703</v>
      </c>
      <c r="AH59" s="1252" t="s">
        <v>8704</v>
      </c>
      <c r="AI59" s="1252" t="s">
        <v>8705</v>
      </c>
      <c r="AJ59" s="1252" t="s">
        <v>8706</v>
      </c>
      <c r="AK59" s="1252" t="s">
        <v>7563</v>
      </c>
      <c r="AL59" s="1252" t="s">
        <v>8707</v>
      </c>
      <c r="AM59" s="1254" t="s">
        <v>2479</v>
      </c>
      <c r="AN59" s="1254" t="s">
        <v>4326</v>
      </c>
      <c r="AO59" s="1254" t="s">
        <v>8376</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7399</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7755</v>
      </c>
      <c r="P60" s="1212" t="s">
        <v>4587</v>
      </c>
      <c r="Q60" s="1212" t="s">
        <v>8722</v>
      </c>
      <c r="R60" s="1211" t="s">
        <v>8723</v>
      </c>
      <c r="S60" s="1211" t="s">
        <v>8264</v>
      </c>
      <c r="T60" s="1211" t="s">
        <v>8724</v>
      </c>
      <c r="U60" s="1211" t="s">
        <v>8725</v>
      </c>
      <c r="V60" s="1211" t="s">
        <v>3689</v>
      </c>
      <c r="W60" s="1211" t="s">
        <v>8726</v>
      </c>
      <c r="X60" s="1211" t="s">
        <v>8727</v>
      </c>
      <c r="Y60" s="1212" t="s">
        <v>8183</v>
      </c>
      <c r="Z60" s="1336" t="s">
        <v>7418</v>
      </c>
      <c r="AA60" s="1336" t="s">
        <v>196</v>
      </c>
      <c r="AB60" s="1212" t="s">
        <v>3477</v>
      </c>
      <c r="AC60" s="1211">
        <v>49.53</v>
      </c>
      <c r="AD60" s="1211" t="s">
        <v>1471</v>
      </c>
      <c r="AE60" s="1212" t="s">
        <v>8508</v>
      </c>
      <c r="AF60" s="1211" t="s">
        <v>8728</v>
      </c>
      <c r="AG60" s="1211" t="s">
        <v>8729</v>
      </c>
      <c r="AH60" s="1211">
        <v>59.93</v>
      </c>
      <c r="AI60" s="1211" t="s">
        <v>8730</v>
      </c>
      <c r="AJ60" s="1336" t="s">
        <v>7423</v>
      </c>
      <c r="AK60" s="1211" t="s">
        <v>7440</v>
      </c>
      <c r="AL60" s="1211">
        <v>59.13</v>
      </c>
      <c r="AM60" s="1211" t="s">
        <v>8645</v>
      </c>
      <c r="AN60" s="1211">
        <v>57.86</v>
      </c>
      <c r="AO60" s="1211" t="s">
        <v>6085</v>
      </c>
      <c r="AP60" s="1211" t="s">
        <v>8731</v>
      </c>
      <c r="AQ60" s="1336" t="s">
        <v>7428</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7840</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7749</v>
      </c>
      <c r="Z61" s="1214" t="s">
        <v>8747</v>
      </c>
      <c r="AA61" s="1214" t="s">
        <v>8748</v>
      </c>
      <c r="AB61" s="1214" t="s">
        <v>8249</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8172</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7521</v>
      </c>
      <c r="M62" s="1247" t="s">
        <v>8431</v>
      </c>
      <c r="N62" s="1247" t="s">
        <v>8353</v>
      </c>
      <c r="O62" s="1247" t="s">
        <v>4830</v>
      </c>
      <c r="P62" s="1247" t="s">
        <v>1195</v>
      </c>
      <c r="Q62" s="1250" t="s">
        <v>2247</v>
      </c>
      <c r="R62" s="1250" t="s">
        <v>6658</v>
      </c>
      <c r="S62" s="1250" t="s">
        <v>4177</v>
      </c>
      <c r="T62" s="1250" t="s">
        <v>8767</v>
      </c>
      <c r="U62" s="1250" t="s">
        <v>8552</v>
      </c>
      <c r="V62" s="1250" t="s">
        <v>5559</v>
      </c>
      <c r="W62" s="1261" t="s">
        <v>4830</v>
      </c>
      <c r="X62" s="1261" t="s">
        <v>8768</v>
      </c>
      <c r="Y62" s="1261" t="s">
        <v>8185</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7943</v>
      </c>
      <c r="AS62" s="1253" t="s">
        <v>8050</v>
      </c>
      <c r="AT62" s="1247" t="s">
        <v>8780</v>
      </c>
      <c r="AU62" s="1238" t="s">
        <v>7646</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8232</v>
      </c>
      <c r="K63" s="1232" t="s">
        <v>7912</v>
      </c>
      <c r="L63" s="1232" t="s">
        <v>2138</v>
      </c>
      <c r="M63" s="1232" t="s">
        <v>1281</v>
      </c>
      <c r="N63" s="1232" t="s">
        <v>7684</v>
      </c>
      <c r="O63" s="1232" t="s">
        <v>7583</v>
      </c>
      <c r="P63" s="1232" t="s">
        <v>564</v>
      </c>
      <c r="Q63" s="1232" t="s">
        <v>8785</v>
      </c>
      <c r="R63" s="1232" t="s">
        <v>4951</v>
      </c>
      <c r="S63" s="1232" t="s">
        <v>8786</v>
      </c>
      <c r="T63" s="1232" t="s">
        <v>7422</v>
      </c>
      <c r="U63" s="1232" t="s">
        <v>5247</v>
      </c>
      <c r="V63" s="1232" t="s">
        <v>8787</v>
      </c>
      <c r="W63" s="1232" t="s">
        <v>8788</v>
      </c>
      <c r="X63" s="1232" t="s">
        <v>8789</v>
      </c>
      <c r="Y63" s="1232" t="s">
        <v>8790</v>
      </c>
      <c r="Z63" s="1232" t="s">
        <v>7922</v>
      </c>
      <c r="AA63" s="1232" t="s">
        <v>4726</v>
      </c>
      <c r="AB63" s="1232" t="s">
        <v>669</v>
      </c>
      <c r="AC63" s="1232" t="s">
        <v>8791</v>
      </c>
      <c r="AD63" s="1232" t="s">
        <v>8792</v>
      </c>
      <c r="AE63" s="1232" t="s">
        <v>7611</v>
      </c>
      <c r="AF63" s="1232" t="s">
        <v>8793</v>
      </c>
      <c r="AG63" s="1232" t="s">
        <v>8794</v>
      </c>
      <c r="AH63" s="1232" t="s">
        <v>2138</v>
      </c>
      <c r="AI63" s="1232" t="s">
        <v>3019</v>
      </c>
      <c r="AJ63" s="1232" t="s">
        <v>8795</v>
      </c>
      <c r="AK63" s="1232" t="s">
        <v>7929</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7827</v>
      </c>
      <c r="L64" s="1246"/>
      <c r="M64" s="1246" t="s">
        <v>8804</v>
      </c>
      <c r="N64" s="1246" t="s">
        <v>8150</v>
      </c>
      <c r="O64" s="1246" t="s">
        <v>7416</v>
      </c>
      <c r="P64" s="1246" t="s">
        <v>8462</v>
      </c>
      <c r="Q64" s="1248" t="s">
        <v>8805</v>
      </c>
      <c r="R64" s="1248" t="s">
        <v>8806</v>
      </c>
      <c r="S64" s="1248" t="s">
        <v>5172</v>
      </c>
      <c r="T64" s="1248" t="s">
        <v>8807</v>
      </c>
      <c r="U64" s="1248" t="s">
        <v>8808</v>
      </c>
      <c r="V64" s="1248" t="s">
        <v>8161</v>
      </c>
      <c r="W64" s="1251" t="s">
        <v>8809</v>
      </c>
      <c r="X64" s="1251" t="s">
        <v>519</v>
      </c>
      <c r="Y64" s="1251" t="s">
        <v>4126</v>
      </c>
      <c r="Z64" s="1251" t="s">
        <v>8142</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8286</v>
      </c>
      <c r="AP64" s="1254" t="s">
        <v>8817</v>
      </c>
      <c r="AQ64" s="1254" t="s">
        <v>8818</v>
      </c>
      <c r="AR64" s="1254" t="s">
        <v>8308</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8295</v>
      </c>
      <c r="N65" s="1247" t="s">
        <v>8047</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8091</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7888</v>
      </c>
      <c r="K66" s="1214" t="s">
        <v>4177</v>
      </c>
      <c r="L66" s="1214" t="s">
        <v>2843</v>
      </c>
      <c r="M66" s="1214" t="s">
        <v>8551</v>
      </c>
      <c r="N66" s="1214" t="s">
        <v>4833</v>
      </c>
      <c r="O66" s="1214" t="s">
        <v>8850</v>
      </c>
      <c r="P66" s="1214" t="s">
        <v>8851</v>
      </c>
      <c r="Q66" s="1214" t="s">
        <v>8852</v>
      </c>
      <c r="R66" s="1214" t="s">
        <v>1139</v>
      </c>
      <c r="S66" s="1214" t="s">
        <v>7984</v>
      </c>
      <c r="T66" s="1214" t="s">
        <v>419</v>
      </c>
      <c r="U66" s="1214" t="s">
        <v>1455</v>
      </c>
      <c r="V66" s="1214" t="s">
        <v>356</v>
      </c>
      <c r="W66" s="1214" t="s">
        <v>5352</v>
      </c>
      <c r="X66" s="1214" t="s">
        <v>8258</v>
      </c>
      <c r="Y66" s="1214" t="s">
        <v>1742</v>
      </c>
      <c r="Z66" s="1214" t="s">
        <v>8853</v>
      </c>
      <c r="AA66" s="1214" t="s">
        <v>8047</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7474</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8243</v>
      </c>
      <c r="Q67" s="1250" t="s">
        <v>8877</v>
      </c>
      <c r="R67" s="1250" t="s">
        <v>8878</v>
      </c>
      <c r="S67" s="1250" t="s">
        <v>8879</v>
      </c>
      <c r="T67" s="1250" t="s">
        <v>8880</v>
      </c>
      <c r="U67" s="1250" t="s">
        <v>8094</v>
      </c>
      <c r="V67" s="1250" t="s">
        <v>2543</v>
      </c>
      <c r="W67" s="1261" t="s">
        <v>8682</v>
      </c>
      <c r="X67" s="1261" t="s">
        <v>8258</v>
      </c>
      <c r="Y67" s="1261" t="s">
        <v>601</v>
      </c>
      <c r="Z67" s="1261" t="s">
        <v>2069</v>
      </c>
      <c r="AA67" s="1261" t="s">
        <v>5194</v>
      </c>
      <c r="AB67" s="1261" t="s">
        <v>7544</v>
      </c>
      <c r="AC67" s="1261" t="s">
        <v>914</v>
      </c>
      <c r="AD67" s="1259" t="s">
        <v>8881</v>
      </c>
      <c r="AE67" s="1259" t="s">
        <v>8575</v>
      </c>
      <c r="AF67" s="1262" t="s">
        <v>8882</v>
      </c>
      <c r="AG67" s="1262" t="s">
        <v>2479</v>
      </c>
      <c r="AH67" s="1262" t="s">
        <v>5311</v>
      </c>
      <c r="AI67" s="1262" t="s">
        <v>8883</v>
      </c>
      <c r="AJ67" s="1262" t="s">
        <v>8884</v>
      </c>
      <c r="AK67" s="1262" t="s">
        <v>8059</v>
      </c>
      <c r="AL67" s="1262" t="s">
        <v>3622</v>
      </c>
      <c r="AM67" s="1253" t="s">
        <v>8885</v>
      </c>
      <c r="AN67" s="1253" t="s">
        <v>8641</v>
      </c>
      <c r="AO67" s="1253" t="s">
        <v>2050</v>
      </c>
      <c r="AP67" s="1253" t="s">
        <v>8886</v>
      </c>
      <c r="AQ67" s="1253" t="s">
        <v>731</v>
      </c>
      <c r="AR67" s="1253" t="s">
        <v>7417</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7528</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8258</v>
      </c>
      <c r="AH68" s="1214" t="s">
        <v>6707</v>
      </c>
      <c r="AI68" s="1214" t="s">
        <v>8705</v>
      </c>
      <c r="AJ68" s="1214" t="s">
        <v>8905</v>
      </c>
      <c r="AK68" s="1214" t="s">
        <v>8906</v>
      </c>
      <c r="AL68" s="1214" t="s">
        <v>3422</v>
      </c>
      <c r="AM68" s="1214" t="s">
        <v>8372</v>
      </c>
      <c r="AN68" s="1214" t="s">
        <v>3622</v>
      </c>
      <c r="AO68" s="1214" t="s">
        <v>3356</v>
      </c>
      <c r="AP68" s="1214" t="s">
        <v>4201</v>
      </c>
      <c r="AQ68" s="1214" t="s">
        <v>8907</v>
      </c>
      <c r="AR68" s="1214" t="s">
        <v>8908</v>
      </c>
      <c r="AS68" s="1214" t="s">
        <v>8114</v>
      </c>
      <c r="AT68" s="1214" t="s">
        <v>8385</v>
      </c>
      <c r="AU68" s="1214" t="s">
        <v>8909</v>
      </c>
      <c r="AV68" s="1214" t="str">
        <f t="shared" si="4"/>
        <v>3:10</v>
      </c>
      <c r="AW68" s="1274" t="s">
        <v>8910</v>
      </c>
    </row>
    <row r="69" ht="15.75" customHeight="1">
      <c r="A69" s="1258" t="s">
        <v>4187</v>
      </c>
      <c r="B69" s="1320" t="s">
        <v>7399</v>
      </c>
      <c r="C69" s="1205">
        <v>0.052083333333333336</v>
      </c>
      <c r="D69" s="1242" t="s">
        <v>8911</v>
      </c>
      <c r="E69" s="1259" t="s">
        <v>7935</v>
      </c>
      <c r="F69" s="1243" t="s">
        <v>8912</v>
      </c>
      <c r="G69" s="1259" t="s">
        <v>8913</v>
      </c>
      <c r="H69" s="1245" t="s">
        <v>8914</v>
      </c>
      <c r="I69" s="1245" t="s">
        <v>221</v>
      </c>
      <c r="J69" s="1247" t="s">
        <v>7663</v>
      </c>
      <c r="K69" s="1247" t="s">
        <v>2947</v>
      </c>
      <c r="L69" s="1247" t="s">
        <v>4647</v>
      </c>
      <c r="M69" s="1246" t="s">
        <v>7939</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8025</v>
      </c>
      <c r="AP69" s="1253" t="s">
        <v>2428</v>
      </c>
      <c r="AQ69" s="1254" t="s">
        <v>8378</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8317</v>
      </c>
      <c r="I70" s="1244" t="s">
        <v>1314</v>
      </c>
      <c r="J70" s="1246" t="s">
        <v>7891</v>
      </c>
      <c r="K70" s="1246" t="s">
        <v>8193</v>
      </c>
      <c r="L70" s="1246" t="s">
        <v>8933</v>
      </c>
      <c r="M70" s="1246" t="s">
        <v>8678</v>
      </c>
      <c r="N70" s="1246" t="s">
        <v>1400</v>
      </c>
      <c r="O70" s="1246" t="s">
        <v>6052</v>
      </c>
      <c r="P70" s="1246" t="s">
        <v>7673</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7466</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7903</v>
      </c>
      <c r="AT70" s="1246" t="s">
        <v>8944</v>
      </c>
      <c r="AU70" s="1238" t="s">
        <v>8288</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8194</v>
      </c>
      <c r="L71" s="1213" t="s">
        <v>8950</v>
      </c>
      <c r="M71" s="1213" t="s">
        <v>5884</v>
      </c>
      <c r="N71" s="1213" t="s">
        <v>8951</v>
      </c>
      <c r="O71" s="1213" t="s">
        <v>8952</v>
      </c>
      <c r="P71" s="1213" t="s">
        <v>411</v>
      </c>
      <c r="Q71" s="1213" t="s">
        <v>7112</v>
      </c>
      <c r="R71" s="1213" t="s">
        <v>4973</v>
      </c>
      <c r="S71" s="1213" t="s">
        <v>8768</v>
      </c>
      <c r="T71" s="1213" t="s">
        <v>7850</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7854</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7967</v>
      </c>
      <c r="M72" s="1214" t="s">
        <v>6054</v>
      </c>
      <c r="N72" s="1214" t="s">
        <v>4031</v>
      </c>
      <c r="O72" s="1214" t="s">
        <v>8971</v>
      </c>
      <c r="P72" s="1214" t="s">
        <v>8972</v>
      </c>
      <c r="Q72" s="1214" t="s">
        <v>3372</v>
      </c>
      <c r="R72" s="1214" t="s">
        <v>8973</v>
      </c>
      <c r="S72" s="1214" t="s">
        <v>8376</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7784</v>
      </c>
      <c r="AT72" s="1214" t="s">
        <v>7898</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7749</v>
      </c>
      <c r="J73" s="1213" t="s">
        <v>7055</v>
      </c>
      <c r="K73" s="1213" t="s">
        <v>4177</v>
      </c>
      <c r="L73" s="1213" t="s">
        <v>8994</v>
      </c>
      <c r="M73" s="1213" t="s">
        <v>4979</v>
      </c>
      <c r="N73" s="1213" t="s">
        <v>8304</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7578</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8232</v>
      </c>
      <c r="L74" s="1247" t="s">
        <v>3363</v>
      </c>
      <c r="M74" s="1247" t="s">
        <v>7920</v>
      </c>
      <c r="N74" s="1247" t="s">
        <v>9021</v>
      </c>
      <c r="O74" s="1247" t="s">
        <v>7386</v>
      </c>
      <c r="P74" s="1247" t="s">
        <v>146</v>
      </c>
      <c r="Q74" s="1250" t="s">
        <v>9022</v>
      </c>
      <c r="R74" s="1250" t="s">
        <v>4951</v>
      </c>
      <c r="S74" s="1250" t="s">
        <v>5526</v>
      </c>
      <c r="T74" s="1250" t="s">
        <v>7869</v>
      </c>
      <c r="U74" s="1250" t="s">
        <v>9023</v>
      </c>
      <c r="V74" s="1250" t="s">
        <v>9024</v>
      </c>
      <c r="W74" s="1261" t="s">
        <v>9025</v>
      </c>
      <c r="X74" s="1261" t="s">
        <v>5068</v>
      </c>
      <c r="Y74" s="1261" t="s">
        <v>1209</v>
      </c>
      <c r="Z74" s="1261" t="s">
        <v>6215</v>
      </c>
      <c r="AA74" s="1213" t="s">
        <v>9026</v>
      </c>
      <c r="AB74" s="1261" t="s">
        <v>1793</v>
      </c>
      <c r="AC74" s="1261" t="s">
        <v>9027</v>
      </c>
      <c r="AD74" s="1259" t="s">
        <v>2622</v>
      </c>
      <c r="AE74" s="1259" t="s">
        <v>7980</v>
      </c>
      <c r="AF74" s="1262" t="s">
        <v>9028</v>
      </c>
      <c r="AG74" s="1262" t="s">
        <v>2146</v>
      </c>
      <c r="AH74" s="1262" t="s">
        <v>4192</v>
      </c>
      <c r="AI74" s="1262" t="s">
        <v>9029</v>
      </c>
      <c r="AJ74" s="1262" t="s">
        <v>9030</v>
      </c>
      <c r="AK74" s="1262" t="s">
        <v>8254</v>
      </c>
      <c r="AL74" s="1262" t="s">
        <v>9031</v>
      </c>
      <c r="AM74" s="1253" t="s">
        <v>9032</v>
      </c>
      <c r="AN74" s="1253" t="s">
        <v>9033</v>
      </c>
      <c r="AO74" s="1253" t="s">
        <v>7686</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8196</v>
      </c>
      <c r="P75" s="1213" t="s">
        <v>3345</v>
      </c>
      <c r="Q75" s="1213" t="s">
        <v>9045</v>
      </c>
      <c r="R75" s="1213" t="s">
        <v>9046</v>
      </c>
      <c r="S75" s="1213" t="s">
        <v>5938</v>
      </c>
      <c r="T75" s="1213" t="s">
        <v>9047</v>
      </c>
      <c r="U75" s="1213" t="s">
        <v>9048</v>
      </c>
      <c r="V75" s="1213" t="s">
        <v>7986</v>
      </c>
      <c r="W75" s="1213" t="s">
        <v>9049</v>
      </c>
      <c r="X75" s="1213" t="s">
        <v>8794</v>
      </c>
      <c r="Y75" s="1213" t="s">
        <v>1635</v>
      </c>
      <c r="Z75" s="1213" t="s">
        <v>7644</v>
      </c>
      <c r="AA75" s="1251" t="s">
        <v>9050</v>
      </c>
      <c r="AB75" s="1213" t="s">
        <v>8592</v>
      </c>
      <c r="AC75" s="1213" t="s">
        <v>7609</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8361</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7544</v>
      </c>
      <c r="AA76" s="1261" t="s">
        <v>9072</v>
      </c>
      <c r="AB76" s="1214" t="s">
        <v>382</v>
      </c>
      <c r="AC76" s="1214" t="s">
        <v>8617</v>
      </c>
      <c r="AD76" s="1214" t="s">
        <v>9073</v>
      </c>
      <c r="AE76" s="1214" t="s">
        <v>1583</v>
      </c>
      <c r="AF76" s="1214" t="s">
        <v>8120</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7556</v>
      </c>
      <c r="AT76" s="1214" t="s">
        <v>9081</v>
      </c>
      <c r="AU76" s="1214" t="s">
        <v>9082</v>
      </c>
      <c r="AV76" s="1214" t="str">
        <f t="shared" si="5"/>
        <v>3:59</v>
      </c>
      <c r="AW76" s="1274" t="s">
        <v>9083</v>
      </c>
    </row>
    <row r="77" ht="15.75" customHeight="1">
      <c r="A77" s="1303" t="s">
        <v>9084</v>
      </c>
      <c r="B77" s="1320" t="s">
        <v>7399</v>
      </c>
      <c r="C77" s="1295">
        <v>0.05291666666666667</v>
      </c>
      <c r="D77" s="1232" t="s">
        <v>9085</v>
      </c>
      <c r="E77" s="1259" t="s">
        <v>9086</v>
      </c>
      <c r="F77" s="1259" t="s">
        <v>9087</v>
      </c>
      <c r="G77" s="1259" t="s">
        <v>8231</v>
      </c>
      <c r="H77" s="1245" t="s">
        <v>8607</v>
      </c>
      <c r="I77" s="1245" t="s">
        <v>9088</v>
      </c>
      <c r="J77" s="1247" t="s">
        <v>9089</v>
      </c>
      <c r="K77" s="1247" t="s">
        <v>4715</v>
      </c>
      <c r="L77" s="1247" t="s">
        <v>6870</v>
      </c>
      <c r="M77" s="1247" t="s">
        <v>9090</v>
      </c>
      <c r="N77" s="1247" t="s">
        <v>9091</v>
      </c>
      <c r="O77" s="1247" t="s">
        <v>9092</v>
      </c>
      <c r="P77" s="1247" t="s">
        <v>4236</v>
      </c>
      <c r="Q77" s="1250" t="s">
        <v>9093</v>
      </c>
      <c r="R77" s="1250" t="s">
        <v>8320</v>
      </c>
      <c r="S77" s="1250" t="s">
        <v>3853</v>
      </c>
      <c r="T77" s="1250" t="s">
        <v>7560</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7605</v>
      </c>
      <c r="AI77" s="1262" t="s">
        <v>9102</v>
      </c>
      <c r="AJ77" s="1262" t="s">
        <v>9103</v>
      </c>
      <c r="AK77" s="1262" t="s">
        <v>7497</v>
      </c>
      <c r="AL77" s="1262" t="s">
        <v>1817</v>
      </c>
      <c r="AM77" s="1253" t="s">
        <v>2649</v>
      </c>
      <c r="AN77" s="1253" t="s">
        <v>9104</v>
      </c>
      <c r="AO77" s="1253" t="s">
        <v>9105</v>
      </c>
      <c r="AP77" s="1253" t="s">
        <v>7181</v>
      </c>
      <c r="AQ77" s="1253" t="s">
        <v>9106</v>
      </c>
      <c r="AR77" s="1253" t="s">
        <v>7869</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7927</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8185</v>
      </c>
      <c r="AF78" s="1232" t="s">
        <v>9128</v>
      </c>
      <c r="AG78" s="1232" t="s">
        <v>9129</v>
      </c>
      <c r="AH78" s="1232" t="s">
        <v>9130</v>
      </c>
      <c r="AI78" s="1232" t="s">
        <v>9131</v>
      </c>
      <c r="AJ78" s="1232" t="s">
        <v>9132</v>
      </c>
      <c r="AK78" s="1252" t="s">
        <v>9133</v>
      </c>
      <c r="AL78" s="1232" t="s">
        <v>5567</v>
      </c>
      <c r="AM78" s="1232" t="s">
        <v>9134</v>
      </c>
      <c r="AN78" s="1232" t="s">
        <v>8553</v>
      </c>
      <c r="AO78" s="1232" t="s">
        <v>7841</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7399</v>
      </c>
      <c r="C79" s="1217">
        <v>0.05331018518518518</v>
      </c>
      <c r="D79" s="1213" t="s">
        <v>9141</v>
      </c>
      <c r="E79" s="1213" t="s">
        <v>9142</v>
      </c>
      <c r="F79" s="1243" t="s">
        <v>9143</v>
      </c>
      <c r="G79" s="1213" t="s">
        <v>9144</v>
      </c>
      <c r="H79" s="1213" t="s">
        <v>8189</v>
      </c>
      <c r="I79" s="1213" t="s">
        <v>1680</v>
      </c>
      <c r="J79" s="1213" t="s">
        <v>3224</v>
      </c>
      <c r="K79" s="1213" t="s">
        <v>9145</v>
      </c>
      <c r="L79" s="1213" t="s">
        <v>1304</v>
      </c>
      <c r="M79" s="1213" t="s">
        <v>2411</v>
      </c>
      <c r="N79" s="1213" t="s">
        <v>8353</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8396</v>
      </c>
      <c r="AB79" s="1213" t="s">
        <v>2729</v>
      </c>
      <c r="AC79" s="1213" t="s">
        <v>9152</v>
      </c>
      <c r="AD79" s="1213" t="s">
        <v>9153</v>
      </c>
      <c r="AE79" s="1213" t="s">
        <v>8936</v>
      </c>
      <c r="AF79" s="1213" t="s">
        <v>4799</v>
      </c>
      <c r="AG79" s="1213" t="s">
        <v>9154</v>
      </c>
      <c r="AH79" s="1213" t="s">
        <v>9155</v>
      </c>
      <c r="AI79" s="1213" t="s">
        <v>9156</v>
      </c>
      <c r="AJ79" s="1213" t="s">
        <v>9157</v>
      </c>
      <c r="AK79" s="1213" t="s">
        <v>7632</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7399</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8183</v>
      </c>
      <c r="Q80" s="1232" t="s">
        <v>9173</v>
      </c>
      <c r="R80" s="1232" t="s">
        <v>5891</v>
      </c>
      <c r="S80" s="1232" t="s">
        <v>610</v>
      </c>
      <c r="T80" s="1232" t="s">
        <v>8942</v>
      </c>
      <c r="U80" s="1232" t="s">
        <v>9174</v>
      </c>
      <c r="V80" s="1232" t="s">
        <v>9070</v>
      </c>
      <c r="W80" s="1232" t="s">
        <v>7583</v>
      </c>
      <c r="X80" s="1232" t="s">
        <v>9175</v>
      </c>
      <c r="Y80" s="1232" t="s">
        <v>4942</v>
      </c>
      <c r="Z80" s="1232" t="s">
        <v>9176</v>
      </c>
      <c r="AA80" s="1251" t="s">
        <v>1713</v>
      </c>
      <c r="AB80" s="1232" t="s">
        <v>7900</v>
      </c>
      <c r="AC80" s="1232" t="s">
        <v>437</v>
      </c>
      <c r="AD80" s="1232" t="s">
        <v>8005</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7399</v>
      </c>
      <c r="C81" s="1205">
        <v>0.05348379629629629</v>
      </c>
      <c r="D81" s="1232" t="s">
        <v>9191</v>
      </c>
      <c r="E81" s="1259" t="s">
        <v>8990</v>
      </c>
      <c r="F81" s="1259" t="s">
        <v>5539</v>
      </c>
      <c r="G81" s="1259" t="s">
        <v>9192</v>
      </c>
      <c r="H81" s="1245" t="s">
        <v>9193</v>
      </c>
      <c r="I81" s="1245" t="s">
        <v>3068</v>
      </c>
      <c r="J81" s="1247" t="s">
        <v>9194</v>
      </c>
      <c r="K81" s="1247" t="s">
        <v>7413</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7702</v>
      </c>
      <c r="AA81" s="1213" t="s">
        <v>9200</v>
      </c>
      <c r="AB81" s="1261" t="s">
        <v>8386</v>
      </c>
      <c r="AC81" s="1261" t="s">
        <v>1067</v>
      </c>
      <c r="AD81" s="1259" t="s">
        <v>9201</v>
      </c>
      <c r="AE81" s="1259" t="s">
        <v>478</v>
      </c>
      <c r="AF81" s="1252" t="s">
        <v>9202</v>
      </c>
      <c r="AG81" s="1262" t="s">
        <v>5158</v>
      </c>
      <c r="AH81" s="1262" t="s">
        <v>7630</v>
      </c>
      <c r="AI81" s="1262" t="s">
        <v>2551</v>
      </c>
      <c r="AJ81" s="1262" t="s">
        <v>9203</v>
      </c>
      <c r="AK81" s="1262" t="s">
        <v>8156</v>
      </c>
      <c r="AL81" s="1262" t="s">
        <v>9204</v>
      </c>
      <c r="AM81" s="1253" t="s">
        <v>9205</v>
      </c>
      <c r="AN81" s="1253" t="s">
        <v>5567</v>
      </c>
      <c r="AO81" s="1253" t="s">
        <v>8013</v>
      </c>
      <c r="AP81" s="1253" t="s">
        <v>9206</v>
      </c>
      <c r="AQ81" s="1253" t="s">
        <v>8689</v>
      </c>
      <c r="AR81" s="1253" t="s">
        <v>153</v>
      </c>
      <c r="AS81" s="1253" t="s">
        <v>7513</v>
      </c>
      <c r="AT81" s="1247" t="s">
        <v>3957</v>
      </c>
      <c r="AU81" s="1263" t="s">
        <v>9207</v>
      </c>
      <c r="AV81" s="1214" t="str">
        <f t="shared" si="5"/>
        <v>3:27</v>
      </c>
      <c r="AW81" s="1271" t="s">
        <v>9208</v>
      </c>
    </row>
    <row r="82">
      <c r="A82" s="1256" t="s">
        <v>4334</v>
      </c>
      <c r="B82" s="1307" t="s">
        <v>7399</v>
      </c>
      <c r="C82" s="1217">
        <v>0.053668981481481484</v>
      </c>
      <c r="D82" s="1213" t="s">
        <v>9209</v>
      </c>
      <c r="E82" s="1213" t="s">
        <v>8060</v>
      </c>
      <c r="F82" s="1213" t="s">
        <v>7729</v>
      </c>
      <c r="G82" s="1213" t="s">
        <v>9210</v>
      </c>
      <c r="H82" s="1232" t="s">
        <v>7729</v>
      </c>
      <c r="I82" s="1213" t="s">
        <v>9211</v>
      </c>
      <c r="J82" s="1213" t="s">
        <v>8199</v>
      </c>
      <c r="K82" s="1213" t="s">
        <v>8754</v>
      </c>
      <c r="L82" s="1213" t="s">
        <v>4015</v>
      </c>
      <c r="M82" s="1213" t="s">
        <v>7447</v>
      </c>
      <c r="N82" s="1213" t="s">
        <v>8372</v>
      </c>
      <c r="O82" s="1213" t="s">
        <v>9212</v>
      </c>
      <c r="P82" s="1213" t="s">
        <v>8617</v>
      </c>
      <c r="Q82" s="1213" t="s">
        <v>9213</v>
      </c>
      <c r="R82" s="1213" t="s">
        <v>9214</v>
      </c>
      <c r="S82" s="1213" t="s">
        <v>9215</v>
      </c>
      <c r="T82" s="1213" t="s">
        <v>7613</v>
      </c>
      <c r="U82" s="1213" t="s">
        <v>9216</v>
      </c>
      <c r="V82" s="1213" t="s">
        <v>8635</v>
      </c>
      <c r="W82" s="1213" t="s">
        <v>9217</v>
      </c>
      <c r="X82" s="1213" t="s">
        <v>3533</v>
      </c>
      <c r="Y82" s="1213" t="s">
        <v>4749</v>
      </c>
      <c r="Z82" s="1213" t="s">
        <v>8376</v>
      </c>
      <c r="AA82" s="1251" t="s">
        <v>9218</v>
      </c>
      <c r="AB82" s="1213" t="s">
        <v>7448</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72" t="s">
        <v>5570</v>
      </c>
      <c r="B83" s="1320" t="s">
        <v>7399</v>
      </c>
      <c r="C83" s="1290">
        <v>0.05386574074074074</v>
      </c>
      <c r="D83" s="1214" t="s">
        <v>9231</v>
      </c>
      <c r="E83" s="1214" t="s">
        <v>9232</v>
      </c>
      <c r="F83" s="1214" t="s">
        <v>9233</v>
      </c>
      <c r="G83" s="1214" t="s">
        <v>3656</v>
      </c>
      <c r="H83" s="1214" t="s">
        <v>9234</v>
      </c>
      <c r="I83" s="1214" t="s">
        <v>9211</v>
      </c>
      <c r="J83" s="1214" t="s">
        <v>9235</v>
      </c>
      <c r="K83" s="1214" t="s">
        <v>9236</v>
      </c>
      <c r="L83" s="1214" t="s">
        <v>3285</v>
      </c>
      <c r="M83" s="1214" t="s">
        <v>3820</v>
      </c>
      <c r="N83" s="1214" t="s">
        <v>9237</v>
      </c>
      <c r="O83" s="1214" t="s">
        <v>9238</v>
      </c>
      <c r="P83" s="1214" t="s">
        <v>5384</v>
      </c>
      <c r="Q83" s="1214" t="s">
        <v>9239</v>
      </c>
      <c r="R83" s="1214" t="s">
        <v>9240</v>
      </c>
      <c r="S83" s="1214" t="s">
        <v>9241</v>
      </c>
      <c r="T83" s="1214" t="s">
        <v>8365</v>
      </c>
      <c r="U83" s="1214" t="s">
        <v>9242</v>
      </c>
      <c r="V83" s="1214" t="s">
        <v>9243</v>
      </c>
      <c r="W83" s="1214" t="s">
        <v>9244</v>
      </c>
      <c r="X83" s="1214" t="s">
        <v>9245</v>
      </c>
      <c r="Y83" s="1214" t="s">
        <v>1412</v>
      </c>
      <c r="Z83" s="1214" t="s">
        <v>2034</v>
      </c>
      <c r="AA83" s="1232" t="s">
        <v>9246</v>
      </c>
      <c r="AB83" s="1214" t="s">
        <v>9247</v>
      </c>
      <c r="AC83" s="1214" t="s">
        <v>797</v>
      </c>
      <c r="AD83" s="1214" t="s">
        <v>9248</v>
      </c>
      <c r="AE83" s="1214" t="s">
        <v>9249</v>
      </c>
      <c r="AF83" s="1214" t="s">
        <v>8774</v>
      </c>
      <c r="AG83" s="1214" t="s">
        <v>9250</v>
      </c>
      <c r="AH83" s="1214" t="s">
        <v>9251</v>
      </c>
      <c r="AI83" s="1214" t="s">
        <v>9252</v>
      </c>
      <c r="AJ83" s="1214" t="s">
        <v>9253</v>
      </c>
      <c r="AK83" s="1214" t="s">
        <v>9254</v>
      </c>
      <c r="AL83" s="1214" t="s">
        <v>5037</v>
      </c>
      <c r="AM83" s="1214" t="s">
        <v>8465</v>
      </c>
      <c r="AN83" s="1214" t="s">
        <v>8345</v>
      </c>
      <c r="AO83" s="1213" t="s">
        <v>8109</v>
      </c>
      <c r="AP83" s="1214" t="s">
        <v>9255</v>
      </c>
      <c r="AQ83" s="1214" t="s">
        <v>9256</v>
      </c>
      <c r="AR83" s="1214" t="s">
        <v>9257</v>
      </c>
      <c r="AS83" s="1214" t="s">
        <v>8253</v>
      </c>
      <c r="AT83" s="1214" t="s">
        <v>9258</v>
      </c>
      <c r="AU83" s="1214" t="s">
        <v>9229</v>
      </c>
      <c r="AV83" s="1214" t="str">
        <f t="shared" ref="AV83:AV89" si="6">TEXT(AU83-C83,"m:ss")</f>
        <v>3:30</v>
      </c>
      <c r="AW83" s="1274"/>
    </row>
    <row r="84">
      <c r="A84" s="1269" t="s">
        <v>4673</v>
      </c>
      <c r="B84" s="1270" t="s">
        <v>7339</v>
      </c>
      <c r="C84" s="1205">
        <v>0.054050925925925926</v>
      </c>
      <c r="D84" s="1243" t="s">
        <v>9259</v>
      </c>
      <c r="E84" s="1243" t="s">
        <v>9260</v>
      </c>
      <c r="F84" s="1243" t="s">
        <v>9261</v>
      </c>
      <c r="G84" s="1243" t="s">
        <v>9262</v>
      </c>
      <c r="H84" s="1341" t="s">
        <v>9263</v>
      </c>
      <c r="I84" s="1232" t="s">
        <v>552</v>
      </c>
      <c r="J84" s="1246" t="s">
        <v>8254</v>
      </c>
      <c r="K84" s="1246" t="s">
        <v>9264</v>
      </c>
      <c r="L84" s="1246" t="s">
        <v>9265</v>
      </c>
      <c r="M84" s="1246" t="s">
        <v>1288</v>
      </c>
      <c r="N84" s="1246" t="s">
        <v>9266</v>
      </c>
      <c r="O84" s="1246" t="s">
        <v>9267</v>
      </c>
      <c r="P84" s="1246" t="s">
        <v>2707</v>
      </c>
      <c r="Q84" s="1248" t="s">
        <v>4434</v>
      </c>
      <c r="R84" s="1248" t="s">
        <v>9268</v>
      </c>
      <c r="S84" s="1342" t="s">
        <v>9269</v>
      </c>
      <c r="T84" s="1342" t="s">
        <v>7758</v>
      </c>
      <c r="U84" s="1248" t="s">
        <v>9270</v>
      </c>
      <c r="V84" s="1248" t="s">
        <v>6301</v>
      </c>
      <c r="W84" s="1251" t="s">
        <v>9271</v>
      </c>
      <c r="X84" s="1251" t="s">
        <v>7997</v>
      </c>
      <c r="Y84" s="1251" t="s">
        <v>583</v>
      </c>
      <c r="Z84" s="1251" t="s">
        <v>9264</v>
      </c>
      <c r="AA84" s="1213" t="s">
        <v>3132</v>
      </c>
      <c r="AB84" s="1251" t="s">
        <v>9272</v>
      </c>
      <c r="AC84" s="1251" t="s">
        <v>5249</v>
      </c>
      <c r="AD84" s="1243" t="s">
        <v>9273</v>
      </c>
      <c r="AE84" s="1243" t="s">
        <v>2464</v>
      </c>
      <c r="AF84" s="1252" t="s">
        <v>6074</v>
      </c>
      <c r="AG84" s="1252" t="s">
        <v>9274</v>
      </c>
      <c r="AH84" s="1252" t="s">
        <v>7754</v>
      </c>
      <c r="AI84" s="1252" t="s">
        <v>5873</v>
      </c>
      <c r="AJ84" s="1252" t="s">
        <v>9275</v>
      </c>
      <c r="AK84" s="1252" t="s">
        <v>4016</v>
      </c>
      <c r="AL84" s="1252" t="s">
        <v>9276</v>
      </c>
      <c r="AM84" s="1254" t="s">
        <v>9277</v>
      </c>
      <c r="AN84" s="1254" t="s">
        <v>4944</v>
      </c>
      <c r="AO84" s="1254" t="s">
        <v>5407</v>
      </c>
      <c r="AP84" s="1254" t="s">
        <v>9067</v>
      </c>
      <c r="AQ84" s="1254" t="s">
        <v>9278</v>
      </c>
      <c r="AR84" s="1254" t="s">
        <v>4327</v>
      </c>
      <c r="AS84" s="1254" t="s">
        <v>7485</v>
      </c>
      <c r="AT84" s="1246" t="s">
        <v>9279</v>
      </c>
      <c r="AU84" s="1238" t="s">
        <v>9280</v>
      </c>
      <c r="AV84" s="1238" t="str">
        <f t="shared" si="6"/>
        <v>5:35</v>
      </c>
      <c r="AW84" s="1343" t="s">
        <v>9281</v>
      </c>
    </row>
    <row r="85">
      <c r="A85" s="1269" t="s">
        <v>9282</v>
      </c>
      <c r="B85" s="1265" t="s">
        <v>7367</v>
      </c>
      <c r="C85" s="1205">
        <v>0.054375</v>
      </c>
      <c r="D85" s="1243" t="s">
        <v>9283</v>
      </c>
      <c r="E85" s="1243" t="s">
        <v>9284</v>
      </c>
      <c r="F85" s="1243" t="s">
        <v>9285</v>
      </c>
      <c r="G85" s="1243" t="s">
        <v>9286</v>
      </c>
      <c r="H85" s="1341" t="s">
        <v>9287</v>
      </c>
      <c r="I85" s="1232" t="s">
        <v>2288</v>
      </c>
      <c r="J85" s="1246" t="s">
        <v>9288</v>
      </c>
      <c r="K85" s="1246" t="s">
        <v>7381</v>
      </c>
      <c r="L85" s="1246" t="s">
        <v>7415</v>
      </c>
      <c r="M85" s="1246" t="s">
        <v>8164</v>
      </c>
      <c r="N85" s="1246" t="s">
        <v>9289</v>
      </c>
      <c r="O85" s="1246" t="s">
        <v>9290</v>
      </c>
      <c r="P85" s="1246" t="s">
        <v>779</v>
      </c>
      <c r="Q85" s="1248" t="s">
        <v>9291</v>
      </c>
      <c r="R85" s="1248" t="s">
        <v>5152</v>
      </c>
      <c r="S85" s="1342" t="s">
        <v>9292</v>
      </c>
      <c r="T85" s="1342" t="s">
        <v>609</v>
      </c>
      <c r="U85" s="1248" t="s">
        <v>9293</v>
      </c>
      <c r="V85" s="1248" t="s">
        <v>2216</v>
      </c>
      <c r="W85" s="1251" t="s">
        <v>9294</v>
      </c>
      <c r="X85" s="1251" t="s">
        <v>9295</v>
      </c>
      <c r="Y85" s="1251" t="s">
        <v>1077</v>
      </c>
      <c r="Z85" s="1251" t="s">
        <v>8970</v>
      </c>
      <c r="AA85" s="1213" t="s">
        <v>9296</v>
      </c>
      <c r="AB85" s="1251" t="s">
        <v>7707</v>
      </c>
      <c r="AC85" s="1251" t="s">
        <v>1854</v>
      </c>
      <c r="AD85" s="1243" t="s">
        <v>9297</v>
      </c>
      <c r="AE85" s="1243" t="s">
        <v>4536</v>
      </c>
      <c r="AF85" s="1252" t="s">
        <v>9298</v>
      </c>
      <c r="AG85" s="1252" t="s">
        <v>2476</v>
      </c>
      <c r="AH85" s="1252" t="s">
        <v>9299</v>
      </c>
      <c r="AI85" s="1252" t="s">
        <v>9053</v>
      </c>
      <c r="AJ85" s="1252" t="s">
        <v>9300</v>
      </c>
      <c r="AK85" s="1252" t="s">
        <v>3020</v>
      </c>
      <c r="AL85" s="1252" t="s">
        <v>7006</v>
      </c>
      <c r="AM85" s="1254" t="s">
        <v>4837</v>
      </c>
      <c r="AN85" s="1254" t="s">
        <v>3460</v>
      </c>
      <c r="AO85" s="1254" t="s">
        <v>9301</v>
      </c>
      <c r="AP85" s="1254" t="s">
        <v>9302</v>
      </c>
      <c r="AQ85" s="1254" t="s">
        <v>9303</v>
      </c>
      <c r="AR85" s="1254" t="s">
        <v>4726</v>
      </c>
      <c r="AS85" s="1254" t="s">
        <v>7946</v>
      </c>
      <c r="AT85" s="1246" t="s">
        <v>9304</v>
      </c>
      <c r="AU85" s="1238" t="s">
        <v>9305</v>
      </c>
      <c r="AV85" s="1214" t="str">
        <f t="shared" si="6"/>
        <v>6:24</v>
      </c>
      <c r="AW85" s="1344"/>
    </row>
    <row r="86">
      <c r="A86" s="1269" t="s">
        <v>4480</v>
      </c>
      <c r="B86" s="1270" t="s">
        <v>7399</v>
      </c>
      <c r="C86" s="1205">
        <v>0.05482638888888889</v>
      </c>
      <c r="D86" s="1293" t="s">
        <v>9306</v>
      </c>
      <c r="E86" s="1243" t="s">
        <v>7958</v>
      </c>
      <c r="F86" s="1243" t="s">
        <v>9307</v>
      </c>
      <c r="G86" s="1243" t="s">
        <v>9308</v>
      </c>
      <c r="H86" s="1244" t="s">
        <v>8504</v>
      </c>
      <c r="I86" s="1244" t="s">
        <v>9309</v>
      </c>
      <c r="J86" s="1246" t="s">
        <v>9310</v>
      </c>
      <c r="K86" s="1246" t="s">
        <v>8389</v>
      </c>
      <c r="L86" s="1246" t="s">
        <v>9311</v>
      </c>
      <c r="M86" s="1246" t="s">
        <v>9312</v>
      </c>
      <c r="N86" s="1246" t="s">
        <v>9313</v>
      </c>
      <c r="O86" s="1246" t="s">
        <v>9314</v>
      </c>
      <c r="P86" s="1246" t="s">
        <v>4586</v>
      </c>
      <c r="Q86" s="1248" t="s">
        <v>9315</v>
      </c>
      <c r="R86" s="1248" t="s">
        <v>2717</v>
      </c>
      <c r="S86" s="1248" t="s">
        <v>9316</v>
      </c>
      <c r="T86" s="1248" t="s">
        <v>9218</v>
      </c>
      <c r="U86" s="1248" t="s">
        <v>9317</v>
      </c>
      <c r="V86" s="1248" t="s">
        <v>1588</v>
      </c>
      <c r="W86" s="1251" t="s">
        <v>9318</v>
      </c>
      <c r="X86" s="1251" t="s">
        <v>5042</v>
      </c>
      <c r="Y86" s="1251" t="s">
        <v>1798</v>
      </c>
      <c r="Z86" s="1251" t="s">
        <v>8608</v>
      </c>
      <c r="AA86" s="1251" t="s">
        <v>983</v>
      </c>
      <c r="AB86" s="1251" t="s">
        <v>1820</v>
      </c>
      <c r="AC86" s="1251" t="s">
        <v>9319</v>
      </c>
      <c r="AD86" s="1243" t="s">
        <v>9320</v>
      </c>
      <c r="AE86" s="1243" t="s">
        <v>1209</v>
      </c>
      <c r="AF86" s="1252" t="s">
        <v>9321</v>
      </c>
      <c r="AG86" s="1252" t="s">
        <v>9322</v>
      </c>
      <c r="AH86" s="1252" t="s">
        <v>5031</v>
      </c>
      <c r="AI86" s="1252" t="s">
        <v>9323</v>
      </c>
      <c r="AJ86" s="1252" t="s">
        <v>9324</v>
      </c>
      <c r="AK86" s="1252" t="s">
        <v>557</v>
      </c>
      <c r="AL86" s="1252" t="s">
        <v>985</v>
      </c>
      <c r="AM86" s="1254" t="s">
        <v>3662</v>
      </c>
      <c r="AN86" s="1254" t="s">
        <v>9325</v>
      </c>
      <c r="AO86" s="1254" t="s">
        <v>9113</v>
      </c>
      <c r="AP86" s="1254" t="s">
        <v>9326</v>
      </c>
      <c r="AQ86" s="1254" t="s">
        <v>9327</v>
      </c>
      <c r="AR86" s="1254" t="s">
        <v>9328</v>
      </c>
      <c r="AS86" s="1254" t="s">
        <v>2011</v>
      </c>
      <c r="AT86" s="1246" t="s">
        <v>9329</v>
      </c>
      <c r="AU86" s="1238" t="s">
        <v>9330</v>
      </c>
      <c r="AV86" s="1214" t="str">
        <f t="shared" si="6"/>
        <v>3:40</v>
      </c>
      <c r="AW86" s="1271" t="s">
        <v>9331</v>
      </c>
    </row>
    <row r="87">
      <c r="A87" s="1256" t="s">
        <v>4876</v>
      </c>
      <c r="B87" s="1307" t="s">
        <v>7339</v>
      </c>
      <c r="C87" s="1217">
        <v>0.05559027777777778</v>
      </c>
      <c r="D87" s="1293" t="s">
        <v>9332</v>
      </c>
      <c r="E87" s="1213" t="s">
        <v>9333</v>
      </c>
      <c r="F87" s="1213" t="s">
        <v>9334</v>
      </c>
      <c r="G87" s="1213" t="s">
        <v>9335</v>
      </c>
      <c r="H87" s="1213" t="s">
        <v>5202</v>
      </c>
      <c r="I87" s="1213" t="s">
        <v>1691</v>
      </c>
      <c r="J87" s="1213" t="s">
        <v>9336</v>
      </c>
      <c r="K87" s="1213" t="s">
        <v>5388</v>
      </c>
      <c r="L87" s="1213" t="s">
        <v>7165</v>
      </c>
      <c r="M87" s="1213" t="s">
        <v>8901</v>
      </c>
      <c r="N87" s="1213" t="s">
        <v>9337</v>
      </c>
      <c r="O87" s="1213" t="s">
        <v>9338</v>
      </c>
      <c r="P87" s="1213" t="s">
        <v>593</v>
      </c>
      <c r="Q87" s="1213" t="s">
        <v>9339</v>
      </c>
      <c r="R87" s="1213" t="s">
        <v>9340</v>
      </c>
      <c r="S87" s="1213" t="s">
        <v>4456</v>
      </c>
      <c r="T87" s="1213" t="s">
        <v>9341</v>
      </c>
      <c r="U87" s="1213" t="s">
        <v>9342</v>
      </c>
      <c r="V87" s="1213" t="s">
        <v>5575</v>
      </c>
      <c r="W87" s="1213" t="s">
        <v>7933</v>
      </c>
      <c r="X87" s="1213" t="s">
        <v>9343</v>
      </c>
      <c r="Y87" s="1213" t="s">
        <v>2288</v>
      </c>
      <c r="Z87" s="1213" t="s">
        <v>9344</v>
      </c>
      <c r="AA87" s="1251" t="s">
        <v>9345</v>
      </c>
      <c r="AB87" s="1213" t="s">
        <v>7651</v>
      </c>
      <c r="AC87" s="1213" t="s">
        <v>3971</v>
      </c>
      <c r="AD87" s="1213" t="s">
        <v>9346</v>
      </c>
      <c r="AE87" s="1213" t="s">
        <v>9347</v>
      </c>
      <c r="AF87" s="1213" t="s">
        <v>9348</v>
      </c>
      <c r="AG87" s="1213" t="s">
        <v>9349</v>
      </c>
      <c r="AH87" s="1213" t="s">
        <v>4981</v>
      </c>
      <c r="AI87" s="1213" t="s">
        <v>9350</v>
      </c>
      <c r="AJ87" s="1213" t="s">
        <v>9351</v>
      </c>
      <c r="AK87" s="1213" t="s">
        <v>3814</v>
      </c>
      <c r="AL87" s="1213" t="s">
        <v>461</v>
      </c>
      <c r="AM87" s="1213" t="s">
        <v>9352</v>
      </c>
      <c r="AN87" s="1213" t="s">
        <v>9353</v>
      </c>
      <c r="AO87" s="1213" t="s">
        <v>766</v>
      </c>
      <c r="AP87" s="1213" t="s">
        <v>9354</v>
      </c>
      <c r="AQ87" s="1213" t="s">
        <v>9355</v>
      </c>
      <c r="AR87" s="1213" t="s">
        <v>3411</v>
      </c>
      <c r="AS87" s="1213" t="s">
        <v>1577</v>
      </c>
      <c r="AT87" s="1213" t="s">
        <v>9356</v>
      </c>
      <c r="AU87" s="1213" t="s">
        <v>9357</v>
      </c>
      <c r="AV87" s="1214" t="str">
        <f t="shared" si="6"/>
        <v>5:05</v>
      </c>
      <c r="AW87" s="1305" t="s">
        <v>9358</v>
      </c>
    </row>
    <row r="88">
      <c r="A88" s="1269" t="s">
        <v>5232</v>
      </c>
      <c r="B88" s="1270" t="s">
        <v>7339</v>
      </c>
      <c r="C88" s="1205">
        <v>0.05747685185185185</v>
      </c>
      <c r="D88" s="1232" t="s">
        <v>9359</v>
      </c>
      <c r="E88" s="1232" t="s">
        <v>5839</v>
      </c>
      <c r="F88" s="1243" t="s">
        <v>9360</v>
      </c>
      <c r="G88" s="1243" t="s">
        <v>9361</v>
      </c>
      <c r="H88" s="1244" t="s">
        <v>9362</v>
      </c>
      <c r="I88" s="1244" t="s">
        <v>3778</v>
      </c>
      <c r="J88" s="1232" t="s">
        <v>501</v>
      </c>
      <c r="K88" s="1246" t="s">
        <v>8969</v>
      </c>
      <c r="L88" s="1246" t="s">
        <v>9363</v>
      </c>
      <c r="M88" s="1246" t="s">
        <v>9364</v>
      </c>
      <c r="N88" s="1232" t="s">
        <v>8429</v>
      </c>
      <c r="O88" s="1246" t="s">
        <v>8149</v>
      </c>
      <c r="P88" s="1232" t="s">
        <v>8872</v>
      </c>
      <c r="Q88" s="1248" t="s">
        <v>9365</v>
      </c>
      <c r="R88" s="1248" t="s">
        <v>2887</v>
      </c>
      <c r="S88" s="1232" t="s">
        <v>9366</v>
      </c>
      <c r="T88" s="1248" t="s">
        <v>1058</v>
      </c>
      <c r="U88" s="1248" t="s">
        <v>9367</v>
      </c>
      <c r="V88" s="1248" t="s">
        <v>9368</v>
      </c>
      <c r="W88" s="1251" t="s">
        <v>9369</v>
      </c>
      <c r="X88" s="1251" t="s">
        <v>9370</v>
      </c>
      <c r="Y88" s="1251" t="s">
        <v>2905</v>
      </c>
      <c r="Z88" s="1251" t="s">
        <v>9371</v>
      </c>
      <c r="AA88" s="1232" t="s">
        <v>9372</v>
      </c>
      <c r="AB88" s="1251" t="s">
        <v>5526</v>
      </c>
      <c r="AC88" s="1251" t="s">
        <v>1317</v>
      </c>
      <c r="AD88" s="1232" t="s">
        <v>3496</v>
      </c>
      <c r="AE88" s="1243" t="s">
        <v>2602</v>
      </c>
      <c r="AF88" s="1232" t="s">
        <v>9373</v>
      </c>
      <c r="AG88" s="1232" t="s">
        <v>8029</v>
      </c>
      <c r="AH88" s="1252" t="s">
        <v>4963</v>
      </c>
      <c r="AI88" s="1232" t="s">
        <v>9374</v>
      </c>
      <c r="AJ88" s="1252" t="s">
        <v>9375</v>
      </c>
      <c r="AK88" s="1252" t="s">
        <v>7794</v>
      </c>
      <c r="AL88" s="1252" t="s">
        <v>9114</v>
      </c>
      <c r="AM88" s="1232" t="s">
        <v>9376</v>
      </c>
      <c r="AN88" s="1254" t="s">
        <v>9377</v>
      </c>
      <c r="AO88" s="1254" t="s">
        <v>9378</v>
      </c>
      <c r="AP88" s="1254" t="s">
        <v>2935</v>
      </c>
      <c r="AQ88" s="1254" t="s">
        <v>9379</v>
      </c>
      <c r="AR88" s="1254" t="s">
        <v>9380</v>
      </c>
      <c r="AS88" s="1254" t="s">
        <v>3167</v>
      </c>
      <c r="AT88" s="1232" t="s">
        <v>9381</v>
      </c>
      <c r="AU88" s="1238" t="s">
        <v>9382</v>
      </c>
      <c r="AV88" s="1214" t="str">
        <f t="shared" si="6"/>
        <v>6:01</v>
      </c>
      <c r="AW88" s="1345" t="s">
        <v>9383</v>
      </c>
    </row>
    <row r="89">
      <c r="A89" s="1303" t="s">
        <v>9384</v>
      </c>
      <c r="B89" s="1265" t="s">
        <v>7367</v>
      </c>
      <c r="C89" s="1295">
        <v>0.057881944444444444</v>
      </c>
      <c r="D89" s="1243" t="s">
        <v>9385</v>
      </c>
      <c r="E89" s="1259" t="s">
        <v>9386</v>
      </c>
      <c r="F89" s="1243" t="s">
        <v>9387</v>
      </c>
      <c r="G89" s="1243" t="s">
        <v>9388</v>
      </c>
      <c r="H89" s="1245" t="s">
        <v>9389</v>
      </c>
      <c r="I89" s="1245" t="s">
        <v>1258</v>
      </c>
      <c r="J89" s="1247" t="s">
        <v>9390</v>
      </c>
      <c r="K89" s="1247" t="s">
        <v>5256</v>
      </c>
      <c r="L89" s="1247" t="s">
        <v>9391</v>
      </c>
      <c r="M89" s="1247" t="s">
        <v>3124</v>
      </c>
      <c r="N89" s="1247" t="s">
        <v>9392</v>
      </c>
      <c r="O89" s="1247" t="s">
        <v>9393</v>
      </c>
      <c r="P89" s="1247" t="s">
        <v>2930</v>
      </c>
      <c r="Q89" s="1250" t="s">
        <v>9394</v>
      </c>
      <c r="R89" s="1250" t="s">
        <v>9395</v>
      </c>
      <c r="S89" s="1250" t="s">
        <v>9396</v>
      </c>
      <c r="T89" s="1250" t="s">
        <v>9397</v>
      </c>
      <c r="U89" s="1250" t="s">
        <v>9398</v>
      </c>
      <c r="V89" s="1250" t="s">
        <v>9399</v>
      </c>
      <c r="W89" s="1261" t="s">
        <v>9400</v>
      </c>
      <c r="X89" s="1261" t="s">
        <v>9401</v>
      </c>
      <c r="Y89" s="1261" t="s">
        <v>9402</v>
      </c>
      <c r="Z89" s="1261" t="s">
        <v>9403</v>
      </c>
      <c r="AA89" s="1213" t="s">
        <v>9404</v>
      </c>
      <c r="AB89" s="1261" t="s">
        <v>9194</v>
      </c>
      <c r="AC89" s="1261" t="s">
        <v>3847</v>
      </c>
      <c r="AD89" s="1259" t="s">
        <v>4513</v>
      </c>
      <c r="AE89" s="1259" t="s">
        <v>2530</v>
      </c>
      <c r="AF89" s="1262" t="s">
        <v>9405</v>
      </c>
      <c r="AG89" s="1262" t="s">
        <v>5162</v>
      </c>
      <c r="AH89" s="1262" t="s">
        <v>9406</v>
      </c>
      <c r="AI89" s="1262" t="s">
        <v>4292</v>
      </c>
      <c r="AJ89" s="1262" t="s">
        <v>9407</v>
      </c>
      <c r="AK89" s="1262" t="s">
        <v>9408</v>
      </c>
      <c r="AL89" s="1262" t="s">
        <v>3303</v>
      </c>
      <c r="AM89" s="1253" t="s">
        <v>4299</v>
      </c>
      <c r="AN89" s="1253" t="s">
        <v>9409</v>
      </c>
      <c r="AO89" s="1253" t="s">
        <v>8729</v>
      </c>
      <c r="AP89" s="1253" t="s">
        <v>3775</v>
      </c>
      <c r="AQ89" s="1253" t="s">
        <v>5802</v>
      </c>
      <c r="AR89" s="1253" t="s">
        <v>9410</v>
      </c>
      <c r="AS89" s="1253" t="s">
        <v>510</v>
      </c>
      <c r="AT89" s="1247" t="s">
        <v>9411</v>
      </c>
      <c r="AU89" s="1263" t="s">
        <v>9412</v>
      </c>
      <c r="AV89" s="1213" t="str">
        <f t="shared" si="6"/>
        <v>2:11</v>
      </c>
      <c r="AW89" s="1289" t="s">
        <v>9413</v>
      </c>
    </row>
    <row r="90">
      <c r="A90" s="1256" t="s">
        <v>4400</v>
      </c>
      <c r="B90" s="1307" t="s">
        <v>7367</v>
      </c>
      <c r="C90" s="1217">
        <v>0.05893518518518519</v>
      </c>
      <c r="D90" s="1213" t="s">
        <v>9414</v>
      </c>
      <c r="E90" s="1213" t="s">
        <v>9415</v>
      </c>
      <c r="F90" s="1213" t="s">
        <v>9416</v>
      </c>
      <c r="G90" s="1213" t="s">
        <v>9417</v>
      </c>
      <c r="H90" s="1232" t="s">
        <v>5942</v>
      </c>
      <c r="I90" s="1213" t="s">
        <v>4807</v>
      </c>
      <c r="J90" s="1213" t="s">
        <v>8705</v>
      </c>
      <c r="K90" s="1213" t="s">
        <v>8879</v>
      </c>
      <c r="L90" s="1213" t="s">
        <v>9418</v>
      </c>
      <c r="M90" s="1213" t="s">
        <v>9419</v>
      </c>
      <c r="N90" s="1213" t="s">
        <v>6141</v>
      </c>
      <c r="O90" s="1213" t="s">
        <v>4818</v>
      </c>
      <c r="P90" s="1213" t="s">
        <v>9420</v>
      </c>
      <c r="Q90" s="1213" t="s">
        <v>9075</v>
      </c>
      <c r="R90" s="1213" t="s">
        <v>9421</v>
      </c>
      <c r="S90" s="1213" t="s">
        <v>9422</v>
      </c>
      <c r="T90" s="1213" t="s">
        <v>9423</v>
      </c>
      <c r="U90" s="1213" t="s">
        <v>9424</v>
      </c>
      <c r="V90" s="1213" t="s">
        <v>9425</v>
      </c>
      <c r="W90" s="1213" t="s">
        <v>9426</v>
      </c>
      <c r="X90" s="1213" t="s">
        <v>9427</v>
      </c>
      <c r="Y90" s="1213" t="s">
        <v>1742</v>
      </c>
      <c r="Z90" s="1213" t="s">
        <v>9428</v>
      </c>
      <c r="AA90" s="1251" t="s">
        <v>8639</v>
      </c>
      <c r="AB90" s="1213" t="s">
        <v>9429</v>
      </c>
      <c r="AC90" s="1213" t="s">
        <v>3632</v>
      </c>
      <c r="AD90" s="1213" t="s">
        <v>9430</v>
      </c>
      <c r="AE90" s="1213" t="s">
        <v>9431</v>
      </c>
      <c r="AF90" s="1213" t="s">
        <v>9432</v>
      </c>
      <c r="AG90" s="1213" t="s">
        <v>9433</v>
      </c>
      <c r="AH90" s="1213" t="s">
        <v>415</v>
      </c>
      <c r="AI90" s="1213" t="s">
        <v>9434</v>
      </c>
      <c r="AJ90" s="1213" t="s">
        <v>9435</v>
      </c>
      <c r="AK90" s="1213" t="s">
        <v>7820</v>
      </c>
      <c r="AL90" s="1213" t="s">
        <v>8474</v>
      </c>
      <c r="AM90" s="1213" t="s">
        <v>7409</v>
      </c>
      <c r="AN90" s="1213" t="s">
        <v>9418</v>
      </c>
      <c r="AO90" s="1213" t="s">
        <v>4779</v>
      </c>
      <c r="AP90" s="1213" t="s">
        <v>9436</v>
      </c>
      <c r="AQ90" s="1213" t="s">
        <v>9437</v>
      </c>
      <c r="AR90" s="1213" t="s">
        <v>9438</v>
      </c>
      <c r="AS90" s="1213" t="s">
        <v>1040</v>
      </c>
      <c r="AT90" s="1213" t="s">
        <v>9439</v>
      </c>
      <c r="AU90" s="1213" t="s">
        <v>9440</v>
      </c>
      <c r="AV90" s="1213" t="s">
        <v>9441</v>
      </c>
      <c r="AW90" s="1305" t="s">
        <v>8267</v>
      </c>
    </row>
    <row r="91" ht="15.75" customHeight="1">
      <c r="A91" s="1256" t="s">
        <v>5434</v>
      </c>
      <c r="B91" s="1265" t="s">
        <v>7367</v>
      </c>
      <c r="C91" s="1217">
        <v>0.06635416666666667</v>
      </c>
      <c r="D91" s="1232" t="s">
        <v>9442</v>
      </c>
      <c r="E91" s="1232" t="s">
        <v>7238</v>
      </c>
      <c r="F91" s="1232" t="s">
        <v>9443</v>
      </c>
      <c r="G91" s="1232" t="s">
        <v>9444</v>
      </c>
      <c r="H91" s="1232" t="s">
        <v>9445</v>
      </c>
      <c r="I91" s="1232" t="s">
        <v>3109</v>
      </c>
      <c r="J91" s="1232" t="s">
        <v>9446</v>
      </c>
      <c r="K91" s="1232" t="s">
        <v>3264</v>
      </c>
      <c r="L91" s="1232" t="s">
        <v>9447</v>
      </c>
      <c r="M91" s="1232" t="s">
        <v>923</v>
      </c>
      <c r="N91" s="1232" t="s">
        <v>9448</v>
      </c>
      <c r="O91" s="1232" t="s">
        <v>9449</v>
      </c>
      <c r="P91" s="1232" t="s">
        <v>3131</v>
      </c>
      <c r="Q91" s="1232" t="s">
        <v>9450</v>
      </c>
      <c r="R91" s="1232" t="s">
        <v>3829</v>
      </c>
      <c r="S91" s="1232" t="s">
        <v>9451</v>
      </c>
      <c r="T91" s="1232" t="s">
        <v>9318</v>
      </c>
      <c r="U91" s="1232" t="s">
        <v>9452</v>
      </c>
      <c r="V91" s="1232" t="s">
        <v>6160</v>
      </c>
      <c r="W91" s="1232" t="s">
        <v>9453</v>
      </c>
      <c r="X91" s="1232" t="s">
        <v>9454</v>
      </c>
      <c r="Y91" s="1232" t="s">
        <v>821</v>
      </c>
      <c r="Z91" s="1232" t="s">
        <v>9455</v>
      </c>
      <c r="AA91" s="1261"/>
      <c r="AB91" s="1232" t="s">
        <v>9456</v>
      </c>
      <c r="AC91" s="1232" t="s">
        <v>938</v>
      </c>
      <c r="AD91" s="1232" t="s">
        <v>9457</v>
      </c>
      <c r="AE91" s="1232" t="s">
        <v>9458</v>
      </c>
      <c r="AF91" s="1232" t="s">
        <v>9459</v>
      </c>
      <c r="AG91" s="1232" t="s">
        <v>9460</v>
      </c>
      <c r="AH91" s="1232" t="s">
        <v>9461</v>
      </c>
      <c r="AI91" s="1232" t="s">
        <v>9462</v>
      </c>
      <c r="AJ91" s="1232" t="s">
        <v>9463</v>
      </c>
      <c r="AK91" s="1232" t="s">
        <v>3189</v>
      </c>
      <c r="AL91" s="1232" t="s">
        <v>9464</v>
      </c>
      <c r="AM91" s="1232" t="s">
        <v>9465</v>
      </c>
      <c r="AN91" s="1232" t="s">
        <v>7774</v>
      </c>
      <c r="AO91" s="1232" t="s">
        <v>9466</v>
      </c>
      <c r="AP91" s="1232" t="s">
        <v>9467</v>
      </c>
      <c r="AQ91" s="1232" t="s">
        <v>907</v>
      </c>
      <c r="AR91" s="1232" t="s">
        <v>9468</v>
      </c>
      <c r="AS91" s="1232" t="s">
        <v>3540</v>
      </c>
      <c r="AT91" s="1232" t="s">
        <v>9469</v>
      </c>
      <c r="AU91" s="1267" t="s">
        <v>9470</v>
      </c>
      <c r="AV91" s="1214" t="str">
        <f>TEXT(AU91-C91,"m:ss")</f>
        <v>9:53</v>
      </c>
      <c r="AW91" s="1268" t="s">
        <v>9471</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46"/>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9472</v>
      </c>
    </row>
    <row r="94">
      <c r="A94" s="1258"/>
      <c r="B94" s="1347"/>
      <c r="C94" s="1348"/>
      <c r="D94" s="1346"/>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49"/>
      <c r="C95" s="1350"/>
      <c r="D95" s="1351"/>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49"/>
      <c r="C96" s="1350"/>
      <c r="D96" s="1294"/>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74"/>
    </row>
    <row r="97">
      <c r="A97" s="1258"/>
      <c r="B97" s="1347"/>
      <c r="C97" s="1348"/>
      <c r="D97" s="1294"/>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9"/>
    </row>
    <row r="98">
      <c r="A98" s="1216"/>
      <c r="B98" s="1349"/>
      <c r="C98" s="1350"/>
      <c r="D98" s="1294"/>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74"/>
    </row>
    <row r="99">
      <c r="A99" s="1258"/>
      <c r="B99" s="1347"/>
      <c r="C99" s="1348"/>
      <c r="D99" s="1294"/>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9"/>
    </row>
    <row r="100">
      <c r="A100" s="1216"/>
      <c r="B100" s="1349"/>
      <c r="C100" s="1350"/>
      <c r="D100" s="1294"/>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74"/>
    </row>
    <row r="101">
      <c r="A101" s="1258"/>
      <c r="B101" s="1347"/>
      <c r="C101" s="1348"/>
      <c r="D101" s="1294"/>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9"/>
    </row>
    <row r="102">
      <c r="A102" s="1216"/>
      <c r="B102" s="1349"/>
      <c r="C102" s="1350"/>
      <c r="D102" s="1294"/>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74"/>
    </row>
    <row r="103">
      <c r="A103" s="1258"/>
      <c r="B103" s="1347"/>
      <c r="C103" s="1348"/>
      <c r="D103" s="1294"/>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9"/>
    </row>
    <row r="104">
      <c r="A104" s="1216"/>
      <c r="B104" s="1349"/>
      <c r="C104" s="1350"/>
      <c r="D104" s="1294"/>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74"/>
    </row>
    <row r="105">
      <c r="A105" s="1258"/>
      <c r="B105" s="1347"/>
      <c r="C105" s="1348"/>
      <c r="D105" s="1294"/>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9"/>
    </row>
    <row r="106">
      <c r="A106" s="1216"/>
      <c r="B106" s="1349"/>
      <c r="C106" s="1350"/>
      <c r="D106" s="1294"/>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74"/>
    </row>
    <row r="107">
      <c r="A107" s="1258"/>
      <c r="B107" s="1347"/>
      <c r="C107" s="1348"/>
      <c r="D107" s="1294"/>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9"/>
    </row>
    <row r="108">
      <c r="A108" s="1216"/>
      <c r="B108" s="1349"/>
      <c r="C108" s="1350"/>
      <c r="D108" s="1294"/>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74"/>
    </row>
    <row r="109">
      <c r="A109" s="1258"/>
      <c r="B109" s="1347"/>
      <c r="C109" s="1348"/>
      <c r="D109" s="1294"/>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9"/>
    </row>
    <row r="110">
      <c r="A110" s="1216"/>
      <c r="B110" s="1349"/>
      <c r="C110" s="1350"/>
      <c r="D110" s="1294"/>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74"/>
    </row>
    <row r="111">
      <c r="A111" s="1258"/>
      <c r="B111" s="1347"/>
      <c r="C111" s="1348"/>
      <c r="D111" s="1294"/>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9"/>
    </row>
    <row r="112">
      <c r="A112" s="1216"/>
      <c r="B112" s="1349"/>
      <c r="C112" s="1350"/>
      <c r="D112" s="1294"/>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74"/>
    </row>
    <row r="113">
      <c r="A113" s="1258"/>
      <c r="B113" s="1347"/>
      <c r="C113" s="1348"/>
      <c r="D113" s="1294"/>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9"/>
    </row>
    <row r="114">
      <c r="A114" s="1216"/>
      <c r="B114" s="1349"/>
      <c r="C114" s="1350"/>
      <c r="D114" s="1294"/>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74"/>
    </row>
    <row r="115">
      <c r="A115" s="1258"/>
      <c r="B115" s="1347"/>
      <c r="C115" s="1348"/>
      <c r="D115" s="1294"/>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9"/>
    </row>
    <row r="116">
      <c r="A116" s="1216"/>
      <c r="B116" s="1349"/>
      <c r="C116" s="1350"/>
      <c r="D116" s="1294"/>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74"/>
    </row>
    <row r="117">
      <c r="A117" s="1258"/>
      <c r="B117" s="1347"/>
      <c r="C117" s="1348"/>
      <c r="D117" s="1294"/>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9"/>
    </row>
    <row r="118">
      <c r="A118" s="1216"/>
      <c r="B118" s="1349"/>
      <c r="C118" s="1350"/>
      <c r="D118" s="1294"/>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74"/>
    </row>
    <row r="119">
      <c r="A119" s="1258"/>
      <c r="B119" s="1347"/>
      <c r="C119" s="1348"/>
      <c r="D119" s="1294"/>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9"/>
    </row>
    <row r="120">
      <c r="A120" s="1216"/>
      <c r="B120" s="1349"/>
      <c r="C120" s="1350"/>
      <c r="D120" s="1294"/>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74"/>
    </row>
    <row r="121">
      <c r="A121" s="1258"/>
      <c r="B121" s="1347"/>
      <c r="C121" s="1348"/>
      <c r="D121" s="1294"/>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9"/>
    </row>
    <row r="122">
      <c r="A122" s="1216"/>
      <c r="B122" s="1349"/>
      <c r="C122" s="1350"/>
      <c r="D122" s="1294"/>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74"/>
    </row>
    <row r="123">
      <c r="A123" s="1258"/>
      <c r="B123" s="1347"/>
      <c r="C123" s="1348"/>
      <c r="D123" s="1294"/>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9"/>
    </row>
    <row r="124">
      <c r="A124" s="1216"/>
      <c r="B124" s="1349"/>
      <c r="C124" s="1350"/>
      <c r="D124" s="1294"/>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74"/>
    </row>
    <row r="125">
      <c r="A125" s="1258"/>
      <c r="B125" s="1347"/>
      <c r="C125" s="1348"/>
      <c r="D125" s="1294"/>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9"/>
    </row>
    <row r="126">
      <c r="A126" s="1216"/>
      <c r="B126" s="1349"/>
      <c r="C126" s="1350"/>
      <c r="D126" s="1294"/>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74"/>
    </row>
    <row r="127">
      <c r="A127" s="1258"/>
      <c r="B127" s="1347"/>
      <c r="C127" s="1348"/>
      <c r="D127" s="1294"/>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9"/>
    </row>
    <row r="128">
      <c r="A128" s="1216"/>
      <c r="B128" s="1349"/>
      <c r="C128" s="1350"/>
      <c r="D128" s="1294"/>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74"/>
    </row>
    <row r="129">
      <c r="A129" s="1258"/>
      <c r="B129" s="1347"/>
      <c r="C129" s="1348"/>
      <c r="D129" s="1294"/>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9"/>
    </row>
    <row r="130">
      <c r="A130" s="1216"/>
      <c r="B130" s="1349"/>
      <c r="C130" s="1350"/>
      <c r="D130" s="1294"/>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74"/>
    </row>
    <row r="131">
      <c r="A131" s="1258"/>
      <c r="B131" s="1347"/>
      <c r="C131" s="1348"/>
      <c r="D131" s="1294"/>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9"/>
    </row>
    <row r="132">
      <c r="A132" s="1216"/>
      <c r="B132" s="1349"/>
      <c r="C132" s="1350"/>
      <c r="D132" s="1294"/>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74"/>
    </row>
    <row r="133">
      <c r="A133" s="1258"/>
      <c r="B133" s="1347"/>
      <c r="C133" s="1348"/>
      <c r="D133" s="1294"/>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9"/>
    </row>
    <row r="134">
      <c r="A134" s="1216"/>
      <c r="B134" s="1349"/>
      <c r="C134" s="1350"/>
      <c r="D134" s="1294"/>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74"/>
    </row>
    <row r="135">
      <c r="A135" s="1258"/>
      <c r="B135" s="1347"/>
      <c r="C135" s="1348"/>
      <c r="D135" s="1294"/>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9"/>
    </row>
    <row r="136">
      <c r="A136" s="1216"/>
      <c r="B136" s="1349"/>
      <c r="C136" s="1350"/>
      <c r="D136" s="1294"/>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74"/>
    </row>
    <row r="137">
      <c r="A137" s="1258"/>
      <c r="B137" s="1347"/>
      <c r="C137" s="1348"/>
      <c r="D137" s="1294"/>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9"/>
    </row>
    <row r="138">
      <c r="A138" s="1216"/>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74"/>
    </row>
    <row r="139">
      <c r="A139" s="1258"/>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9"/>
    </row>
    <row r="140">
      <c r="A140" s="1216"/>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74"/>
    </row>
    <row r="141">
      <c r="A141" s="1258"/>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9"/>
    </row>
    <row r="142">
      <c r="A142" s="1216"/>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74"/>
    </row>
    <row r="143">
      <c r="A143" s="1258"/>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9"/>
    </row>
    <row r="144">
      <c r="A144" s="1216"/>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74"/>
    </row>
    <row r="145">
      <c r="A145" s="1258"/>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9"/>
    </row>
    <row r="146">
      <c r="A146" s="1216"/>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74"/>
    </row>
    <row r="147">
      <c r="A147" s="1258"/>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9"/>
    </row>
    <row r="148">
      <c r="A148" s="1216"/>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74"/>
    </row>
    <row r="149">
      <c r="A149" s="1258"/>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9"/>
    </row>
    <row r="150">
      <c r="A150" s="1216"/>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74"/>
    </row>
    <row r="151">
      <c r="A151" s="1258"/>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9"/>
    </row>
    <row r="152">
      <c r="A152" s="1216"/>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74"/>
    </row>
    <row r="153">
      <c r="A153" s="1258"/>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9"/>
    </row>
    <row r="154">
      <c r="A154" s="1216"/>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74"/>
    </row>
    <row r="155">
      <c r="A155" s="1258"/>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9"/>
    </row>
    <row r="156">
      <c r="A156" s="1216"/>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74"/>
    </row>
    <row r="157">
      <c r="A157" s="1258"/>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9"/>
    </row>
    <row r="158">
      <c r="A158" s="1216"/>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74"/>
    </row>
    <row r="159">
      <c r="A159" s="1258"/>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9"/>
    </row>
    <row r="160">
      <c r="A160" s="1216"/>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74"/>
    </row>
    <row r="161">
      <c r="A161" s="1258"/>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9"/>
    </row>
    <row r="162">
      <c r="A162" s="1216"/>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74"/>
    </row>
    <row r="163">
      <c r="A163" s="1258"/>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9"/>
    </row>
    <row r="164">
      <c r="A164" s="1216"/>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74"/>
    </row>
    <row r="165">
      <c r="A165" s="1258"/>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9"/>
    </row>
    <row r="166">
      <c r="A166" s="1216"/>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74"/>
    </row>
    <row r="167">
      <c r="A167" s="1258"/>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9"/>
    </row>
    <row r="168">
      <c r="A168" s="1216"/>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74"/>
    </row>
    <row r="169">
      <c r="A169" s="1258"/>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9"/>
    </row>
    <row r="170">
      <c r="A170" s="1216"/>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74"/>
    </row>
    <row r="171">
      <c r="A171" s="1258"/>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9"/>
    </row>
    <row r="172">
      <c r="A172" s="1216"/>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74"/>
    </row>
    <row r="173">
      <c r="A173" s="1258"/>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9"/>
    </row>
    <row r="174">
      <c r="A174" s="1216"/>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74"/>
    </row>
    <row r="175">
      <c r="A175" s="1258"/>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9"/>
    </row>
    <row r="176">
      <c r="A176" s="1216"/>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74"/>
    </row>
    <row r="177">
      <c r="A177" s="1258"/>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9"/>
    </row>
    <row r="178">
      <c r="A178" s="1216"/>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74"/>
    </row>
    <row r="179">
      <c r="A179" s="1258"/>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9"/>
    </row>
    <row r="180">
      <c r="A180" s="1216"/>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74"/>
    </row>
    <row r="181">
      <c r="A181" s="1258"/>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9"/>
    </row>
    <row r="182">
      <c r="A182" s="1216"/>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74"/>
    </row>
    <row r="183">
      <c r="A183" s="1258"/>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9"/>
    </row>
    <row r="184">
      <c r="A184" s="1216"/>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74"/>
    </row>
    <row r="185">
      <c r="A185" s="1258"/>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9"/>
    </row>
    <row r="186">
      <c r="A186" s="1216"/>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74"/>
    </row>
    <row r="187">
      <c r="A187" s="1258"/>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9"/>
    </row>
    <row r="188">
      <c r="A188" s="1216"/>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74"/>
    </row>
    <row r="189">
      <c r="A189" s="1258"/>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9"/>
    </row>
    <row r="190">
      <c r="A190" s="1216"/>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74"/>
    </row>
    <row r="191">
      <c r="A191" s="1258"/>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9"/>
    </row>
    <row r="192">
      <c r="A192" s="1216"/>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74"/>
    </row>
    <row r="193">
      <c r="A193" s="1258"/>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9"/>
    </row>
    <row r="194">
      <c r="A194" s="1216"/>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74"/>
    </row>
    <row r="195">
      <c r="A195" s="1258"/>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9"/>
    </row>
    <row r="196">
      <c r="A196" s="1216"/>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74"/>
    </row>
    <row r="197">
      <c r="A197" s="1258"/>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9"/>
    </row>
    <row r="198">
      <c r="A198" s="1216"/>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74"/>
    </row>
    <row r="199">
      <c r="A199" s="1258"/>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9"/>
    </row>
    <row r="200">
      <c r="A200" s="1216"/>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74"/>
    </row>
    <row r="201">
      <c r="A201" s="1258"/>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9"/>
    </row>
    <row r="202">
      <c r="A202" s="1216"/>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74"/>
    </row>
    <row r="203">
      <c r="A203" s="1258"/>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9"/>
    </row>
    <row r="204">
      <c r="A204" s="1216"/>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74"/>
    </row>
    <row r="205">
      <c r="A205" s="1258"/>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9"/>
    </row>
    <row r="206">
      <c r="A206" s="1216"/>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74"/>
    </row>
    <row r="207">
      <c r="A207" s="1258"/>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9"/>
    </row>
    <row r="208">
      <c r="A208" s="1216"/>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74"/>
    </row>
    <row r="209">
      <c r="A209" s="1258"/>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9"/>
    </row>
    <row r="210">
      <c r="A210" s="1216"/>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74"/>
    </row>
    <row r="211">
      <c r="A211" s="1258"/>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9"/>
    </row>
    <row r="212">
      <c r="A212" s="1216"/>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74"/>
    </row>
    <row r="213">
      <c r="A213" s="1258"/>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9"/>
    </row>
    <row r="214">
      <c r="A214" s="1216"/>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74"/>
    </row>
    <row r="215">
      <c r="A215" s="1258"/>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9"/>
    </row>
    <row r="216">
      <c r="A216" s="1216"/>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74"/>
    </row>
    <row r="217">
      <c r="A217" s="1258"/>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9"/>
    </row>
    <row r="218">
      <c r="A218" s="1216"/>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74"/>
    </row>
    <row r="219">
      <c r="A219" s="1258"/>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9"/>
    </row>
    <row r="220">
      <c r="A220" s="1216"/>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74"/>
    </row>
    <row r="221">
      <c r="A221" s="1258"/>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9"/>
    </row>
    <row r="222">
      <c r="A222" s="1216"/>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74"/>
    </row>
    <row r="223">
      <c r="A223" s="1258"/>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9"/>
    </row>
    <row r="224">
      <c r="A224" s="1216"/>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74"/>
    </row>
    <row r="225">
      <c r="A225" s="1258"/>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9"/>
    </row>
    <row r="226">
      <c r="A226" s="1216"/>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74"/>
    </row>
    <row r="227">
      <c r="A227" s="1258"/>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9"/>
    </row>
    <row r="228">
      <c r="A228" s="1216"/>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74"/>
    </row>
    <row r="229">
      <c r="A229" s="1258"/>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9"/>
    </row>
    <row r="230">
      <c r="A230" s="1216"/>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74"/>
    </row>
    <row r="231">
      <c r="A231" s="1258"/>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9"/>
    </row>
    <row r="232">
      <c r="A232" s="1216"/>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74"/>
    </row>
    <row r="233">
      <c r="A233" s="1258"/>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9"/>
    </row>
    <row r="234">
      <c r="A234" s="1216"/>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74"/>
    </row>
    <row r="235">
      <c r="A235" s="1258"/>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9"/>
    </row>
    <row r="236">
      <c r="A236" s="1216"/>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74"/>
    </row>
    <row r="237">
      <c r="A237" s="1258"/>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9"/>
    </row>
    <row r="238">
      <c r="A238" s="1216"/>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74"/>
    </row>
    <row r="239">
      <c r="A239" s="1258"/>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9"/>
    </row>
    <row r="240">
      <c r="A240" s="1216"/>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74"/>
    </row>
    <row r="241">
      <c r="A241" s="1258"/>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9"/>
    </row>
    <row r="242">
      <c r="A242" s="1216"/>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74"/>
    </row>
    <row r="243">
      <c r="A243" s="1258"/>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9"/>
    </row>
    <row r="244">
      <c r="A244" s="1216"/>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74"/>
    </row>
    <row r="245">
      <c r="A245" s="1258"/>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9"/>
    </row>
    <row r="246">
      <c r="A246" s="1216"/>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74"/>
    </row>
    <row r="247">
      <c r="A247" s="1258"/>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9"/>
    </row>
    <row r="248">
      <c r="A248" s="1216"/>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74"/>
    </row>
    <row r="249">
      <c r="A249" s="1258"/>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9"/>
    </row>
    <row r="250">
      <c r="A250" s="1216"/>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74"/>
    </row>
    <row r="251">
      <c r="A251" s="1258"/>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9"/>
    </row>
    <row r="252">
      <c r="A252" s="1216"/>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74"/>
    </row>
    <row r="253">
      <c r="A253" s="1258"/>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9"/>
    </row>
    <row r="254">
      <c r="A254" s="1216"/>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74"/>
    </row>
    <row r="255">
      <c r="A255" s="1258"/>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9"/>
    </row>
    <row r="256">
      <c r="A256" s="1216"/>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74"/>
    </row>
    <row r="257">
      <c r="A257" s="1258"/>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9"/>
    </row>
    <row r="258">
      <c r="A258" s="1216"/>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74"/>
    </row>
    <row r="259">
      <c r="A259" s="1258"/>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9"/>
    </row>
    <row r="260">
      <c r="A260" s="1216"/>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74"/>
    </row>
    <row r="261">
      <c r="A261" s="1258"/>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9"/>
    </row>
    <row r="262">
      <c r="A262" s="1216"/>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74"/>
    </row>
    <row r="263">
      <c r="A263" s="1258"/>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9"/>
    </row>
    <row r="264">
      <c r="A264" s="1216"/>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74"/>
    </row>
    <row r="265">
      <c r="A265" s="1258"/>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9"/>
    </row>
    <row r="266">
      <c r="A266" s="1216"/>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74"/>
    </row>
    <row r="267">
      <c r="A267" s="1258"/>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9"/>
    </row>
    <row r="268">
      <c r="A268" s="1216"/>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74"/>
    </row>
    <row r="269">
      <c r="A269" s="1258"/>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9"/>
    </row>
    <row r="270">
      <c r="A270" s="1216"/>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74"/>
    </row>
    <row r="271">
      <c r="A271" s="1258"/>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9"/>
    </row>
    <row r="272">
      <c r="A272" s="1216"/>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74"/>
    </row>
    <row r="273">
      <c r="A273" s="1258"/>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9"/>
    </row>
    <row r="274">
      <c r="A274" s="1216"/>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74"/>
    </row>
    <row r="275">
      <c r="A275" s="1258"/>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9"/>
    </row>
    <row r="276">
      <c r="A276" s="1216"/>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74"/>
    </row>
    <row r="277">
      <c r="A277" s="1258"/>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9"/>
    </row>
    <row r="278">
      <c r="A278" s="1216"/>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74"/>
    </row>
    <row r="279">
      <c r="A279" s="1258"/>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9"/>
    </row>
    <row r="280">
      <c r="A280" s="1216"/>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74"/>
    </row>
    <row r="281">
      <c r="A281" s="1258"/>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9"/>
    </row>
    <row r="282">
      <c r="A282" s="1216"/>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74"/>
    </row>
    <row r="283">
      <c r="A283" s="1258"/>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9"/>
    </row>
    <row r="284">
      <c r="A284" s="1216"/>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74"/>
    </row>
    <row r="285">
      <c r="A285" s="1258"/>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9"/>
    </row>
    <row r="286">
      <c r="A286" s="1216"/>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74"/>
    </row>
    <row r="287">
      <c r="A287" s="1258"/>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9"/>
    </row>
    <row r="288">
      <c r="A288" s="1216"/>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74"/>
    </row>
    <row r="289">
      <c r="A289" s="1258"/>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9"/>
    </row>
    <row r="290">
      <c r="A290" s="1216"/>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74"/>
    </row>
    <row r="291">
      <c r="A291" s="1258"/>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9"/>
    </row>
    <row r="292">
      <c r="A292" s="1216"/>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74"/>
    </row>
    <row r="293">
      <c r="A293" s="1258"/>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9"/>
    </row>
    <row r="294">
      <c r="A294" s="1216"/>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74"/>
    </row>
    <row r="295">
      <c r="A295" s="1258"/>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9"/>
    </row>
    <row r="296">
      <c r="A296" s="1216"/>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74"/>
    </row>
    <row r="297">
      <c r="A297" s="1258"/>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9"/>
    </row>
    <row r="298">
      <c r="A298" s="1216"/>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74"/>
    </row>
    <row r="299">
      <c r="A299" s="1258"/>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9"/>
    </row>
    <row r="300">
      <c r="A300" s="1216"/>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74"/>
    </row>
    <row r="301">
      <c r="A301" s="1258"/>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9"/>
    </row>
    <row r="302">
      <c r="A302" s="1216"/>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74"/>
    </row>
    <row r="303">
      <c r="A303" s="1258"/>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9"/>
    </row>
    <row r="304">
      <c r="A304" s="1216"/>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74"/>
    </row>
    <row r="305">
      <c r="A305" s="1258"/>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9"/>
    </row>
    <row r="306">
      <c r="A306" s="1216"/>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74"/>
    </row>
    <row r="307">
      <c r="A307" s="1258"/>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9"/>
    </row>
    <row r="308">
      <c r="A308" s="1216"/>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74"/>
    </row>
    <row r="309">
      <c r="A309" s="1258"/>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9"/>
    </row>
    <row r="310">
      <c r="A310" s="1216"/>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74"/>
    </row>
    <row r="311">
      <c r="A311" s="1258"/>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9"/>
    </row>
    <row r="312">
      <c r="A312" s="1216"/>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74"/>
    </row>
    <row r="313">
      <c r="A313" s="1258"/>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9"/>
    </row>
    <row r="314">
      <c r="A314" s="1216"/>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74"/>
    </row>
    <row r="315">
      <c r="A315" s="1258"/>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9"/>
    </row>
    <row r="316">
      <c r="A316" s="1216"/>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74"/>
    </row>
    <row r="317">
      <c r="A317" s="1258"/>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9"/>
    </row>
    <row r="318">
      <c r="A318" s="1216"/>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74"/>
    </row>
    <row r="319">
      <c r="A319" s="1258"/>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9"/>
    </row>
    <row r="320">
      <c r="A320" s="1216"/>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74"/>
    </row>
    <row r="321">
      <c r="A321" s="1258"/>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9"/>
    </row>
    <row r="322">
      <c r="A322" s="1216"/>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74"/>
    </row>
    <row r="323">
      <c r="A323" s="1258"/>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9"/>
    </row>
    <row r="324">
      <c r="A324" s="1216"/>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74"/>
    </row>
    <row r="325">
      <c r="A325" s="1258"/>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9"/>
    </row>
    <row r="326">
      <c r="A326" s="1216"/>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74"/>
    </row>
    <row r="327">
      <c r="A327" s="1258"/>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9"/>
    </row>
    <row r="328">
      <c r="A328" s="1216"/>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74"/>
    </row>
    <row r="329">
      <c r="A329" s="1258"/>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9"/>
    </row>
    <row r="330">
      <c r="A330" s="1216"/>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74"/>
    </row>
    <row r="331">
      <c r="A331" s="1258"/>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9"/>
    </row>
    <row r="332">
      <c r="A332" s="1216"/>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74"/>
    </row>
    <row r="333">
      <c r="A333" s="1258"/>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9"/>
    </row>
    <row r="334">
      <c r="A334" s="1216"/>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74"/>
    </row>
    <row r="335">
      <c r="A335" s="1258"/>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9"/>
    </row>
    <row r="336">
      <c r="A336" s="1216"/>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74"/>
    </row>
    <row r="337">
      <c r="A337" s="1258"/>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9"/>
    </row>
    <row r="338">
      <c r="A338" s="1216"/>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74"/>
    </row>
    <row r="339">
      <c r="A339" s="1258"/>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9"/>
    </row>
    <row r="340">
      <c r="A340" s="1216"/>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74"/>
    </row>
    <row r="341">
      <c r="A341" s="1258"/>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9"/>
    </row>
    <row r="342">
      <c r="A342" s="1216"/>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74"/>
    </row>
    <row r="343">
      <c r="A343" s="1258"/>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9"/>
    </row>
    <row r="344">
      <c r="A344" s="1216"/>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74"/>
    </row>
    <row r="345">
      <c r="A345" s="1258"/>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9"/>
    </row>
    <row r="346">
      <c r="A346" s="1216"/>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74"/>
    </row>
    <row r="347">
      <c r="A347" s="1258"/>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9"/>
    </row>
    <row r="348">
      <c r="A348" s="1216"/>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74"/>
    </row>
    <row r="349">
      <c r="A349" s="1258"/>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9"/>
    </row>
    <row r="350">
      <c r="A350" s="1216"/>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74"/>
    </row>
    <row r="351">
      <c r="A351" s="1258"/>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9"/>
    </row>
    <row r="352">
      <c r="A352" s="1216"/>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74"/>
    </row>
    <row r="353">
      <c r="A353" s="1258"/>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9"/>
    </row>
    <row r="354">
      <c r="A354" s="1216"/>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74"/>
    </row>
    <row r="355">
      <c r="A355" s="1258"/>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9"/>
    </row>
    <row r="356">
      <c r="A356" s="1216"/>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74"/>
    </row>
    <row r="357">
      <c r="A357" s="1258"/>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9"/>
    </row>
    <row r="358">
      <c r="A358" s="1216"/>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74"/>
    </row>
    <row r="359">
      <c r="A359" s="1258"/>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9"/>
    </row>
    <row r="360">
      <c r="A360" s="1216"/>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74"/>
    </row>
    <row r="361">
      <c r="A361" s="1258"/>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9"/>
    </row>
    <row r="362">
      <c r="A362" s="1216"/>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74"/>
    </row>
    <row r="363">
      <c r="A363" s="1258"/>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9"/>
    </row>
    <row r="364">
      <c r="A364" s="1216"/>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74"/>
    </row>
    <row r="365">
      <c r="A365" s="1258"/>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9"/>
    </row>
    <row r="366">
      <c r="A366" s="1216"/>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74"/>
    </row>
    <row r="367">
      <c r="A367" s="1258"/>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9"/>
    </row>
    <row r="368">
      <c r="A368" s="1216"/>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74"/>
    </row>
    <row r="369">
      <c r="A369" s="1258"/>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9"/>
    </row>
    <row r="370">
      <c r="A370" s="1216"/>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74"/>
    </row>
    <row r="371">
      <c r="A371" s="1258"/>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9"/>
    </row>
    <row r="372">
      <c r="A372" s="1216"/>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74"/>
    </row>
    <row r="373">
      <c r="A373" s="1258"/>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9"/>
    </row>
    <row r="374">
      <c r="A374" s="1216"/>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74"/>
    </row>
    <row r="375">
      <c r="A375" s="1258"/>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9"/>
    </row>
    <row r="376">
      <c r="A376" s="1216"/>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74"/>
    </row>
    <row r="377">
      <c r="A377" s="1258"/>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9"/>
    </row>
    <row r="378">
      <c r="A378" s="1216"/>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74"/>
    </row>
    <row r="379">
      <c r="A379" s="1258"/>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9"/>
    </row>
    <row r="380">
      <c r="A380" s="1216"/>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74"/>
    </row>
    <row r="381">
      <c r="A381" s="1258"/>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9"/>
    </row>
    <row r="382">
      <c r="A382" s="1216"/>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74"/>
    </row>
    <row r="383">
      <c r="A383" s="1258"/>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9"/>
    </row>
    <row r="384">
      <c r="A384" s="1216"/>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74"/>
    </row>
    <row r="385">
      <c r="A385" s="1258"/>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9"/>
    </row>
    <row r="386">
      <c r="A386" s="1216"/>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74"/>
    </row>
    <row r="387">
      <c r="A387" s="1258"/>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9"/>
    </row>
    <row r="388">
      <c r="A388" s="1216"/>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74"/>
    </row>
    <row r="389">
      <c r="A389" s="1258"/>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9"/>
    </row>
    <row r="390">
      <c r="A390" s="1216"/>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74"/>
    </row>
    <row r="391">
      <c r="A391" s="1258"/>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9"/>
    </row>
    <row r="392">
      <c r="A392" s="1216"/>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74"/>
    </row>
    <row r="393">
      <c r="A393" s="1258"/>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9"/>
    </row>
    <row r="394">
      <c r="A394" s="1216"/>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74"/>
    </row>
    <row r="395">
      <c r="A395" s="1258"/>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9"/>
    </row>
    <row r="396">
      <c r="A396" s="1216"/>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74"/>
    </row>
    <row r="397">
      <c r="A397" s="1258"/>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9"/>
    </row>
    <row r="398">
      <c r="A398" s="1216"/>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74"/>
    </row>
    <row r="399">
      <c r="A399" s="1258"/>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9"/>
    </row>
    <row r="400">
      <c r="A400" s="1216"/>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74"/>
    </row>
    <row r="401">
      <c r="A401" s="1258"/>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9"/>
    </row>
    <row r="402">
      <c r="A402" s="1216"/>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74"/>
    </row>
    <row r="403">
      <c r="A403" s="1258"/>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9"/>
    </row>
    <row r="404">
      <c r="A404" s="1216"/>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74"/>
    </row>
    <row r="405">
      <c r="A405" s="1258"/>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9"/>
    </row>
    <row r="406">
      <c r="A406" s="1216"/>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74"/>
    </row>
    <row r="407">
      <c r="A407" s="1258"/>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9"/>
    </row>
    <row r="408">
      <c r="A408" s="1216"/>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74"/>
    </row>
    <row r="409">
      <c r="A409" s="1258"/>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9"/>
    </row>
    <row r="410">
      <c r="A410" s="1216"/>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74"/>
    </row>
    <row r="411">
      <c r="A411" s="1258"/>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9"/>
    </row>
    <row r="412">
      <c r="A412" s="1216"/>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74"/>
    </row>
    <row r="413">
      <c r="A413" s="1258"/>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9"/>
    </row>
    <row r="414">
      <c r="A414" s="1216"/>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74"/>
    </row>
    <row r="415">
      <c r="A415" s="1258"/>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9"/>
    </row>
    <row r="416">
      <c r="A416" s="1216"/>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74"/>
    </row>
    <row r="417">
      <c r="A417" s="1258"/>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9"/>
    </row>
    <row r="418">
      <c r="A418" s="1216"/>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74"/>
    </row>
    <row r="419">
      <c r="A419" s="1258"/>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9"/>
    </row>
    <row r="420">
      <c r="A420" s="1216"/>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74"/>
    </row>
    <row r="421">
      <c r="A421" s="1258"/>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9"/>
    </row>
    <row r="422">
      <c r="A422" s="1216"/>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74"/>
    </row>
    <row r="423">
      <c r="A423" s="1258"/>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9"/>
    </row>
    <row r="424">
      <c r="A424" s="1216"/>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74"/>
    </row>
    <row r="425">
      <c r="A425" s="1258"/>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9"/>
    </row>
    <row r="426">
      <c r="A426" s="1216"/>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74"/>
    </row>
    <row r="427">
      <c r="A427" s="1258"/>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9"/>
    </row>
    <row r="428">
      <c r="A428" s="1216"/>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74"/>
    </row>
    <row r="429">
      <c r="A429" s="1258"/>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9"/>
    </row>
    <row r="430">
      <c r="A430" s="1216"/>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74"/>
    </row>
    <row r="431">
      <c r="A431" s="1258"/>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9"/>
    </row>
    <row r="432">
      <c r="A432" s="1216"/>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74"/>
    </row>
    <row r="433">
      <c r="A433" s="1258"/>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9"/>
    </row>
    <row r="434">
      <c r="A434" s="1216"/>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74"/>
    </row>
    <row r="435">
      <c r="A435" s="1258"/>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9"/>
    </row>
    <row r="436">
      <c r="A436" s="1216"/>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74"/>
    </row>
    <row r="437">
      <c r="A437" s="1258"/>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9"/>
    </row>
    <row r="438">
      <c r="A438" s="1216"/>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74"/>
    </row>
    <row r="439">
      <c r="A439" s="1258"/>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9"/>
    </row>
    <row r="440">
      <c r="A440" s="1216"/>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74"/>
    </row>
    <row r="441">
      <c r="A441" s="1258"/>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9"/>
    </row>
    <row r="442">
      <c r="A442" s="1216"/>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74"/>
    </row>
    <row r="443">
      <c r="A443" s="1258"/>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9"/>
    </row>
    <row r="444">
      <c r="A444" s="1216"/>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74"/>
    </row>
    <row r="445">
      <c r="A445" s="1258"/>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9"/>
    </row>
    <row r="446">
      <c r="A446" s="1216"/>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74"/>
    </row>
    <row r="447">
      <c r="A447" s="1258"/>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9"/>
    </row>
    <row r="448">
      <c r="A448" s="1216"/>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74"/>
    </row>
    <row r="449">
      <c r="A449" s="1258"/>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9"/>
    </row>
    <row r="450">
      <c r="A450" s="1216"/>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74"/>
    </row>
    <row r="451">
      <c r="A451" s="1258"/>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9"/>
    </row>
    <row r="452">
      <c r="A452" s="1216"/>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74"/>
    </row>
    <row r="453">
      <c r="A453" s="1258"/>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9"/>
    </row>
    <row r="454">
      <c r="A454" s="1216"/>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74"/>
    </row>
    <row r="455">
      <c r="A455" s="1258"/>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9"/>
    </row>
    <row r="456">
      <c r="A456" s="1216"/>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74"/>
    </row>
    <row r="457">
      <c r="A457" s="1258"/>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9"/>
    </row>
    <row r="458">
      <c r="A458" s="1216"/>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74"/>
    </row>
    <row r="459">
      <c r="A459" s="1258"/>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9"/>
    </row>
    <row r="460">
      <c r="A460" s="1216"/>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74"/>
    </row>
    <row r="461">
      <c r="A461" s="1258"/>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9"/>
    </row>
    <row r="462">
      <c r="A462" s="1216"/>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74"/>
    </row>
    <row r="463">
      <c r="A463" s="1258"/>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9"/>
    </row>
    <row r="464">
      <c r="A464" s="1216"/>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74"/>
    </row>
    <row r="465">
      <c r="A465" s="1258"/>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9"/>
    </row>
    <row r="466">
      <c r="A466" s="1216"/>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74"/>
    </row>
    <row r="467">
      <c r="A467" s="1258"/>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9"/>
    </row>
    <row r="468">
      <c r="A468" s="1216"/>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74"/>
    </row>
    <row r="469">
      <c r="A469" s="1258"/>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9"/>
    </row>
    <row r="470">
      <c r="A470" s="1216"/>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74"/>
    </row>
    <row r="471">
      <c r="A471" s="1258"/>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9"/>
    </row>
    <row r="472">
      <c r="A472" s="1216"/>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74"/>
    </row>
    <row r="473">
      <c r="A473" s="1258"/>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9"/>
    </row>
    <row r="474">
      <c r="A474" s="1216"/>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74"/>
    </row>
    <row r="475">
      <c r="A475" s="1258"/>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9"/>
    </row>
    <row r="476">
      <c r="A476" s="1216"/>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74"/>
    </row>
    <row r="477">
      <c r="A477" s="1258"/>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9"/>
    </row>
    <row r="478">
      <c r="A478" s="1216"/>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74"/>
    </row>
    <row r="479">
      <c r="A479" s="1258"/>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9"/>
    </row>
    <row r="480">
      <c r="A480" s="1216"/>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74"/>
    </row>
    <row r="481">
      <c r="A481" s="1258"/>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9"/>
    </row>
    <row r="482">
      <c r="A482" s="1216"/>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74"/>
    </row>
    <row r="483">
      <c r="A483" s="1258"/>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9"/>
    </row>
    <row r="484">
      <c r="A484" s="1216"/>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74"/>
    </row>
    <row r="485">
      <c r="A485" s="1258"/>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9"/>
    </row>
    <row r="486">
      <c r="A486" s="1216"/>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74"/>
    </row>
    <row r="487">
      <c r="A487" s="1258"/>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9"/>
    </row>
    <row r="488">
      <c r="A488" s="1216"/>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74"/>
    </row>
    <row r="489">
      <c r="A489" s="1258"/>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9"/>
    </row>
    <row r="490">
      <c r="A490" s="1216"/>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74"/>
    </row>
    <row r="491">
      <c r="A491" s="1258"/>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9"/>
    </row>
    <row r="492">
      <c r="A492" s="1216"/>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74"/>
    </row>
    <row r="493">
      <c r="A493" s="1258"/>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9"/>
    </row>
    <row r="494">
      <c r="A494" s="1216"/>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74"/>
    </row>
    <row r="495">
      <c r="A495" s="1258"/>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9"/>
    </row>
    <row r="496">
      <c r="A496" s="1216"/>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74"/>
    </row>
    <row r="497">
      <c r="A497" s="1258"/>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9"/>
    </row>
    <row r="498">
      <c r="A498" s="1216"/>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74"/>
    </row>
    <row r="499">
      <c r="A499" s="1258"/>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9"/>
    </row>
    <row r="500">
      <c r="A500" s="1216"/>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74"/>
    </row>
    <row r="501">
      <c r="A501" s="1258"/>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9"/>
    </row>
    <row r="502">
      <c r="A502" s="1216"/>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74"/>
    </row>
    <row r="503">
      <c r="A503" s="1258"/>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9"/>
    </row>
    <row r="504">
      <c r="A504" s="1216"/>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74"/>
    </row>
    <row r="505">
      <c r="A505" s="1258"/>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9"/>
    </row>
    <row r="506">
      <c r="A506" s="1216"/>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74"/>
    </row>
    <row r="507">
      <c r="A507" s="1258"/>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9"/>
    </row>
    <row r="508">
      <c r="A508" s="1216"/>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74"/>
    </row>
    <row r="509">
      <c r="A509" s="1258"/>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9"/>
    </row>
    <row r="510">
      <c r="A510" s="1216"/>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74"/>
    </row>
    <row r="511">
      <c r="A511" s="1258"/>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9"/>
    </row>
    <row r="512">
      <c r="A512" s="1216"/>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74"/>
    </row>
    <row r="513">
      <c r="A513" s="1258"/>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9"/>
    </row>
    <row r="514">
      <c r="A514" s="1216"/>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74"/>
    </row>
    <row r="515">
      <c r="A515" s="1258"/>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9"/>
    </row>
    <row r="516">
      <c r="A516" s="1216"/>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74"/>
    </row>
    <row r="517">
      <c r="A517" s="1258"/>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9"/>
    </row>
    <row r="518">
      <c r="A518" s="1216"/>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74"/>
    </row>
    <row r="519">
      <c r="A519" s="1258"/>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9"/>
    </row>
    <row r="520">
      <c r="A520" s="1216"/>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74"/>
    </row>
    <row r="521">
      <c r="A521" s="1258"/>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9"/>
    </row>
    <row r="522">
      <c r="A522" s="1216"/>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74"/>
    </row>
    <row r="523">
      <c r="A523" s="1258"/>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9"/>
    </row>
    <row r="524">
      <c r="A524" s="1216"/>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74"/>
    </row>
    <row r="525">
      <c r="A525" s="1258"/>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9"/>
    </row>
    <row r="526">
      <c r="A526" s="1216"/>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74"/>
    </row>
    <row r="527">
      <c r="A527" s="1258"/>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9"/>
    </row>
    <row r="528">
      <c r="A528" s="1216"/>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74"/>
    </row>
    <row r="529">
      <c r="A529" s="1258"/>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9"/>
    </row>
    <row r="530">
      <c r="A530" s="1216"/>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74"/>
    </row>
    <row r="531">
      <c r="A531" s="1258"/>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9"/>
    </row>
    <row r="532">
      <c r="A532" s="1216"/>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74"/>
    </row>
    <row r="533">
      <c r="A533" s="1258"/>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9"/>
    </row>
    <row r="534">
      <c r="A534" s="1216"/>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74"/>
    </row>
    <row r="535">
      <c r="A535" s="1258"/>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9"/>
    </row>
    <row r="536">
      <c r="A536" s="1216"/>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74"/>
    </row>
    <row r="537">
      <c r="A537" s="1258"/>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9"/>
    </row>
    <row r="538">
      <c r="A538" s="1216"/>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74"/>
    </row>
    <row r="539">
      <c r="A539" s="1258"/>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9"/>
    </row>
    <row r="540">
      <c r="A540" s="1216"/>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74"/>
    </row>
    <row r="541">
      <c r="A541" s="1258"/>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9"/>
    </row>
    <row r="542">
      <c r="A542" s="1216"/>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74"/>
    </row>
    <row r="543">
      <c r="A543" s="1258"/>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9"/>
    </row>
    <row r="544">
      <c r="A544" s="1216"/>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74"/>
    </row>
    <row r="545">
      <c r="A545" s="1258"/>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9"/>
    </row>
    <row r="546">
      <c r="A546" s="1216"/>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74"/>
    </row>
    <row r="547">
      <c r="A547" s="1258"/>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9"/>
    </row>
    <row r="548">
      <c r="A548" s="1216"/>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74"/>
    </row>
    <row r="549">
      <c r="A549" s="1258"/>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9"/>
    </row>
    <row r="550">
      <c r="A550" s="1216"/>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74"/>
    </row>
    <row r="551">
      <c r="A551" s="1258"/>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9"/>
    </row>
    <row r="552">
      <c r="A552" s="1216"/>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74"/>
    </row>
    <row r="553">
      <c r="A553" s="1258"/>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9"/>
    </row>
    <row r="554">
      <c r="A554" s="1216"/>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74"/>
    </row>
    <row r="555">
      <c r="A555" s="1258"/>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9"/>
    </row>
    <row r="556">
      <c r="A556" s="1216"/>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74"/>
    </row>
    <row r="557">
      <c r="A557" s="1258"/>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9"/>
    </row>
    <row r="558">
      <c r="A558" s="1216"/>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74"/>
    </row>
    <row r="559">
      <c r="A559" s="1258"/>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9"/>
    </row>
    <row r="560">
      <c r="A560" s="1216"/>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74"/>
    </row>
    <row r="561">
      <c r="A561" s="1258"/>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9"/>
    </row>
    <row r="562">
      <c r="A562" s="1216"/>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74"/>
    </row>
    <row r="563">
      <c r="A563" s="1258"/>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9"/>
    </row>
    <row r="564">
      <c r="A564" s="1216"/>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74"/>
    </row>
    <row r="565">
      <c r="A565" s="1258"/>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9"/>
    </row>
    <row r="566">
      <c r="A566" s="1216"/>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74"/>
    </row>
    <row r="567">
      <c r="A567" s="1258"/>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9"/>
    </row>
    <row r="568">
      <c r="A568" s="1216"/>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74"/>
    </row>
    <row r="569">
      <c r="A569" s="1258"/>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9"/>
    </row>
    <row r="570">
      <c r="A570" s="1216"/>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74"/>
    </row>
    <row r="571">
      <c r="A571" s="1258"/>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9"/>
    </row>
    <row r="572">
      <c r="A572" s="1216"/>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74"/>
    </row>
    <row r="573">
      <c r="A573" s="1258"/>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9"/>
    </row>
    <row r="574">
      <c r="A574" s="1216"/>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74"/>
    </row>
    <row r="575">
      <c r="A575" s="1258"/>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9"/>
    </row>
    <row r="576">
      <c r="A576" s="1216"/>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74"/>
    </row>
    <row r="577">
      <c r="A577" s="1258"/>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9"/>
    </row>
    <row r="578">
      <c r="A578" s="1216"/>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74"/>
    </row>
    <row r="579">
      <c r="A579" s="1258"/>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9"/>
    </row>
    <row r="580">
      <c r="A580" s="1216"/>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74"/>
    </row>
    <row r="581">
      <c r="A581" s="1258"/>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9"/>
    </row>
    <row r="582">
      <c r="A582" s="1216"/>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74"/>
    </row>
    <row r="583">
      <c r="A583" s="1258"/>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9"/>
    </row>
    <row r="584">
      <c r="A584" s="1216"/>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74"/>
    </row>
    <row r="585">
      <c r="A585" s="1258"/>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9"/>
    </row>
    <row r="586">
      <c r="A586" s="1216"/>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74"/>
    </row>
    <row r="587">
      <c r="A587" s="1258"/>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9"/>
    </row>
    <row r="588">
      <c r="A588" s="1216"/>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74"/>
    </row>
    <row r="589">
      <c r="A589" s="1258"/>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9"/>
    </row>
    <row r="590">
      <c r="A590" s="1216"/>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74"/>
    </row>
    <row r="591">
      <c r="A591" s="1258"/>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9"/>
    </row>
    <row r="592">
      <c r="A592" s="1216"/>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74"/>
    </row>
    <row r="593">
      <c r="A593" s="1258"/>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9"/>
    </row>
    <row r="594">
      <c r="A594" s="1216"/>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74"/>
    </row>
    <row r="595">
      <c r="A595" s="1258"/>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9"/>
    </row>
    <row r="596">
      <c r="A596" s="1216"/>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74"/>
    </row>
    <row r="597">
      <c r="A597" s="1258"/>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9"/>
    </row>
    <row r="598">
      <c r="A598" s="1216"/>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74"/>
    </row>
    <row r="599">
      <c r="A599" s="1258"/>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9"/>
    </row>
    <row r="600">
      <c r="A600" s="1216"/>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74"/>
    </row>
    <row r="601">
      <c r="A601" s="1258"/>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9"/>
    </row>
    <row r="602">
      <c r="A602" s="1216"/>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74"/>
    </row>
    <row r="603">
      <c r="A603" s="1258"/>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9"/>
    </row>
    <row r="604">
      <c r="A604" s="1216"/>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74"/>
    </row>
    <row r="605">
      <c r="A605" s="1258"/>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9"/>
    </row>
    <row r="606">
      <c r="A606" s="1216"/>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74"/>
    </row>
    <row r="607">
      <c r="A607" s="1258"/>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9"/>
    </row>
    <row r="608">
      <c r="A608" s="1216"/>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74"/>
    </row>
    <row r="609">
      <c r="A609" s="1258"/>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9"/>
    </row>
    <row r="610">
      <c r="A610" s="1216"/>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74"/>
    </row>
    <row r="611">
      <c r="A611" s="1258"/>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9"/>
    </row>
    <row r="612">
      <c r="A612" s="1216"/>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74"/>
    </row>
    <row r="613">
      <c r="A613" s="1258"/>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9"/>
    </row>
    <row r="614">
      <c r="A614" s="1216"/>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74"/>
    </row>
    <row r="615">
      <c r="A615" s="1258"/>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9"/>
    </row>
    <row r="616">
      <c r="A616" s="1216"/>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74"/>
    </row>
    <row r="617">
      <c r="A617" s="1258"/>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9"/>
    </row>
    <row r="618">
      <c r="A618" s="1216"/>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74"/>
    </row>
    <row r="619">
      <c r="A619" s="1258"/>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9"/>
    </row>
    <row r="620">
      <c r="A620" s="1216"/>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74"/>
    </row>
    <row r="621">
      <c r="A621" s="1258"/>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9"/>
    </row>
    <row r="622">
      <c r="A622" s="1216"/>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74"/>
    </row>
    <row r="623">
      <c r="A623" s="1258"/>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9"/>
    </row>
    <row r="624">
      <c r="A624" s="1216"/>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74"/>
    </row>
    <row r="625">
      <c r="A625" s="1258"/>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9"/>
    </row>
    <row r="626">
      <c r="A626" s="1216"/>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74"/>
    </row>
    <row r="627">
      <c r="A627" s="1258"/>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9"/>
    </row>
    <row r="628">
      <c r="A628" s="1216"/>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74"/>
    </row>
    <row r="629">
      <c r="A629" s="1258"/>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9"/>
    </row>
    <row r="630">
      <c r="A630" s="1216"/>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74"/>
    </row>
    <row r="631">
      <c r="A631" s="1258"/>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9"/>
    </row>
    <row r="632">
      <c r="A632" s="1216"/>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74"/>
    </row>
    <row r="633">
      <c r="A633" s="1258"/>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9"/>
    </row>
    <row r="634">
      <c r="A634" s="1216"/>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74"/>
    </row>
    <row r="635">
      <c r="A635" s="1258"/>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9"/>
    </row>
    <row r="636">
      <c r="A636" s="1216"/>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74"/>
    </row>
    <row r="637">
      <c r="A637" s="1258"/>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9"/>
    </row>
    <row r="638">
      <c r="A638" s="1216"/>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74"/>
    </row>
    <row r="639">
      <c r="A639" s="1258"/>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9"/>
    </row>
    <row r="640">
      <c r="A640" s="1216"/>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74"/>
    </row>
    <row r="641">
      <c r="A641" s="1258"/>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9"/>
    </row>
    <row r="642">
      <c r="A642" s="1216"/>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74"/>
    </row>
    <row r="643">
      <c r="A643" s="1258"/>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9"/>
    </row>
    <row r="644">
      <c r="A644" s="1216"/>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74"/>
    </row>
    <row r="645">
      <c r="A645" s="1258"/>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9"/>
    </row>
    <row r="646">
      <c r="A646" s="1216"/>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74"/>
    </row>
    <row r="647">
      <c r="A647" s="1258"/>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9"/>
    </row>
    <row r="648">
      <c r="A648" s="1216"/>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74"/>
    </row>
    <row r="649">
      <c r="A649" s="1258"/>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9"/>
    </row>
    <row r="650">
      <c r="A650" s="1216"/>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74"/>
    </row>
    <row r="651">
      <c r="A651" s="1258"/>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9"/>
    </row>
    <row r="652">
      <c r="A652" s="1216"/>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74"/>
    </row>
    <row r="653">
      <c r="A653" s="1258"/>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9"/>
    </row>
    <row r="654">
      <c r="A654" s="1216"/>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74"/>
    </row>
    <row r="655">
      <c r="A655" s="1258"/>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9"/>
    </row>
    <row r="656">
      <c r="A656" s="1216"/>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74"/>
    </row>
    <row r="657">
      <c r="A657" s="1258"/>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9"/>
    </row>
    <row r="658">
      <c r="A658" s="1216"/>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74"/>
    </row>
    <row r="659">
      <c r="A659" s="1258"/>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9"/>
    </row>
    <row r="660">
      <c r="A660" s="1216"/>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74"/>
    </row>
    <row r="661">
      <c r="A661" s="1258"/>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9"/>
    </row>
    <row r="662">
      <c r="A662" s="1216"/>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74"/>
    </row>
    <row r="663">
      <c r="A663" s="1258"/>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9"/>
    </row>
    <row r="664">
      <c r="A664" s="1216"/>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74"/>
    </row>
    <row r="665">
      <c r="A665" s="1258"/>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9"/>
    </row>
    <row r="666">
      <c r="A666" s="1216"/>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74"/>
    </row>
    <row r="667">
      <c r="A667" s="1258"/>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9"/>
    </row>
    <row r="668">
      <c r="A668" s="1216"/>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74"/>
    </row>
    <row r="669">
      <c r="A669" s="1258"/>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9"/>
    </row>
    <row r="670">
      <c r="A670" s="1216"/>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74"/>
    </row>
    <row r="671">
      <c r="A671" s="1258"/>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9"/>
    </row>
    <row r="672">
      <c r="A672" s="1216"/>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74"/>
    </row>
    <row r="673">
      <c r="A673" s="1258"/>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9"/>
    </row>
    <row r="674">
      <c r="A674" s="1216"/>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74"/>
    </row>
    <row r="675">
      <c r="A675" s="1258"/>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9"/>
    </row>
    <row r="676">
      <c r="A676" s="1216"/>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74"/>
    </row>
    <row r="677">
      <c r="A677" s="1258"/>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9"/>
    </row>
    <row r="678">
      <c r="A678" s="1216"/>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74"/>
    </row>
    <row r="679">
      <c r="A679" s="1258"/>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9"/>
    </row>
    <row r="680">
      <c r="A680" s="1216"/>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74"/>
    </row>
    <row r="681">
      <c r="A681" s="1258"/>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9"/>
    </row>
    <row r="682">
      <c r="A682" s="1216"/>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74"/>
    </row>
    <row r="683">
      <c r="A683" s="1258"/>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9"/>
    </row>
    <row r="684">
      <c r="A684" s="1216"/>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74"/>
    </row>
    <row r="685">
      <c r="A685" s="1258"/>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9"/>
    </row>
    <row r="686">
      <c r="A686" s="1216"/>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74"/>
    </row>
    <row r="687">
      <c r="A687" s="1258"/>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9"/>
    </row>
    <row r="688">
      <c r="A688" s="1216"/>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74"/>
    </row>
    <row r="689">
      <c r="A689" s="1258"/>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9"/>
    </row>
    <row r="690">
      <c r="A690" s="1216"/>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74"/>
    </row>
    <row r="691">
      <c r="A691" s="1258"/>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9"/>
    </row>
    <row r="692">
      <c r="A692" s="1216"/>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74"/>
    </row>
    <row r="693">
      <c r="A693" s="1258"/>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9"/>
    </row>
    <row r="694">
      <c r="A694" s="1216"/>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74"/>
    </row>
    <row r="695">
      <c r="A695" s="1258"/>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9"/>
    </row>
    <row r="696">
      <c r="A696" s="1216"/>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74"/>
    </row>
    <row r="697">
      <c r="A697" s="1258"/>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9"/>
    </row>
    <row r="698">
      <c r="A698" s="1216"/>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74"/>
    </row>
    <row r="699">
      <c r="A699" s="1258"/>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9"/>
    </row>
    <row r="700">
      <c r="A700" s="1216"/>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74"/>
    </row>
    <row r="701">
      <c r="A701" s="1258"/>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9"/>
    </row>
    <row r="702">
      <c r="A702" s="1216"/>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74"/>
    </row>
    <row r="703">
      <c r="A703" s="1258"/>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9"/>
    </row>
    <row r="704">
      <c r="A704" s="1216"/>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74"/>
    </row>
    <row r="705">
      <c r="A705" s="1258"/>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9"/>
    </row>
    <row r="706">
      <c r="A706" s="1216"/>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74"/>
    </row>
    <row r="707">
      <c r="A707" s="1258"/>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9"/>
    </row>
    <row r="708">
      <c r="A708" s="1216"/>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74"/>
    </row>
    <row r="709">
      <c r="A709" s="1258"/>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9"/>
    </row>
    <row r="710">
      <c r="A710" s="1216"/>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74"/>
    </row>
    <row r="711">
      <c r="A711" s="1258"/>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9"/>
    </row>
    <row r="712">
      <c r="A712" s="1216"/>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74"/>
    </row>
    <row r="713">
      <c r="A713" s="1258"/>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9"/>
    </row>
    <row r="714">
      <c r="A714" s="1216"/>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74"/>
    </row>
    <row r="715">
      <c r="A715" s="1258"/>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9"/>
    </row>
    <row r="716">
      <c r="A716" s="1216"/>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74"/>
    </row>
    <row r="717">
      <c r="A717" s="1258"/>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9"/>
    </row>
    <row r="718">
      <c r="A718" s="1216"/>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74"/>
    </row>
    <row r="719">
      <c r="A719" s="1258"/>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9"/>
    </row>
    <row r="720">
      <c r="A720" s="1216"/>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74"/>
    </row>
    <row r="721">
      <c r="A721" s="1258"/>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9"/>
    </row>
    <row r="722">
      <c r="A722" s="1216"/>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74"/>
    </row>
    <row r="723">
      <c r="A723" s="1258"/>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9"/>
    </row>
    <row r="724">
      <c r="A724" s="1216"/>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74"/>
    </row>
    <row r="725">
      <c r="A725" s="1258"/>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9"/>
    </row>
    <row r="726">
      <c r="A726" s="1216"/>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74"/>
    </row>
    <row r="727">
      <c r="A727" s="1258"/>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9"/>
    </row>
    <row r="728">
      <c r="A728" s="1216"/>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74"/>
    </row>
    <row r="729">
      <c r="A729" s="1258"/>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9"/>
    </row>
    <row r="730">
      <c r="A730" s="1216"/>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74"/>
    </row>
    <row r="731">
      <c r="A731" s="1258"/>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9"/>
    </row>
    <row r="732">
      <c r="A732" s="1216"/>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74"/>
    </row>
    <row r="733">
      <c r="A733" s="1258"/>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9"/>
    </row>
    <row r="734">
      <c r="A734" s="1216"/>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74"/>
    </row>
    <row r="735">
      <c r="A735" s="1258"/>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9"/>
    </row>
    <row r="736">
      <c r="A736" s="1216"/>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74"/>
    </row>
    <row r="737">
      <c r="A737" s="1258"/>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9"/>
    </row>
    <row r="738">
      <c r="A738" s="1216"/>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74"/>
    </row>
    <row r="739">
      <c r="A739" s="1258"/>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9"/>
    </row>
    <row r="740">
      <c r="A740" s="1216"/>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74"/>
    </row>
    <row r="741">
      <c r="A741" s="1258"/>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9"/>
    </row>
    <row r="742">
      <c r="A742" s="1216"/>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74"/>
    </row>
    <row r="743">
      <c r="A743" s="1258"/>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9"/>
    </row>
    <row r="744">
      <c r="A744" s="1216"/>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74"/>
    </row>
    <row r="745">
      <c r="A745" s="1258"/>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9"/>
    </row>
    <row r="746">
      <c r="A746" s="1216"/>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74"/>
    </row>
    <row r="747">
      <c r="A747" s="1258"/>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9"/>
    </row>
    <row r="748">
      <c r="A748" s="1216"/>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74"/>
    </row>
    <row r="749">
      <c r="A749" s="1258"/>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9"/>
    </row>
    <row r="750">
      <c r="A750" s="1216"/>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74"/>
    </row>
    <row r="751">
      <c r="A751" s="1258"/>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9"/>
    </row>
    <row r="752">
      <c r="A752" s="1216"/>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74"/>
    </row>
    <row r="753">
      <c r="A753" s="1258"/>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9"/>
    </row>
    <row r="754">
      <c r="A754" s="1216"/>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74"/>
    </row>
    <row r="755">
      <c r="A755" s="1258"/>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9"/>
    </row>
    <row r="756">
      <c r="A756" s="1216"/>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74"/>
    </row>
    <row r="757">
      <c r="A757" s="1258"/>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9"/>
    </row>
    <row r="758">
      <c r="A758" s="1216"/>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74"/>
    </row>
    <row r="759">
      <c r="A759" s="1258"/>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9"/>
    </row>
    <row r="760">
      <c r="A760" s="1216"/>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74"/>
    </row>
    <row r="761">
      <c r="A761" s="1258"/>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9"/>
    </row>
    <row r="762">
      <c r="A762" s="1216"/>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74"/>
    </row>
    <row r="763">
      <c r="A763" s="1258"/>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9"/>
    </row>
    <row r="764">
      <c r="A764" s="1216"/>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74"/>
    </row>
    <row r="765">
      <c r="A765" s="1258"/>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9"/>
    </row>
    <row r="766">
      <c r="A766" s="1216"/>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74"/>
    </row>
    <row r="767">
      <c r="A767" s="1258"/>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9"/>
    </row>
    <row r="768">
      <c r="A768" s="1216"/>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74"/>
    </row>
    <row r="769">
      <c r="A769" s="1258"/>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9"/>
    </row>
    <row r="770">
      <c r="A770" s="1216"/>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74"/>
    </row>
    <row r="771">
      <c r="A771" s="1258"/>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9"/>
    </row>
    <row r="772">
      <c r="A772" s="1216"/>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74"/>
    </row>
    <row r="773">
      <c r="A773" s="1258"/>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9"/>
    </row>
    <row r="774">
      <c r="A774" s="1216"/>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74"/>
    </row>
    <row r="775">
      <c r="A775" s="1258"/>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9"/>
    </row>
    <row r="776">
      <c r="A776" s="1216"/>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74"/>
    </row>
    <row r="777">
      <c r="A777" s="1258"/>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9"/>
    </row>
    <row r="778">
      <c r="A778" s="1216"/>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74"/>
    </row>
    <row r="779">
      <c r="A779" s="1258"/>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9"/>
    </row>
    <row r="780">
      <c r="A780" s="1216"/>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74"/>
    </row>
    <row r="781">
      <c r="A781" s="1258"/>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9"/>
    </row>
    <row r="782">
      <c r="A782" s="1216"/>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74"/>
    </row>
    <row r="783">
      <c r="A783" s="1258"/>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9"/>
    </row>
    <row r="784">
      <c r="A784" s="1216"/>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74"/>
    </row>
    <row r="785">
      <c r="A785" s="1258"/>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9"/>
    </row>
    <row r="786">
      <c r="A786" s="1216"/>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74"/>
    </row>
    <row r="787">
      <c r="A787" s="1258"/>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9"/>
    </row>
    <row r="788">
      <c r="A788" s="1216"/>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74"/>
    </row>
    <row r="789">
      <c r="A789" s="1258"/>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9"/>
    </row>
    <row r="790">
      <c r="A790" s="1216"/>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74"/>
    </row>
    <row r="791">
      <c r="A791" s="1258"/>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9"/>
    </row>
    <row r="792">
      <c r="A792" s="1216"/>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74"/>
    </row>
    <row r="793">
      <c r="A793" s="1258"/>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9"/>
    </row>
    <row r="794">
      <c r="A794" s="1216"/>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74"/>
    </row>
    <row r="795">
      <c r="A795" s="1258"/>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9"/>
    </row>
    <row r="796">
      <c r="A796" s="1216"/>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74"/>
    </row>
    <row r="797">
      <c r="A797" s="1258"/>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9"/>
    </row>
    <row r="798">
      <c r="A798" s="1216"/>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74"/>
    </row>
    <row r="799">
      <c r="A799" s="1258"/>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9"/>
    </row>
    <row r="800">
      <c r="A800" s="1216"/>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74"/>
    </row>
    <row r="801">
      <c r="A801" s="1258"/>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9"/>
    </row>
    <row r="802">
      <c r="A802" s="1216"/>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74"/>
    </row>
    <row r="803">
      <c r="A803" s="1258"/>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9"/>
    </row>
    <row r="804">
      <c r="A804" s="1216"/>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74"/>
    </row>
    <row r="805">
      <c r="A805" s="1258"/>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9"/>
    </row>
    <row r="806">
      <c r="A806" s="1216"/>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74"/>
    </row>
    <row r="807">
      <c r="A807" s="1258"/>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9"/>
    </row>
    <row r="808">
      <c r="A808" s="1216"/>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74"/>
    </row>
    <row r="809">
      <c r="A809" s="1258"/>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9"/>
    </row>
    <row r="810">
      <c r="A810" s="1216"/>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74"/>
    </row>
    <row r="811">
      <c r="A811" s="1258"/>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9"/>
    </row>
    <row r="812">
      <c r="A812" s="1216"/>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74"/>
    </row>
    <row r="813">
      <c r="A813" s="1258"/>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9"/>
    </row>
    <row r="814">
      <c r="A814" s="1216"/>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74"/>
    </row>
    <row r="815">
      <c r="A815" s="1258"/>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9"/>
    </row>
    <row r="816">
      <c r="A816" s="1216"/>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74"/>
    </row>
    <row r="817">
      <c r="A817" s="1258"/>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9"/>
    </row>
    <row r="818">
      <c r="A818" s="1216"/>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74"/>
    </row>
    <row r="819">
      <c r="A819" s="1258"/>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9"/>
    </row>
    <row r="820">
      <c r="A820" s="1216"/>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74"/>
    </row>
    <row r="821">
      <c r="A821" s="1258"/>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9"/>
    </row>
    <row r="822">
      <c r="A822" s="1216"/>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74"/>
    </row>
    <row r="823">
      <c r="A823" s="1258"/>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9"/>
    </row>
    <row r="824">
      <c r="A824" s="1216"/>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74"/>
    </row>
    <row r="825">
      <c r="A825" s="1258"/>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9"/>
    </row>
    <row r="826">
      <c r="A826" s="1216"/>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74"/>
    </row>
    <row r="827">
      <c r="A827" s="1258"/>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9"/>
    </row>
    <row r="828">
      <c r="A828" s="1216"/>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74"/>
    </row>
    <row r="829">
      <c r="A829" s="1258"/>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9"/>
    </row>
    <row r="830">
      <c r="A830" s="1216"/>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74"/>
    </row>
    <row r="831">
      <c r="A831" s="1258"/>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9"/>
    </row>
    <row r="832">
      <c r="A832" s="1216"/>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74"/>
    </row>
    <row r="833">
      <c r="A833" s="1258"/>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9"/>
    </row>
    <row r="834">
      <c r="A834" s="1216"/>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74"/>
    </row>
    <row r="835">
      <c r="A835" s="1258"/>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9"/>
    </row>
    <row r="836">
      <c r="A836" s="1216"/>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74"/>
    </row>
    <row r="837">
      <c r="A837" s="1258"/>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9"/>
    </row>
    <row r="838">
      <c r="A838" s="1216"/>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74"/>
    </row>
    <row r="839">
      <c r="A839" s="1258"/>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9"/>
    </row>
    <row r="840">
      <c r="A840" s="1216"/>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74"/>
    </row>
    <row r="841">
      <c r="A841" s="1258"/>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9"/>
    </row>
    <row r="842">
      <c r="A842" s="1216"/>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74"/>
    </row>
    <row r="843">
      <c r="A843" s="1258"/>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9"/>
    </row>
    <row r="844">
      <c r="A844" s="1216"/>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74"/>
    </row>
    <row r="845">
      <c r="A845" s="1258"/>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9"/>
    </row>
    <row r="846">
      <c r="A846" s="1216"/>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74"/>
    </row>
    <row r="847">
      <c r="A847" s="1258"/>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9"/>
    </row>
    <row r="848">
      <c r="A848" s="1216"/>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74"/>
    </row>
    <row r="849">
      <c r="A849" s="1258"/>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9"/>
    </row>
    <row r="850">
      <c r="A850" s="1216"/>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74"/>
    </row>
    <row r="851">
      <c r="A851" s="1258"/>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9"/>
    </row>
    <row r="852">
      <c r="A852" s="1216"/>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74"/>
    </row>
    <row r="853">
      <c r="A853" s="1258"/>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9"/>
    </row>
    <row r="854">
      <c r="A854" s="1216"/>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74"/>
    </row>
    <row r="855">
      <c r="A855" s="1258"/>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9"/>
    </row>
    <row r="856">
      <c r="A856" s="1216"/>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74"/>
    </row>
    <row r="857">
      <c r="A857" s="1258"/>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9"/>
    </row>
    <row r="858">
      <c r="A858" s="1216"/>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74"/>
    </row>
    <row r="859">
      <c r="A859" s="1258"/>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9"/>
    </row>
    <row r="860">
      <c r="A860" s="1216"/>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74"/>
    </row>
    <row r="861">
      <c r="A861" s="1258"/>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9"/>
    </row>
    <row r="862">
      <c r="A862" s="1216"/>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74"/>
    </row>
    <row r="863">
      <c r="A863" s="1258"/>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9"/>
    </row>
    <row r="864">
      <c r="A864" s="1216"/>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74"/>
    </row>
    <row r="865">
      <c r="A865" s="1258"/>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9"/>
    </row>
    <row r="866">
      <c r="A866" s="1216"/>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74"/>
    </row>
    <row r="867">
      <c r="A867" s="1258"/>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9"/>
    </row>
    <row r="868">
      <c r="A868" s="1216"/>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74"/>
    </row>
    <row r="869">
      <c r="A869" s="1258"/>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9"/>
    </row>
    <row r="870">
      <c r="A870" s="1216"/>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74"/>
    </row>
    <row r="871">
      <c r="A871" s="1258"/>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9"/>
    </row>
    <row r="872">
      <c r="A872" s="1216"/>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74"/>
    </row>
    <row r="873">
      <c r="A873" s="1258"/>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9"/>
    </row>
    <row r="874">
      <c r="A874" s="1216"/>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74"/>
    </row>
    <row r="875">
      <c r="A875" s="1258"/>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9"/>
    </row>
    <row r="876">
      <c r="A876" s="1216"/>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74"/>
    </row>
    <row r="877">
      <c r="A877" s="1258"/>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9"/>
    </row>
    <row r="878">
      <c r="A878" s="1216"/>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74"/>
    </row>
    <row r="879">
      <c r="A879" s="1258"/>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9"/>
    </row>
    <row r="880">
      <c r="A880" s="1216"/>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74"/>
    </row>
    <row r="881">
      <c r="A881" s="1258"/>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9"/>
    </row>
    <row r="882">
      <c r="A882" s="1216"/>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74"/>
    </row>
    <row r="883">
      <c r="A883" s="1258"/>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9"/>
    </row>
    <row r="884">
      <c r="A884" s="1216"/>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74"/>
    </row>
    <row r="885">
      <c r="A885" s="1258"/>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9"/>
    </row>
    <row r="886">
      <c r="A886" s="1216"/>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74"/>
    </row>
    <row r="887">
      <c r="A887" s="1258"/>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9"/>
    </row>
    <row r="888">
      <c r="A888" s="1216"/>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74"/>
    </row>
    <row r="889">
      <c r="A889" s="1258"/>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9"/>
    </row>
    <row r="890">
      <c r="A890" s="1216"/>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74"/>
    </row>
    <row r="891">
      <c r="A891" s="1258"/>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9"/>
    </row>
    <row r="892">
      <c r="A892" s="1216"/>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74"/>
    </row>
    <row r="893">
      <c r="A893" s="1258"/>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9"/>
    </row>
    <row r="894">
      <c r="A894" s="1216"/>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74"/>
    </row>
    <row r="895">
      <c r="A895" s="1258"/>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9"/>
    </row>
    <row r="896">
      <c r="A896" s="1216"/>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74"/>
    </row>
    <row r="897">
      <c r="A897" s="1258"/>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9"/>
    </row>
    <row r="898">
      <c r="A898" s="1216"/>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74"/>
    </row>
    <row r="899">
      <c r="A899" s="1258"/>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9"/>
    </row>
    <row r="900">
      <c r="A900" s="1216"/>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74"/>
    </row>
    <row r="901">
      <c r="A901" s="1258"/>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9"/>
    </row>
    <row r="902">
      <c r="A902" s="1216"/>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74"/>
    </row>
    <row r="903">
      <c r="A903" s="1258"/>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9"/>
    </row>
    <row r="904">
      <c r="A904" s="1216"/>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74"/>
    </row>
    <row r="905">
      <c r="A905" s="1258"/>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9"/>
    </row>
    <row r="906">
      <c r="A906" s="1216"/>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74"/>
    </row>
    <row r="907">
      <c r="A907" s="1258"/>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9"/>
    </row>
    <row r="908">
      <c r="A908" s="1216"/>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74"/>
    </row>
    <row r="909">
      <c r="A909" s="1258"/>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9"/>
    </row>
    <row r="910">
      <c r="A910" s="1216"/>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74"/>
    </row>
    <row r="911">
      <c r="A911" s="1258"/>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9"/>
    </row>
    <row r="912">
      <c r="A912" s="1216"/>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74"/>
    </row>
    <row r="913">
      <c r="A913" s="1258"/>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9"/>
    </row>
    <row r="914">
      <c r="A914" s="1216"/>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74"/>
    </row>
    <row r="915">
      <c r="A915" s="1258"/>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9"/>
    </row>
    <row r="916">
      <c r="A916" s="1216"/>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74"/>
    </row>
    <row r="917">
      <c r="A917" s="1258"/>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9"/>
    </row>
    <row r="918">
      <c r="A918" s="1216"/>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74"/>
    </row>
    <row r="919">
      <c r="A919" s="1258"/>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9"/>
    </row>
    <row r="920">
      <c r="A920" s="1216"/>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74"/>
    </row>
    <row r="921">
      <c r="A921" s="1258"/>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9"/>
    </row>
    <row r="922">
      <c r="A922" s="1216"/>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74"/>
    </row>
    <row r="923">
      <c r="A923" s="1258"/>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9"/>
    </row>
    <row r="924">
      <c r="A924" s="1216"/>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74"/>
    </row>
    <row r="925">
      <c r="A925" s="1258"/>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9"/>
    </row>
    <row r="926">
      <c r="A926" s="1216"/>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74"/>
    </row>
    <row r="927">
      <c r="A927" s="1258"/>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9"/>
    </row>
    <row r="928">
      <c r="A928" s="1216"/>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74"/>
    </row>
    <row r="929">
      <c r="A929" s="1258"/>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9"/>
    </row>
    <row r="930">
      <c r="A930" s="1216"/>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74"/>
    </row>
    <row r="931">
      <c r="A931" s="1258"/>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9"/>
    </row>
    <row r="932">
      <c r="A932" s="1216"/>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74"/>
    </row>
    <row r="933">
      <c r="A933" s="1258"/>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9"/>
    </row>
    <row r="934">
      <c r="A934" s="1216"/>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74"/>
    </row>
    <row r="935">
      <c r="A935" s="1258"/>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9"/>
    </row>
    <row r="936">
      <c r="A936" s="1216"/>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74"/>
    </row>
    <row r="937">
      <c r="A937" s="1258"/>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9"/>
    </row>
    <row r="938">
      <c r="A938" s="1216"/>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74"/>
    </row>
    <row r="939">
      <c r="A939" s="1258"/>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9"/>
    </row>
    <row r="940">
      <c r="A940" s="1216"/>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74"/>
    </row>
    <row r="941">
      <c r="A941" s="1258"/>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9"/>
    </row>
    <row r="942">
      <c r="A942" s="1216"/>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74"/>
    </row>
    <row r="943">
      <c r="A943" s="1258"/>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9"/>
    </row>
    <row r="944">
      <c r="A944" s="1216"/>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74"/>
    </row>
    <row r="945">
      <c r="A945" s="1258"/>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9"/>
    </row>
    <row r="946">
      <c r="A946" s="1216"/>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74"/>
    </row>
    <row r="947">
      <c r="A947" s="1258"/>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9"/>
    </row>
    <row r="948">
      <c r="A948" s="1216"/>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74"/>
    </row>
    <row r="949">
      <c r="A949" s="1258"/>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9"/>
    </row>
    <row r="950">
      <c r="A950" s="1216"/>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74"/>
    </row>
    <row r="951">
      <c r="A951" s="1258"/>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9"/>
    </row>
    <row r="952">
      <c r="A952" s="1216"/>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74"/>
    </row>
    <row r="953">
      <c r="A953" s="1258"/>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9"/>
    </row>
    <row r="954">
      <c r="A954" s="1216"/>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74"/>
    </row>
    <row r="955">
      <c r="A955" s="1258"/>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9"/>
    </row>
    <row r="956">
      <c r="A956" s="1216"/>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74"/>
    </row>
    <row r="957">
      <c r="A957" s="1258"/>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9"/>
    </row>
    <row r="958">
      <c r="A958" s="1216"/>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74"/>
    </row>
    <row r="959">
      <c r="A959" s="1258"/>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9"/>
    </row>
    <row r="960">
      <c r="A960" s="1216"/>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74"/>
    </row>
    <row r="961">
      <c r="A961" s="1258"/>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9"/>
    </row>
    <row r="962">
      <c r="A962" s="1216"/>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74"/>
    </row>
    <row r="963">
      <c r="A963" s="1258"/>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9"/>
    </row>
    <row r="964">
      <c r="A964" s="1216"/>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74"/>
    </row>
    <row r="965">
      <c r="A965" s="1258"/>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9"/>
    </row>
    <row r="966">
      <c r="A966" s="1216"/>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74"/>
    </row>
    <row r="967">
      <c r="A967" s="1258"/>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9"/>
    </row>
    <row r="968">
      <c r="A968" s="1216"/>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74"/>
    </row>
    <row r="969">
      <c r="A969" s="1258"/>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9"/>
    </row>
    <row r="970">
      <c r="A970" s="1216"/>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74"/>
    </row>
    <row r="971">
      <c r="A971" s="1258"/>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9"/>
    </row>
    <row r="972">
      <c r="A972" s="1216"/>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74"/>
    </row>
    <row r="973">
      <c r="A973" s="1258"/>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9"/>
    </row>
    <row r="974">
      <c r="A974" s="1216"/>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74"/>
    </row>
    <row r="975">
      <c r="A975" s="1258"/>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9"/>
    </row>
    <row r="976">
      <c r="A976" s="1216"/>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74"/>
    </row>
    <row r="977">
      <c r="A977" s="1258"/>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9"/>
    </row>
    <row r="978">
      <c r="A978" s="1216"/>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74"/>
    </row>
    <row r="979">
      <c r="A979" s="1258"/>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9"/>
    </row>
    <row r="980">
      <c r="A980" s="1216"/>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74"/>
    </row>
    <row r="981">
      <c r="A981" s="1258"/>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9"/>
    </row>
    <row r="982">
      <c r="A982" s="1216"/>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74"/>
    </row>
    <row r="983">
      <c r="A983" s="1258"/>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9"/>
    </row>
    <row r="984">
      <c r="A984" s="1216"/>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74"/>
    </row>
    <row r="985">
      <c r="A985" s="1258"/>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9"/>
    </row>
    <row r="986">
      <c r="A986" s="1216"/>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74"/>
    </row>
    <row r="987">
      <c r="A987" s="1258"/>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9"/>
    </row>
    <row r="988">
      <c r="A988" s="1216"/>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74"/>
    </row>
    <row r="989">
      <c r="A989" s="1258"/>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9"/>
    </row>
    <row r="990">
      <c r="A990" s="1216"/>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74"/>
    </row>
    <row r="991">
      <c r="A991" s="1258"/>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9"/>
    </row>
    <row r="992">
      <c r="A992" s="1216"/>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74"/>
    </row>
    <row r="993">
      <c r="A993" s="1258"/>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9"/>
    </row>
    <row r="994">
      <c r="A994" s="1216"/>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74"/>
    </row>
    <row r="995">
      <c r="A995" s="1258"/>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9"/>
    </row>
    <row r="996">
      <c r="A996" s="1216"/>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74"/>
    </row>
    <row r="997">
      <c r="A997" s="1258"/>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9"/>
    </row>
    <row r="998">
      <c r="A998" s="1216"/>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74"/>
    </row>
    <row r="999">
      <c r="A999" s="1258"/>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9"/>
    </row>
    <row r="1000">
      <c r="A1000" s="1216"/>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74"/>
    </row>
    <row r="1001">
      <c r="A1001" s="1258"/>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9"/>
    </row>
    <row r="1002">
      <c r="A1002" s="1216"/>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74"/>
    </row>
    <row r="1003">
      <c r="A1003" s="1258"/>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7302</v>
      </c>
      <c r="C1" s="1362" t="s">
        <v>7335</v>
      </c>
      <c r="D1" s="1363" t="s">
        <v>7303</v>
      </c>
      <c r="E1" s="1363" t="s">
        <v>6776</v>
      </c>
      <c r="F1" s="1363" t="s">
        <v>6777</v>
      </c>
      <c r="G1" s="1363" t="s">
        <v>7304</v>
      </c>
      <c r="H1" s="1364"/>
      <c r="I1" s="1365" t="s">
        <v>9473</v>
      </c>
      <c r="J1" s="1366" t="s">
        <v>7306</v>
      </c>
      <c r="K1" s="1364"/>
      <c r="L1" s="1367" t="s">
        <v>6788</v>
      </c>
      <c r="M1" s="1367" t="s">
        <v>7307</v>
      </c>
      <c r="N1" s="1367" t="s">
        <v>7308</v>
      </c>
      <c r="O1" s="1367" t="s">
        <v>7309</v>
      </c>
      <c r="P1" s="1367" t="s">
        <v>6849</v>
      </c>
      <c r="Q1" s="1367" t="s">
        <v>7310</v>
      </c>
      <c r="R1" s="1367" t="s">
        <v>7311</v>
      </c>
      <c r="S1" s="1364"/>
      <c r="T1" s="1368" t="s">
        <v>7312</v>
      </c>
      <c r="U1" s="1369" t="s">
        <v>6784</v>
      </c>
      <c r="V1" s="1369" t="s">
        <v>6842</v>
      </c>
      <c r="W1" s="1368" t="s">
        <v>7313</v>
      </c>
      <c r="X1" s="1368" t="s">
        <v>7314</v>
      </c>
      <c r="Y1" s="1369" t="s">
        <v>9474</v>
      </c>
      <c r="Z1" s="1368" t="s">
        <v>7315</v>
      </c>
      <c r="AA1" s="1368" t="s">
        <v>7316</v>
      </c>
      <c r="AB1" s="1364"/>
      <c r="AC1" s="1370" t="s">
        <v>76</v>
      </c>
      <c r="AD1" s="1371" t="s">
        <v>6778</v>
      </c>
      <c r="AE1" s="1371" t="s">
        <v>6779</v>
      </c>
      <c r="AF1" s="1371" t="s">
        <v>7317</v>
      </c>
      <c r="AG1" s="1371" t="s">
        <v>7318</v>
      </c>
      <c r="AH1" s="1371" t="s">
        <v>6781</v>
      </c>
      <c r="AI1" s="1371" t="s">
        <v>7319</v>
      </c>
      <c r="AJ1" s="1372" t="s">
        <v>7320</v>
      </c>
      <c r="AK1" s="1373"/>
      <c r="AL1" s="1363" t="s">
        <v>7321</v>
      </c>
      <c r="AM1" s="1363" t="s">
        <v>7322</v>
      </c>
      <c r="AN1" s="1373"/>
      <c r="AO1" s="1374" t="s">
        <v>6785</v>
      </c>
      <c r="AP1" s="1374" t="s">
        <v>7323</v>
      </c>
      <c r="AQ1" s="1374" t="s">
        <v>7324</v>
      </c>
      <c r="AR1" s="1374" t="s">
        <v>6786</v>
      </c>
      <c r="AS1" s="1374" t="s">
        <v>7325</v>
      </c>
      <c r="AT1" s="1374" t="s">
        <v>7326</v>
      </c>
      <c r="AU1" s="1374" t="s">
        <v>7327</v>
      </c>
      <c r="AV1" s="1364"/>
      <c r="AW1" s="1375" t="s">
        <v>6787</v>
      </c>
      <c r="AX1" s="1375" t="s">
        <v>7328</v>
      </c>
      <c r="AY1" s="1375" t="s">
        <v>7329</v>
      </c>
      <c r="AZ1" s="1375" t="s">
        <v>7330</v>
      </c>
      <c r="BA1" s="1375" t="s">
        <v>7331</v>
      </c>
      <c r="BB1" s="1375" t="s">
        <v>7332</v>
      </c>
      <c r="BC1" s="1375" t="s">
        <v>7333</v>
      </c>
      <c r="BD1" s="1376"/>
      <c r="BE1" s="1377" t="s">
        <v>7334</v>
      </c>
      <c r="BF1" s="1378" t="s">
        <v>9475</v>
      </c>
      <c r="BG1" s="1378" t="s">
        <v>9476</v>
      </c>
      <c r="BH1" s="1378" t="s">
        <v>6844</v>
      </c>
      <c r="BI1" s="1378" t="s">
        <v>9477</v>
      </c>
      <c r="BJ1" s="1379"/>
      <c r="BK1" s="1380" t="s">
        <v>9478</v>
      </c>
      <c r="BL1" s="1380" t="s">
        <v>9479</v>
      </c>
      <c r="BM1" s="1380" t="s">
        <v>9480</v>
      </c>
      <c r="BN1" s="1380" t="s">
        <v>9481</v>
      </c>
      <c r="BO1" s="1380" t="s">
        <v>9482</v>
      </c>
      <c r="BP1" s="1380" t="s">
        <v>9483</v>
      </c>
      <c r="BQ1" s="1380" t="s">
        <v>6783</v>
      </c>
      <c r="BR1" s="1380" t="s">
        <v>6782</v>
      </c>
      <c r="BS1" s="1380" t="s">
        <v>9484</v>
      </c>
      <c r="BT1" s="1370" t="s">
        <v>68</v>
      </c>
      <c r="BU1" s="1379"/>
      <c r="BV1" s="1381" t="s">
        <v>9485</v>
      </c>
      <c r="BW1" s="1381" t="s">
        <v>9486</v>
      </c>
      <c r="BX1" s="1381" t="s">
        <v>9487</v>
      </c>
      <c r="BY1" s="1381" t="s">
        <v>9488</v>
      </c>
      <c r="BZ1" s="1381" t="s">
        <v>6775</v>
      </c>
      <c r="CA1" s="1379"/>
      <c r="CB1" s="1382" t="s">
        <v>6843</v>
      </c>
      <c r="CC1" s="1383" t="s">
        <v>9489</v>
      </c>
      <c r="CD1" s="1383" t="s">
        <v>9490</v>
      </c>
      <c r="CE1" s="1370" t="s">
        <v>70</v>
      </c>
      <c r="CF1" s="1379"/>
      <c r="CG1" s="1384" t="s">
        <v>9491</v>
      </c>
      <c r="CH1" s="1384" t="s">
        <v>9492</v>
      </c>
      <c r="CI1" s="1384" t="s">
        <v>9493</v>
      </c>
      <c r="CJ1" s="1384" t="s">
        <v>6847</v>
      </c>
      <c r="CK1" s="1379"/>
      <c r="CL1" s="1385" t="s">
        <v>9494</v>
      </c>
      <c r="CM1" s="1385" t="s">
        <v>9495</v>
      </c>
      <c r="CN1" s="1385" t="s">
        <v>6846</v>
      </c>
      <c r="CO1" s="1385" t="s">
        <v>6845</v>
      </c>
      <c r="CP1" s="1379"/>
      <c r="CQ1" s="1370" t="s">
        <v>78</v>
      </c>
      <c r="CR1" s="1370" t="s">
        <v>81</v>
      </c>
      <c r="CS1" s="1370" t="s">
        <v>9496</v>
      </c>
      <c r="CT1" s="1370" t="s">
        <v>65</v>
      </c>
      <c r="CU1" s="1370" t="s">
        <v>9497</v>
      </c>
      <c r="CV1" s="1370" t="s">
        <v>74</v>
      </c>
      <c r="CW1" s="1386" t="s">
        <v>80</v>
      </c>
      <c r="CX1" s="1370" t="s">
        <v>75</v>
      </c>
      <c r="CY1" s="1370" t="s">
        <v>9498</v>
      </c>
      <c r="CZ1" s="1370" t="s">
        <v>84</v>
      </c>
      <c r="DA1" s="1370" t="s">
        <v>82</v>
      </c>
      <c r="DB1" s="1370" t="s">
        <v>5610</v>
      </c>
      <c r="DC1" s="1370" t="s">
        <v>9499</v>
      </c>
      <c r="DD1" s="1379"/>
      <c r="DE1" s="1387" t="s">
        <v>9500</v>
      </c>
      <c r="DF1" s="1388" t="s">
        <v>9501</v>
      </c>
      <c r="DG1" s="1388" t="s">
        <v>9502</v>
      </c>
      <c r="DH1" s="1372" t="s">
        <v>9503</v>
      </c>
      <c r="DI1" s="1389" t="s">
        <v>9504</v>
      </c>
    </row>
    <row r="2">
      <c r="A2" s="1390" t="s">
        <v>9505</v>
      </c>
      <c r="B2" s="1391" t="s">
        <v>9506</v>
      </c>
      <c r="C2" s="1392">
        <v>0.12115740740740741</v>
      </c>
      <c r="D2" s="1393" t="s">
        <v>9507</v>
      </c>
      <c r="E2" s="1393" t="s">
        <v>7465</v>
      </c>
      <c r="F2" s="1393" t="s">
        <v>8276</v>
      </c>
      <c r="G2" s="1393" t="s">
        <v>9508</v>
      </c>
      <c r="H2" s="1393"/>
      <c r="I2" s="1394" t="s">
        <v>9509</v>
      </c>
      <c r="J2" s="1393">
        <v>47.99</v>
      </c>
      <c r="K2" s="1393"/>
      <c r="L2" s="1393" t="s">
        <v>7467</v>
      </c>
      <c r="M2" s="1393" t="s">
        <v>3472</v>
      </c>
      <c r="N2" s="1393" t="s">
        <v>8951</v>
      </c>
      <c r="O2" s="1393" t="s">
        <v>7468</v>
      </c>
      <c r="P2" s="1394" t="s">
        <v>7440</v>
      </c>
      <c r="Q2" s="1394" t="s">
        <v>9510</v>
      </c>
      <c r="R2" s="1393">
        <v>56.72</v>
      </c>
      <c r="S2" s="1393"/>
      <c r="T2" s="1393" t="s">
        <v>9511</v>
      </c>
      <c r="U2" s="1393" t="s">
        <v>5662</v>
      </c>
      <c r="V2" s="1393" t="s">
        <v>9512</v>
      </c>
      <c r="W2" s="1393" t="s">
        <v>3994</v>
      </c>
      <c r="X2" s="1394" t="s">
        <v>7837</v>
      </c>
      <c r="Y2" s="1393" t="s">
        <v>9513</v>
      </c>
      <c r="Z2" s="1393" t="s">
        <v>9514</v>
      </c>
      <c r="AA2" s="1393" t="s">
        <v>9515</v>
      </c>
      <c r="AB2" s="1393"/>
      <c r="AC2" s="1393" t="s">
        <v>3772</v>
      </c>
      <c r="AD2" s="1394" t="s">
        <v>4141</v>
      </c>
      <c r="AE2" s="1393" t="s">
        <v>8506</v>
      </c>
      <c r="AF2" s="1393">
        <v>46.63</v>
      </c>
      <c r="AG2" s="1393" t="s">
        <v>2222</v>
      </c>
      <c r="AH2" s="1393" t="s">
        <v>7477</v>
      </c>
      <c r="AI2" s="1393" t="s">
        <v>7504</v>
      </c>
      <c r="AJ2" s="1395">
        <v>48.89</v>
      </c>
      <c r="AK2" s="1393"/>
      <c r="AL2" s="1393" t="s">
        <v>7478</v>
      </c>
      <c r="AM2" s="1393">
        <v>47.81</v>
      </c>
      <c r="AN2" s="1393"/>
      <c r="AO2" s="1393" t="s">
        <v>9516</v>
      </c>
      <c r="AP2" s="1393" t="s">
        <v>7356</v>
      </c>
      <c r="AQ2" s="1393">
        <v>57.09</v>
      </c>
      <c r="AR2" s="1393" t="s">
        <v>8230</v>
      </c>
      <c r="AS2" s="1393" t="s">
        <v>9517</v>
      </c>
      <c r="AT2" s="1394" t="s">
        <v>9518</v>
      </c>
      <c r="AU2" s="1393" t="s">
        <v>9519</v>
      </c>
      <c r="AV2" s="1393"/>
      <c r="AW2" s="1393" t="s">
        <v>9520</v>
      </c>
      <c r="AX2" s="1393" t="s">
        <v>9521</v>
      </c>
      <c r="AY2" s="1393" t="s">
        <v>4710</v>
      </c>
      <c r="AZ2" s="1393" t="s">
        <v>9522</v>
      </c>
      <c r="BA2" s="1393" t="s">
        <v>9523</v>
      </c>
      <c r="BB2" s="1393" t="s">
        <v>3896</v>
      </c>
      <c r="BC2" s="1393">
        <v>42.88</v>
      </c>
      <c r="BD2" s="1393"/>
      <c r="BE2" s="1393" t="s">
        <v>9524</v>
      </c>
      <c r="BF2" s="1394" t="s">
        <v>9525</v>
      </c>
      <c r="BG2" s="1393" t="s">
        <v>5993</v>
      </c>
      <c r="BH2" s="1394" t="s">
        <v>4045</v>
      </c>
      <c r="BI2" s="1393" t="s">
        <v>9526</v>
      </c>
      <c r="BJ2" s="1393"/>
      <c r="BK2" s="1393" t="s">
        <v>5901</v>
      </c>
      <c r="BL2" s="1393" t="s">
        <v>7710</v>
      </c>
      <c r="BM2" s="1394" t="s">
        <v>9527</v>
      </c>
      <c r="BN2" s="1393">
        <v>59.82</v>
      </c>
      <c r="BO2" s="1393" t="s">
        <v>9528</v>
      </c>
      <c r="BP2" s="1394" t="s">
        <v>9529</v>
      </c>
      <c r="BQ2" s="1393" t="s">
        <v>9530</v>
      </c>
      <c r="BR2" s="1393" t="s">
        <v>6054</v>
      </c>
      <c r="BS2" s="1394" t="s">
        <v>9531</v>
      </c>
      <c r="BT2" s="1393">
        <v>42.39</v>
      </c>
      <c r="BU2" s="1393"/>
      <c r="BV2" s="1394" t="s">
        <v>9404</v>
      </c>
      <c r="BW2" s="1393" t="s">
        <v>9532</v>
      </c>
      <c r="BX2" s="1393" t="s">
        <v>8625</v>
      </c>
      <c r="BY2" s="1394" t="s">
        <v>8832</v>
      </c>
      <c r="BZ2" s="1393" t="s">
        <v>3925</v>
      </c>
      <c r="CA2" s="1393"/>
      <c r="CB2" s="1393" t="s">
        <v>9533</v>
      </c>
      <c r="CC2" s="1393" t="s">
        <v>9534</v>
      </c>
      <c r="CD2" s="1393" t="s">
        <v>4302</v>
      </c>
      <c r="CE2" s="1393">
        <v>49.61</v>
      </c>
      <c r="CF2" s="1393"/>
      <c r="CG2" s="1396" t="s">
        <v>5137</v>
      </c>
      <c r="CH2" s="1393" t="s">
        <v>9535</v>
      </c>
      <c r="CI2" s="1393" t="s">
        <v>9536</v>
      </c>
      <c r="CJ2" s="1393" t="s">
        <v>9426</v>
      </c>
      <c r="CK2" s="1393"/>
      <c r="CL2" s="1393" t="s">
        <v>9537</v>
      </c>
      <c r="CM2" s="1393" t="s">
        <v>9538</v>
      </c>
      <c r="CN2" s="1393" t="s">
        <v>9539</v>
      </c>
      <c r="CO2" s="1393" t="s">
        <v>9540</v>
      </c>
      <c r="CP2" s="1393"/>
      <c r="CQ2" s="1393">
        <v>45.66</v>
      </c>
      <c r="CR2" s="1394">
        <v>45.81</v>
      </c>
      <c r="CS2" s="1394" t="s">
        <v>7015</v>
      </c>
      <c r="CT2" s="1393" t="s">
        <v>8970</v>
      </c>
      <c r="CU2" s="1393">
        <v>30.72</v>
      </c>
      <c r="CV2" s="1393">
        <v>23.86</v>
      </c>
      <c r="CW2" s="1393" t="s">
        <v>3443</v>
      </c>
      <c r="CX2" s="1393">
        <v>48.47</v>
      </c>
      <c r="CY2" s="1394">
        <v>56.62</v>
      </c>
      <c r="CZ2" s="1393">
        <v>17.76</v>
      </c>
      <c r="DA2" s="1393">
        <v>31.39</v>
      </c>
      <c r="DB2" s="1393">
        <v>54.55</v>
      </c>
      <c r="DC2" s="1396">
        <v>35.9</v>
      </c>
      <c r="DD2" s="1393"/>
      <c r="DE2" s="1393" t="s">
        <v>4143</v>
      </c>
      <c r="DF2" s="1393" t="s">
        <v>3904</v>
      </c>
      <c r="DG2" s="1394" t="s">
        <v>9541</v>
      </c>
      <c r="DH2" s="1393" t="s">
        <v>9542</v>
      </c>
      <c r="DI2" s="1393" t="s">
        <v>9543</v>
      </c>
    </row>
    <row r="3">
      <c r="A3" s="1397" t="s">
        <v>5641</v>
      </c>
      <c r="B3" s="1398" t="s">
        <v>9544</v>
      </c>
      <c r="C3" s="1399">
        <v>0.12115740740740741</v>
      </c>
      <c r="D3" s="1400" t="s">
        <v>9545</v>
      </c>
      <c r="E3" s="1400" t="s">
        <v>9546</v>
      </c>
      <c r="F3" s="1400" t="s">
        <v>9547</v>
      </c>
      <c r="G3" s="1400" t="s">
        <v>9548</v>
      </c>
      <c r="H3" s="1401"/>
      <c r="I3" s="1400" t="s">
        <v>9549</v>
      </c>
      <c r="J3" s="1402">
        <v>47.99</v>
      </c>
      <c r="K3" s="1401"/>
      <c r="L3" s="1400" t="s">
        <v>9550</v>
      </c>
      <c r="M3" s="1402" t="s">
        <v>3472</v>
      </c>
      <c r="N3" s="1402" t="s">
        <v>8951</v>
      </c>
      <c r="O3" s="1400" t="s">
        <v>5574</v>
      </c>
      <c r="P3" s="1402" t="s">
        <v>7440</v>
      </c>
      <c r="Q3" s="1402" t="s">
        <v>9510</v>
      </c>
      <c r="R3" s="1402">
        <v>56.72</v>
      </c>
      <c r="S3" s="1401"/>
      <c r="T3" s="1402" t="s">
        <v>9511</v>
      </c>
      <c r="U3" s="1400" t="s">
        <v>8524</v>
      </c>
      <c r="V3" s="1402" t="s">
        <v>9512</v>
      </c>
      <c r="W3" s="1402" t="s">
        <v>3994</v>
      </c>
      <c r="X3" s="1400" t="s">
        <v>9551</v>
      </c>
      <c r="Y3" s="1402" t="s">
        <v>9513</v>
      </c>
      <c r="Z3" s="1402" t="s">
        <v>9514</v>
      </c>
      <c r="AA3" s="1400" t="s">
        <v>9552</v>
      </c>
      <c r="AB3" s="1401"/>
      <c r="AC3" s="1403" t="s">
        <v>3772</v>
      </c>
      <c r="AD3" s="1400" t="s">
        <v>9553</v>
      </c>
      <c r="AE3" s="1402" t="s">
        <v>8506</v>
      </c>
      <c r="AF3" s="1400">
        <v>46.88</v>
      </c>
      <c r="AG3" s="1400" t="s">
        <v>9554</v>
      </c>
      <c r="AH3" s="1400" t="s">
        <v>9555</v>
      </c>
      <c r="AI3" s="1402" t="s">
        <v>7504</v>
      </c>
      <c r="AJ3" s="1400">
        <v>48.92</v>
      </c>
      <c r="AK3" s="1404"/>
      <c r="AL3" s="1405" t="s">
        <v>6383</v>
      </c>
      <c r="AM3" s="1406">
        <v>47.98</v>
      </c>
      <c r="AN3" s="1401"/>
      <c r="AO3" s="1407" t="s">
        <v>9556</v>
      </c>
      <c r="AP3" s="1408" t="s">
        <v>7943</v>
      </c>
      <c r="AQ3" s="1408">
        <v>57.35</v>
      </c>
      <c r="AR3" s="1409" t="s">
        <v>8230</v>
      </c>
      <c r="AS3" s="1409" t="s">
        <v>9517</v>
      </c>
      <c r="AT3" s="1408" t="s">
        <v>9557</v>
      </c>
      <c r="AU3" s="1409" t="s">
        <v>9519</v>
      </c>
      <c r="AV3" s="1404"/>
      <c r="AW3" s="1409" t="s">
        <v>9520</v>
      </c>
      <c r="AX3" s="1410" t="s">
        <v>9558</v>
      </c>
      <c r="AY3" s="1411" t="s">
        <v>4710</v>
      </c>
      <c r="AZ3" s="1411" t="s">
        <v>9522</v>
      </c>
      <c r="BA3" s="1410" t="s">
        <v>5569</v>
      </c>
      <c r="BB3" s="1410" t="s">
        <v>8556</v>
      </c>
      <c r="BC3" s="1411">
        <v>42.88</v>
      </c>
      <c r="BD3" s="1404"/>
      <c r="BE3" s="1410" t="s">
        <v>9559</v>
      </c>
      <c r="BF3" s="1411" t="s">
        <v>9525</v>
      </c>
      <c r="BG3" s="1412" t="s">
        <v>5993</v>
      </c>
      <c r="BH3" s="1412" t="s">
        <v>4045</v>
      </c>
      <c r="BI3" s="1413" t="s">
        <v>9560</v>
      </c>
      <c r="BJ3" s="1414"/>
      <c r="BK3" s="1407" t="s">
        <v>9561</v>
      </c>
      <c r="BL3" s="1415" t="s">
        <v>4584</v>
      </c>
      <c r="BM3" s="1415" t="s">
        <v>9562</v>
      </c>
      <c r="BN3" s="1416">
        <v>59.82</v>
      </c>
      <c r="BO3" s="1415" t="s">
        <v>3559</v>
      </c>
      <c r="BP3" s="1415" t="s">
        <v>9563</v>
      </c>
      <c r="BQ3" s="1415" t="s">
        <v>2205</v>
      </c>
      <c r="BR3" s="1415" t="s">
        <v>9564</v>
      </c>
      <c r="BS3" s="1415" t="s">
        <v>9565</v>
      </c>
      <c r="BT3" s="1415">
        <v>42.76</v>
      </c>
      <c r="BU3" s="1404"/>
      <c r="BV3" s="1417" t="s">
        <v>9404</v>
      </c>
      <c r="BW3" s="1418" t="s">
        <v>9566</v>
      </c>
      <c r="BX3" s="1419" t="s">
        <v>8625</v>
      </c>
      <c r="BY3" s="1418" t="s">
        <v>2768</v>
      </c>
      <c r="BZ3" s="1419" t="s">
        <v>3925</v>
      </c>
      <c r="CA3" s="1414"/>
      <c r="CB3" s="1413" t="s">
        <v>9567</v>
      </c>
      <c r="CC3" s="1420" t="s">
        <v>7579</v>
      </c>
      <c r="CD3" s="1420" t="s">
        <v>2547</v>
      </c>
      <c r="CE3" s="1420">
        <v>52.55</v>
      </c>
      <c r="CF3" s="1404"/>
      <c r="CG3" s="1419" t="s">
        <v>5137</v>
      </c>
      <c r="CH3" s="1410" t="s">
        <v>9568</v>
      </c>
      <c r="CI3" s="1411" t="s">
        <v>9536</v>
      </c>
      <c r="CJ3" s="1411" t="s">
        <v>9426</v>
      </c>
      <c r="CK3" s="1414"/>
      <c r="CL3" s="1407" t="s">
        <v>9569</v>
      </c>
      <c r="CM3" s="1409" t="s">
        <v>9538</v>
      </c>
      <c r="CN3" s="1408" t="s">
        <v>9570</v>
      </c>
      <c r="CO3" s="1408" t="s">
        <v>9528</v>
      </c>
      <c r="CP3" s="1404"/>
      <c r="CQ3" s="1409">
        <v>45.66</v>
      </c>
      <c r="CR3" s="1421">
        <v>45.81</v>
      </c>
      <c r="CS3" s="1407" t="s">
        <v>4709</v>
      </c>
      <c r="CT3" s="1407" t="s">
        <v>8719</v>
      </c>
      <c r="CU3" s="1417">
        <v>30.72</v>
      </c>
      <c r="CV3" s="1417">
        <v>23.86</v>
      </c>
      <c r="CW3" s="1422" t="s">
        <v>3443</v>
      </c>
      <c r="CX3" s="1407">
        <v>48.96</v>
      </c>
      <c r="CY3" s="1417">
        <v>56.62</v>
      </c>
      <c r="CZ3" s="1407">
        <v>18.63</v>
      </c>
      <c r="DA3" s="1417">
        <v>31.39</v>
      </c>
      <c r="DB3" s="1417">
        <v>54.55</v>
      </c>
      <c r="DC3" s="1417">
        <v>35.9</v>
      </c>
      <c r="DD3" s="1414"/>
      <c r="DE3" s="1407" t="s">
        <v>5720</v>
      </c>
      <c r="DF3" s="1423" t="s">
        <v>3904</v>
      </c>
      <c r="DG3" s="1423" t="s">
        <v>9541</v>
      </c>
      <c r="DH3" s="1402" t="s">
        <v>9542</v>
      </c>
      <c r="DI3" s="1421" t="s">
        <v>9543</v>
      </c>
    </row>
    <row r="4">
      <c r="A4" s="1424" t="s">
        <v>326</v>
      </c>
      <c r="B4" s="1398" t="s">
        <v>9571</v>
      </c>
      <c r="C4" s="1398" t="s">
        <v>9572</v>
      </c>
      <c r="D4" s="1402" t="s">
        <v>9507</v>
      </c>
      <c r="E4" s="1400" t="s">
        <v>3127</v>
      </c>
      <c r="F4" s="1402" t="s">
        <v>8276</v>
      </c>
      <c r="G4" s="1400" t="s">
        <v>9573</v>
      </c>
      <c r="H4" s="1425"/>
      <c r="I4" s="1402" t="s">
        <v>9509</v>
      </c>
      <c r="J4" s="1400">
        <v>48.33</v>
      </c>
      <c r="K4" s="1426"/>
      <c r="L4" s="1427" t="s">
        <v>9574</v>
      </c>
      <c r="M4" s="1428" t="s">
        <v>2034</v>
      </c>
      <c r="N4" s="1428" t="s">
        <v>8951</v>
      </c>
      <c r="O4" s="1428" t="s">
        <v>4277</v>
      </c>
      <c r="P4" s="1427" t="s">
        <v>3892</v>
      </c>
      <c r="Q4" s="1428" t="s">
        <v>9575</v>
      </c>
      <c r="R4" s="1428">
        <v>56.35</v>
      </c>
      <c r="S4" s="1428" t="s">
        <v>9576</v>
      </c>
      <c r="T4" s="1427" t="s">
        <v>9576</v>
      </c>
      <c r="U4" s="1428" t="s">
        <v>7699</v>
      </c>
      <c r="V4" s="1428" t="s">
        <v>9577</v>
      </c>
      <c r="W4" s="1428" t="s">
        <v>2554</v>
      </c>
      <c r="X4" s="1428" t="s">
        <v>5805</v>
      </c>
      <c r="Y4" s="1428" t="s">
        <v>9289</v>
      </c>
      <c r="Z4" s="1428" t="s">
        <v>9578</v>
      </c>
      <c r="AA4" s="1429" t="s">
        <v>9515</v>
      </c>
      <c r="AB4" s="1428">
        <v>53.53</v>
      </c>
      <c r="AC4" s="1430" t="s">
        <v>3772</v>
      </c>
      <c r="AD4" s="1429" t="s">
        <v>4141</v>
      </c>
      <c r="AE4" s="1428" t="s">
        <v>9001</v>
      </c>
      <c r="AF4" s="1428">
        <v>46.78</v>
      </c>
      <c r="AG4" s="1428" t="s">
        <v>9554</v>
      </c>
      <c r="AH4" s="1428" t="s">
        <v>8570</v>
      </c>
      <c r="AI4" s="1428" t="s">
        <v>3033</v>
      </c>
      <c r="AJ4" s="1428">
        <v>48.65</v>
      </c>
      <c r="AK4" s="1428" t="s">
        <v>8224</v>
      </c>
      <c r="AL4" s="1431" t="s">
        <v>9579</v>
      </c>
      <c r="AM4" s="1432">
        <v>47.9</v>
      </c>
      <c r="AN4" s="1428" t="s">
        <v>8073</v>
      </c>
      <c r="AO4" s="1427" t="s">
        <v>8073</v>
      </c>
      <c r="AP4" s="1428" t="s">
        <v>7659</v>
      </c>
      <c r="AQ4" s="1428">
        <v>56.99</v>
      </c>
      <c r="AR4" s="1428" t="s">
        <v>3019</v>
      </c>
      <c r="AS4" s="1428" t="s">
        <v>9580</v>
      </c>
      <c r="AT4" s="1428" t="s">
        <v>9581</v>
      </c>
      <c r="AU4" s="1428" t="s">
        <v>8224</v>
      </c>
      <c r="AV4" s="1428" t="s">
        <v>7272</v>
      </c>
      <c r="AW4" s="1427" t="s">
        <v>7272</v>
      </c>
      <c r="AX4" s="1428" t="s">
        <v>9582</v>
      </c>
      <c r="AY4" s="1428" t="s">
        <v>9583</v>
      </c>
      <c r="AZ4" s="1428" t="s">
        <v>9584</v>
      </c>
      <c r="BA4" s="1428" t="s">
        <v>7913</v>
      </c>
      <c r="BB4" s="1428" t="s">
        <v>9585</v>
      </c>
      <c r="BC4" s="1428">
        <v>47.08</v>
      </c>
      <c r="BD4" s="1428" t="s">
        <v>9586</v>
      </c>
      <c r="BE4" s="1429" t="s">
        <v>9524</v>
      </c>
      <c r="BF4" s="1428" t="s">
        <v>5402</v>
      </c>
      <c r="BG4" s="1431" t="s">
        <v>9586</v>
      </c>
      <c r="BH4" s="1431" t="s">
        <v>195</v>
      </c>
      <c r="BI4" s="1428" t="s">
        <v>9587</v>
      </c>
      <c r="BJ4" s="1428" t="s">
        <v>7710</v>
      </c>
      <c r="BK4" s="1431" t="s">
        <v>9588</v>
      </c>
      <c r="BL4" s="1430" t="s">
        <v>7710</v>
      </c>
      <c r="BM4" s="1430" t="s">
        <v>9527</v>
      </c>
      <c r="BN4" s="1431" t="s">
        <v>9589</v>
      </c>
      <c r="BO4" s="1431" t="s">
        <v>9590</v>
      </c>
      <c r="BP4" s="1430" t="s">
        <v>9529</v>
      </c>
      <c r="BQ4" s="1431" t="s">
        <v>9591</v>
      </c>
      <c r="BR4" s="1431" t="s">
        <v>9592</v>
      </c>
      <c r="BS4" s="1431" t="s">
        <v>9593</v>
      </c>
      <c r="BT4" s="1431">
        <v>42.4</v>
      </c>
      <c r="BU4" s="1428">
        <v>17.88</v>
      </c>
      <c r="BV4" s="1431" t="s">
        <v>9594</v>
      </c>
      <c r="BW4" s="1430" t="s">
        <v>9532</v>
      </c>
      <c r="BX4" s="1433" t="s">
        <v>9595</v>
      </c>
      <c r="BY4" s="1431" t="s">
        <v>1993</v>
      </c>
      <c r="BZ4" s="1431" t="s">
        <v>9596</v>
      </c>
      <c r="CA4" s="1428" t="s">
        <v>1993</v>
      </c>
      <c r="CB4" s="1431" t="s">
        <v>9597</v>
      </c>
      <c r="CC4" s="1431" t="s">
        <v>9598</v>
      </c>
      <c r="CD4" s="1428" t="s">
        <v>9599</v>
      </c>
      <c r="CE4" s="1431">
        <v>53.53</v>
      </c>
      <c r="CF4" s="1428" t="s">
        <v>8658</v>
      </c>
      <c r="CG4" s="1428" t="s">
        <v>7413</v>
      </c>
      <c r="CH4" s="1431" t="s">
        <v>9600</v>
      </c>
      <c r="CI4" s="1431" t="s">
        <v>9601</v>
      </c>
      <c r="CJ4" s="1431" t="s">
        <v>9602</v>
      </c>
      <c r="CK4" s="1428" t="s">
        <v>9603</v>
      </c>
      <c r="CL4" s="1430" t="s">
        <v>9537</v>
      </c>
      <c r="CM4" s="1431" t="s">
        <v>2698</v>
      </c>
      <c r="CN4" s="1431" t="s">
        <v>9604</v>
      </c>
      <c r="CO4" s="1431" t="s">
        <v>9603</v>
      </c>
      <c r="CP4" s="1428">
        <v>47.79</v>
      </c>
      <c r="CQ4" s="1431">
        <v>45.72</v>
      </c>
      <c r="CR4" s="1431">
        <v>47.79</v>
      </c>
      <c r="CS4" s="1431" t="s">
        <v>9605</v>
      </c>
      <c r="CT4" s="1430" t="s">
        <v>8970</v>
      </c>
      <c r="CU4" s="1431">
        <v>31.05</v>
      </c>
      <c r="CV4" s="1431">
        <v>24.4</v>
      </c>
      <c r="CW4" s="1431" t="s">
        <v>9592</v>
      </c>
      <c r="CX4" s="1400">
        <v>48.89</v>
      </c>
      <c r="CY4" s="1400">
        <v>58.86</v>
      </c>
      <c r="CZ4" s="1400">
        <v>17.88</v>
      </c>
      <c r="DA4" s="1400">
        <v>33.04</v>
      </c>
      <c r="DB4" s="1400">
        <v>55.43</v>
      </c>
      <c r="DC4" s="1400">
        <v>36.52</v>
      </c>
      <c r="DD4" s="1426"/>
      <c r="DE4" s="1400" t="s">
        <v>9606</v>
      </c>
      <c r="DF4" s="1400" t="s">
        <v>306</v>
      </c>
      <c r="DG4" s="1400" t="s">
        <v>9607</v>
      </c>
      <c r="DH4" s="1400" t="s">
        <v>1463</v>
      </c>
      <c r="DI4" s="1400" t="s">
        <v>9608</v>
      </c>
    </row>
    <row r="5">
      <c r="A5" s="1424" t="s">
        <v>1106</v>
      </c>
      <c r="B5" s="1398" t="s">
        <v>9609</v>
      </c>
      <c r="C5" s="1398" t="s">
        <v>9610</v>
      </c>
      <c r="D5" s="1400" t="s">
        <v>9611</v>
      </c>
      <c r="E5" s="1400" t="s">
        <v>7369</v>
      </c>
      <c r="F5" s="1400" t="s">
        <v>7402</v>
      </c>
      <c r="G5" s="1434" t="s">
        <v>9612</v>
      </c>
      <c r="H5" s="1401"/>
      <c r="I5" s="1435" t="str">
        <f>HYPERLINK("https://youtu.be/lEL8m2E01nU?t=682","2:32.55")</f>
        <v>2:32.55</v>
      </c>
      <c r="J5" s="1400">
        <v>49.91</v>
      </c>
      <c r="K5" s="1401"/>
      <c r="L5" s="1400" t="s">
        <v>7674</v>
      </c>
      <c r="M5" s="1400" t="s">
        <v>1820</v>
      </c>
      <c r="N5" s="1400" t="s">
        <v>2679</v>
      </c>
      <c r="O5" s="1400" t="s">
        <v>9613</v>
      </c>
      <c r="P5" s="1435" t="str">
        <f>HYPERLINK("https://youtu.be/qa1JlaDaizA","1:27.27")</f>
        <v>1:27.27</v>
      </c>
      <c r="Q5" s="1435" t="s">
        <v>9614</v>
      </c>
      <c r="R5" s="1400">
        <v>57.89</v>
      </c>
      <c r="S5" s="1426"/>
      <c r="T5" s="1400" t="s">
        <v>1292</v>
      </c>
      <c r="U5" s="1400" t="s">
        <v>9615</v>
      </c>
      <c r="V5" s="1400" t="s">
        <v>3654</v>
      </c>
      <c r="W5" s="1400" t="s">
        <v>9616</v>
      </c>
      <c r="X5" s="1436" t="str">
        <f>HYPERLINK("https://www.twitch.tv/videos/536217404","1:24.99")</f>
        <v>1:24.99</v>
      </c>
      <c r="Y5" s="1400" t="s">
        <v>9617</v>
      </c>
      <c r="Z5" s="1400" t="s">
        <v>9618</v>
      </c>
      <c r="AA5" s="1400" t="s">
        <v>9619</v>
      </c>
      <c r="AB5" s="1426"/>
      <c r="AC5" s="1400" t="s">
        <v>4447</v>
      </c>
      <c r="AD5" s="1437" t="s">
        <v>9620</v>
      </c>
      <c r="AE5" s="1400" t="s">
        <v>1087</v>
      </c>
      <c r="AF5" s="1400">
        <v>47.74</v>
      </c>
      <c r="AG5" s="1400" t="s">
        <v>7680</v>
      </c>
      <c r="AH5" s="1400" t="s">
        <v>7356</v>
      </c>
      <c r="AI5" s="1400" t="s">
        <v>7911</v>
      </c>
      <c r="AJ5" s="1438">
        <v>49.3</v>
      </c>
      <c r="AK5" s="1426"/>
      <c r="AL5" s="1400" t="s">
        <v>9621</v>
      </c>
      <c r="AM5" s="1400">
        <v>47.88</v>
      </c>
      <c r="AN5" s="1426"/>
      <c r="AO5" s="1400" t="s">
        <v>9622</v>
      </c>
      <c r="AP5" s="1400" t="s">
        <v>8934</v>
      </c>
      <c r="AQ5" s="1400">
        <v>58.25</v>
      </c>
      <c r="AR5" s="1400" t="s">
        <v>8516</v>
      </c>
      <c r="AS5" s="1400" t="s">
        <v>9623</v>
      </c>
      <c r="AT5" s="1437" t="s">
        <v>9624</v>
      </c>
      <c r="AU5" s="1400" t="s">
        <v>9625</v>
      </c>
      <c r="AV5" s="1401"/>
      <c r="AW5" s="1400" t="s">
        <v>9626</v>
      </c>
      <c r="AX5" s="1400" t="s">
        <v>2482</v>
      </c>
      <c r="AY5" s="1400" t="s">
        <v>9627</v>
      </c>
      <c r="AZ5" s="1400" t="s">
        <v>9628</v>
      </c>
      <c r="BA5" s="1402" t="s">
        <v>9523</v>
      </c>
      <c r="BB5" s="1400" t="s">
        <v>7691</v>
      </c>
      <c r="BC5" s="1400">
        <v>46.45</v>
      </c>
      <c r="BD5" s="1401"/>
      <c r="BE5" s="1400" t="s">
        <v>9629</v>
      </c>
      <c r="BF5" s="1437" t="s">
        <v>9630</v>
      </c>
      <c r="BG5" s="1400" t="s">
        <v>9631</v>
      </c>
      <c r="BH5" s="1435" t="str">
        <f>HYPERLINK("https://youtu.be/lEL8m2E01nU?t=5227","1:36.16")</f>
        <v>1:36.16</v>
      </c>
      <c r="BI5" s="1402" t="s">
        <v>9526</v>
      </c>
      <c r="BJ5" s="1401"/>
      <c r="BK5" s="1402" t="s">
        <v>5901</v>
      </c>
      <c r="BL5" s="1400" t="s">
        <v>9632</v>
      </c>
      <c r="BM5" s="1437" t="s">
        <v>9633</v>
      </c>
      <c r="BN5" s="1400" t="s">
        <v>8572</v>
      </c>
      <c r="BO5" s="1400" t="s">
        <v>9634</v>
      </c>
      <c r="BP5" s="1435" t="str">
        <f>HYPERLINK("https://youtu.be/_zkEZrJiLkI?t=6208","1:52.30")</f>
        <v>1:52.30</v>
      </c>
      <c r="BQ5" s="1400" t="s">
        <v>2312</v>
      </c>
      <c r="BR5" s="1402" t="s">
        <v>6054</v>
      </c>
      <c r="BS5" s="1439" t="s">
        <v>9531</v>
      </c>
      <c r="BT5" s="1402">
        <v>42.39</v>
      </c>
      <c r="BU5" s="1401"/>
      <c r="BV5" s="1437" t="s">
        <v>9635</v>
      </c>
      <c r="BW5" s="1400" t="s">
        <v>9636</v>
      </c>
      <c r="BX5" s="1400" t="s">
        <v>9637</v>
      </c>
      <c r="BY5" s="1439" t="s">
        <v>8832</v>
      </c>
      <c r="BZ5" s="1400" t="s">
        <v>9638</v>
      </c>
      <c r="CA5" s="1401"/>
      <c r="CB5" s="1400" t="s">
        <v>9639</v>
      </c>
      <c r="CC5" s="1400" t="s">
        <v>9640</v>
      </c>
      <c r="CD5" s="1400" t="s">
        <v>9641</v>
      </c>
      <c r="CE5" s="1400">
        <v>51.68</v>
      </c>
      <c r="CF5" s="1401"/>
      <c r="CG5" s="1440" t="s">
        <v>7984</v>
      </c>
      <c r="CH5" s="1400" t="s">
        <v>9642</v>
      </c>
      <c r="CI5" s="1400" t="s">
        <v>9643</v>
      </c>
      <c r="CJ5" s="1400" t="s">
        <v>5875</v>
      </c>
      <c r="CK5" s="1426"/>
      <c r="CL5" s="1400" t="s">
        <v>9644</v>
      </c>
      <c r="CM5" s="1400" t="s">
        <v>943</v>
      </c>
      <c r="CN5" s="1400" t="s">
        <v>9645</v>
      </c>
      <c r="CO5" s="1400" t="s">
        <v>9646</v>
      </c>
      <c r="CP5" s="1426"/>
      <c r="CQ5" s="1400">
        <v>45.92</v>
      </c>
      <c r="CR5" s="1437">
        <v>46.94</v>
      </c>
      <c r="CS5" s="1437" t="s">
        <v>9647</v>
      </c>
      <c r="CT5" s="1400" t="s">
        <v>9648</v>
      </c>
      <c r="CU5" s="1400">
        <v>30.94</v>
      </c>
      <c r="CV5" s="1400">
        <v>23.92</v>
      </c>
      <c r="CW5" s="1400" t="s">
        <v>1413</v>
      </c>
      <c r="CX5" s="1402">
        <v>48.47</v>
      </c>
      <c r="CY5" s="1435" t="str">
        <f>HYPERLINK("https://www.twitch.tv/videos/536198396","57.14")</f>
        <v>57.14</v>
      </c>
      <c r="CZ5" s="1402">
        <v>17.76</v>
      </c>
      <c r="DA5" s="1400">
        <v>32.43</v>
      </c>
      <c r="DB5" s="1400">
        <v>57.15</v>
      </c>
      <c r="DC5" s="1440" t="s">
        <v>3564</v>
      </c>
      <c r="DD5" s="1401"/>
      <c r="DE5" s="1400" t="s">
        <v>9047</v>
      </c>
      <c r="DF5" s="1400" t="s">
        <v>1031</v>
      </c>
      <c r="DG5" s="1435" t="str">
        <f>HYPERLINK("https://youtu.be/_zkEZrJiLkI?t=9955","3:51.51")</f>
        <v>3:51.51</v>
      </c>
      <c r="DH5" s="1400" t="s">
        <v>9196</v>
      </c>
      <c r="DI5" s="1400" t="s">
        <v>9649</v>
      </c>
    </row>
    <row r="6">
      <c r="A6" s="1397" t="s">
        <v>5766</v>
      </c>
      <c r="B6" s="1398" t="s">
        <v>9650</v>
      </c>
      <c r="C6" s="1398" t="s">
        <v>9651</v>
      </c>
      <c r="D6" s="1441" t="s">
        <v>9652</v>
      </c>
      <c r="E6" s="1442" t="s">
        <v>9653</v>
      </c>
      <c r="F6" s="1443" t="s">
        <v>9654</v>
      </c>
      <c r="G6" s="1442" t="s">
        <v>9655</v>
      </c>
      <c r="H6" s="1401"/>
      <c r="I6" s="1442" t="s">
        <v>9656</v>
      </c>
      <c r="J6" s="1443">
        <v>50.26</v>
      </c>
      <c r="K6" s="1401"/>
      <c r="L6" s="1443" t="s">
        <v>9657</v>
      </c>
      <c r="M6" s="1443" t="s">
        <v>9658</v>
      </c>
      <c r="N6" s="1443" t="s">
        <v>5533</v>
      </c>
      <c r="O6" s="1443" t="s">
        <v>9659</v>
      </c>
      <c r="P6" s="1442" t="s">
        <v>9660</v>
      </c>
      <c r="Q6" s="1443" t="s">
        <v>9661</v>
      </c>
      <c r="R6" s="1443">
        <v>58.29</v>
      </c>
      <c r="S6" s="1426"/>
      <c r="T6" s="1443" t="s">
        <v>9662</v>
      </c>
      <c r="U6" s="1442" t="s">
        <v>9663</v>
      </c>
      <c r="V6" s="1443" t="s">
        <v>5983</v>
      </c>
      <c r="W6" s="1443" t="s">
        <v>9664</v>
      </c>
      <c r="X6" s="1400" t="s">
        <v>6474</v>
      </c>
      <c r="Y6" s="1443" t="s">
        <v>9665</v>
      </c>
      <c r="Z6" s="1443" t="s">
        <v>9666</v>
      </c>
      <c r="AA6" s="1400" t="s">
        <v>9667</v>
      </c>
      <c r="AB6" s="1426"/>
      <c r="AC6" s="1443" t="s">
        <v>9668</v>
      </c>
      <c r="AD6" s="1400" t="s">
        <v>9669</v>
      </c>
      <c r="AE6" s="1443" t="s">
        <v>8326</v>
      </c>
      <c r="AF6" s="1443">
        <v>47.72</v>
      </c>
      <c r="AG6" s="1443" t="s">
        <v>9670</v>
      </c>
      <c r="AH6" s="1443" t="s">
        <v>5814</v>
      </c>
      <c r="AI6" s="1443" t="s">
        <v>7875</v>
      </c>
      <c r="AJ6" s="1443">
        <v>49.87</v>
      </c>
      <c r="AK6" s="1444"/>
      <c r="AL6" s="1405" t="s">
        <v>9671</v>
      </c>
      <c r="AM6" s="1445">
        <v>47.9</v>
      </c>
      <c r="AN6" s="1426"/>
      <c r="AO6" s="1443" t="s">
        <v>9672</v>
      </c>
      <c r="AP6" s="1443" t="s">
        <v>8942</v>
      </c>
      <c r="AQ6" s="1443">
        <v>58.92</v>
      </c>
      <c r="AR6" s="1443" t="s">
        <v>3856</v>
      </c>
      <c r="AS6" s="1443" t="s">
        <v>9673</v>
      </c>
      <c r="AT6" s="1443" t="s">
        <v>9674</v>
      </c>
      <c r="AU6" s="1446" t="s">
        <v>9675</v>
      </c>
      <c r="AV6" s="1404"/>
      <c r="AW6" s="1443" t="s">
        <v>9676</v>
      </c>
      <c r="AX6" s="1443" t="s">
        <v>3845</v>
      </c>
      <c r="AY6" s="1443" t="s">
        <v>9677</v>
      </c>
      <c r="AZ6" s="1442" t="s">
        <v>9678</v>
      </c>
      <c r="BA6" s="1443" t="s">
        <v>5655</v>
      </c>
      <c r="BB6" s="1447" t="s">
        <v>8404</v>
      </c>
      <c r="BC6" s="1448">
        <v>43.36</v>
      </c>
      <c r="BD6" s="1404"/>
      <c r="BE6" s="1443" t="s">
        <v>9679</v>
      </c>
      <c r="BF6" s="1442" t="s">
        <v>162</v>
      </c>
      <c r="BG6" s="1443" t="s">
        <v>9631</v>
      </c>
      <c r="BH6" s="1443" t="s">
        <v>9355</v>
      </c>
      <c r="BI6" s="1413"/>
      <c r="BJ6" s="1414"/>
      <c r="BK6" s="1449" t="s">
        <v>9680</v>
      </c>
      <c r="BL6" s="1443" t="s">
        <v>7498</v>
      </c>
      <c r="BM6" s="1443" t="s">
        <v>9681</v>
      </c>
      <c r="BN6" s="1443" t="s">
        <v>4730</v>
      </c>
      <c r="BO6" s="1443" t="s">
        <v>5439</v>
      </c>
      <c r="BP6" s="1443" t="s">
        <v>9682</v>
      </c>
      <c r="BQ6" s="1450" t="s">
        <v>9530</v>
      </c>
      <c r="BR6" s="1443" t="s">
        <v>9683</v>
      </c>
      <c r="BS6" s="1443" t="s">
        <v>8230</v>
      </c>
      <c r="BT6" s="1443">
        <v>42.84</v>
      </c>
      <c r="BU6" s="1404"/>
      <c r="BV6" s="1443" t="s">
        <v>9684</v>
      </c>
      <c r="BW6" s="1443" t="s">
        <v>9685</v>
      </c>
      <c r="BX6" s="1443" t="s">
        <v>9686</v>
      </c>
      <c r="BY6" s="1443" t="s">
        <v>859</v>
      </c>
      <c r="BZ6" s="1443" t="s">
        <v>5258</v>
      </c>
      <c r="CA6" s="1414"/>
      <c r="CB6" s="1443" t="s">
        <v>9687</v>
      </c>
      <c r="CC6" s="1443" t="s">
        <v>9688</v>
      </c>
      <c r="CD6" s="1443" t="s">
        <v>9689</v>
      </c>
      <c r="CE6" s="1443">
        <v>55.04</v>
      </c>
      <c r="CF6" s="1404"/>
      <c r="CG6" s="1443" t="s">
        <v>1924</v>
      </c>
      <c r="CH6" s="1442" t="s">
        <v>9690</v>
      </c>
      <c r="CI6" s="1442" t="s">
        <v>5897</v>
      </c>
      <c r="CJ6" s="1443" t="s">
        <v>9691</v>
      </c>
      <c r="CK6" s="1451"/>
      <c r="CL6" s="1443" t="s">
        <v>9692</v>
      </c>
      <c r="CM6" s="1443" t="s">
        <v>9693</v>
      </c>
      <c r="CN6" s="1443" t="s">
        <v>9518</v>
      </c>
      <c r="CO6" s="1443" t="s">
        <v>9694</v>
      </c>
      <c r="CP6" s="1444"/>
      <c r="CQ6" s="1443">
        <v>46.44</v>
      </c>
      <c r="CR6" s="1443">
        <v>48.87</v>
      </c>
      <c r="CS6" s="1443" t="s">
        <v>9695</v>
      </c>
      <c r="CT6" s="1407" t="s">
        <v>1820</v>
      </c>
      <c r="CU6" s="1407">
        <v>31.23</v>
      </c>
      <c r="CV6" s="1452">
        <v>25.02</v>
      </c>
      <c r="CW6" s="1443" t="s">
        <v>1823</v>
      </c>
      <c r="CX6" s="1443">
        <v>49.13</v>
      </c>
      <c r="CY6" s="1443">
        <v>58.26</v>
      </c>
      <c r="CZ6" s="1443">
        <v>18.33</v>
      </c>
      <c r="DA6" s="1443">
        <v>33.5</v>
      </c>
      <c r="DB6" s="1443">
        <v>59.19</v>
      </c>
      <c r="DC6" s="1443">
        <v>37.45</v>
      </c>
      <c r="DD6" s="1414"/>
      <c r="DE6" s="1443" t="s">
        <v>9696</v>
      </c>
      <c r="DF6" s="1443" t="s">
        <v>2672</v>
      </c>
      <c r="DG6" s="1443" t="s">
        <v>9697</v>
      </c>
      <c r="DH6" s="1443" t="s">
        <v>9698</v>
      </c>
      <c r="DI6" s="1453" t="s">
        <v>9699</v>
      </c>
    </row>
    <row r="7">
      <c r="A7" s="1424" t="s">
        <v>5736</v>
      </c>
      <c r="B7" s="1398" t="s">
        <v>9700</v>
      </c>
      <c r="C7" s="1398" t="s">
        <v>9701</v>
      </c>
      <c r="D7" s="1400" t="s">
        <v>9702</v>
      </c>
      <c r="E7" s="1402" t="s">
        <v>7465</v>
      </c>
      <c r="F7" s="1400" t="s">
        <v>8893</v>
      </c>
      <c r="G7" s="1400" t="s">
        <v>9703</v>
      </c>
      <c r="H7" s="1426"/>
      <c r="I7" s="1440" t="s">
        <v>9704</v>
      </c>
      <c r="J7" s="1454">
        <v>48.47</v>
      </c>
      <c r="K7" s="1426"/>
      <c r="L7" s="1402" t="s">
        <v>7467</v>
      </c>
      <c r="M7" s="1400" t="s">
        <v>9705</v>
      </c>
      <c r="N7" s="1400" t="s">
        <v>9706</v>
      </c>
      <c r="O7" s="1402" t="s">
        <v>7468</v>
      </c>
      <c r="P7" s="1400" t="s">
        <v>7495</v>
      </c>
      <c r="Q7" s="1400" t="s">
        <v>9707</v>
      </c>
      <c r="R7" s="1400">
        <v>57.34</v>
      </c>
      <c r="S7" s="1426"/>
      <c r="T7" s="1400" t="s">
        <v>9708</v>
      </c>
      <c r="U7" s="1435" t="str">
        <f>HYPERLINK("https://www.twitch.tv/videos/525613330","1:56.00")</f>
        <v>1:56.00</v>
      </c>
      <c r="V7" s="1400" t="s">
        <v>9709</v>
      </c>
      <c r="W7" s="1400" t="s">
        <v>9710</v>
      </c>
      <c r="X7" s="1400" t="s">
        <v>7472</v>
      </c>
      <c r="Y7" s="1400" t="s">
        <v>9711</v>
      </c>
      <c r="Z7" s="1455" t="s">
        <v>9712</v>
      </c>
      <c r="AA7" s="1400" t="s">
        <v>9713</v>
      </c>
      <c r="AB7" s="1426"/>
      <c r="AC7" s="1400" t="s">
        <v>8301</v>
      </c>
      <c r="AD7" s="1400" t="s">
        <v>9714</v>
      </c>
      <c r="AE7" s="1400" t="s">
        <v>9715</v>
      </c>
      <c r="AF7" s="1456">
        <v>46.63</v>
      </c>
      <c r="AG7" s="1402" t="s">
        <v>2222</v>
      </c>
      <c r="AH7" s="1402" t="s">
        <v>7477</v>
      </c>
      <c r="AI7" s="1435" t="str">
        <f>HYPERLINK("https://www.twitch.tv/videos/538066633","1:22.49")</f>
        <v>1:22.49</v>
      </c>
      <c r="AJ7" s="1402">
        <v>48.89</v>
      </c>
      <c r="AK7" s="1457"/>
      <c r="AL7" s="1402" t="s">
        <v>7478</v>
      </c>
      <c r="AM7" s="1400">
        <v>47.96</v>
      </c>
      <c r="AN7" s="1426"/>
      <c r="AO7" s="1400" t="s">
        <v>9622</v>
      </c>
      <c r="AP7" s="1402" t="s">
        <v>7356</v>
      </c>
      <c r="AQ7" s="1402">
        <v>57.09</v>
      </c>
      <c r="AR7" s="1455" t="s">
        <v>859</v>
      </c>
      <c r="AS7" s="1400" t="s">
        <v>9716</v>
      </c>
      <c r="AT7" s="1436" t="str">
        <f>HYPERLINK("https://www.twitch.tv/videos/524838524","1:44.46")</f>
        <v>1:44.46</v>
      </c>
      <c r="AU7" s="1400" t="s">
        <v>4505</v>
      </c>
      <c r="AV7" s="1426"/>
      <c r="AW7" s="1400" t="s">
        <v>9717</v>
      </c>
      <c r="AX7" s="1435" t="str">
        <f>HYPERLINK("https://www.twitch.tv/videos/540841909","1:02.08")</f>
        <v>1:02.08</v>
      </c>
      <c r="AY7" s="1400" t="s">
        <v>7442</v>
      </c>
      <c r="AZ7" s="1400" t="s">
        <v>9718</v>
      </c>
      <c r="BA7" s="1400" t="s">
        <v>9719</v>
      </c>
      <c r="BB7" s="1458" t="s">
        <v>3896</v>
      </c>
      <c r="BC7" s="1400">
        <v>46.35</v>
      </c>
      <c r="BD7" s="1426"/>
      <c r="BE7" s="1400" t="s">
        <v>5241</v>
      </c>
      <c r="BF7" s="1400" t="s">
        <v>8690</v>
      </c>
      <c r="BG7" s="1400" t="s">
        <v>9720</v>
      </c>
      <c r="BH7" s="1400" t="s">
        <v>1748</v>
      </c>
      <c r="BI7" s="1400" t="s">
        <v>9721</v>
      </c>
      <c r="BJ7" s="1426"/>
      <c r="BK7" s="1400" t="s">
        <v>5273</v>
      </c>
      <c r="BL7" s="1443" t="s">
        <v>3668</v>
      </c>
      <c r="BM7" s="1400" t="s">
        <v>9722</v>
      </c>
      <c r="BN7" s="1400">
        <v>59.88</v>
      </c>
      <c r="BO7" s="1400" t="s">
        <v>3964</v>
      </c>
      <c r="BP7" s="1400" t="s">
        <v>9723</v>
      </c>
      <c r="BQ7" s="1400" t="s">
        <v>9724</v>
      </c>
      <c r="BR7" s="1400" t="s">
        <v>8723</v>
      </c>
      <c r="BS7" s="1400" t="s">
        <v>4774</v>
      </c>
      <c r="BT7" s="1400">
        <v>42.82</v>
      </c>
      <c r="BU7" s="1426"/>
      <c r="BV7" s="1400" t="s">
        <v>9725</v>
      </c>
      <c r="BW7" s="1400"/>
      <c r="BX7" s="1400"/>
      <c r="BY7" s="1400"/>
      <c r="BZ7" s="1400" t="s">
        <v>8232</v>
      </c>
      <c r="CA7" s="1426"/>
      <c r="CB7" s="1400" t="s">
        <v>9726</v>
      </c>
      <c r="CC7" s="1400" t="s">
        <v>9727</v>
      </c>
      <c r="CD7" s="1400" t="s">
        <v>9728</v>
      </c>
      <c r="CE7" s="1443">
        <v>50.09</v>
      </c>
      <c r="CF7" s="1426"/>
      <c r="CG7" s="1400" t="s">
        <v>8047</v>
      </c>
      <c r="CH7" s="1400" t="s">
        <v>9729</v>
      </c>
      <c r="CI7" s="1400" t="s">
        <v>9730</v>
      </c>
      <c r="CJ7" s="1400" t="s">
        <v>9219</v>
      </c>
      <c r="CK7" s="1426"/>
      <c r="CL7" s="1400" t="s">
        <v>9731</v>
      </c>
      <c r="CM7" s="1400" t="s">
        <v>9732</v>
      </c>
      <c r="CN7" s="1400" t="s">
        <v>6017</v>
      </c>
      <c r="CO7" s="1402" t="s">
        <v>9540</v>
      </c>
      <c r="CP7" s="1426"/>
      <c r="CQ7" s="1440" t="s">
        <v>4057</v>
      </c>
      <c r="CR7" s="1400">
        <v>50.42</v>
      </c>
      <c r="CS7" s="1400" t="s">
        <v>9733</v>
      </c>
      <c r="CT7" s="1400" t="s">
        <v>8419</v>
      </c>
      <c r="CU7" s="1438">
        <v>31.06</v>
      </c>
      <c r="CV7" s="1400">
        <v>30.53</v>
      </c>
      <c r="CW7" s="1459" t="s">
        <v>7871</v>
      </c>
      <c r="CX7" s="1438">
        <v>51.4</v>
      </c>
      <c r="CY7" s="1438">
        <v>57.8</v>
      </c>
      <c r="CZ7" s="1435" t="str">
        <f>HYPERLINK("https://clips.twitch.tv/ClearHardFlyCharlietheUnicorn","17.94")</f>
        <v>17.94</v>
      </c>
      <c r="DA7" s="1400">
        <v>32.63</v>
      </c>
      <c r="DB7" s="1400">
        <v>58.53</v>
      </c>
      <c r="DC7" s="1400">
        <v>35.99</v>
      </c>
      <c r="DD7" s="1426"/>
      <c r="DE7" s="1402" t="s">
        <v>4143</v>
      </c>
      <c r="DF7" s="1400" t="s">
        <v>4726</v>
      </c>
      <c r="DG7" s="1400" t="s">
        <v>9734</v>
      </c>
      <c r="DH7" s="1400" t="s">
        <v>8140</v>
      </c>
      <c r="DI7" s="1400" t="s">
        <v>9735</v>
      </c>
    </row>
    <row r="8">
      <c r="A8" s="1424" t="s">
        <v>5517</v>
      </c>
      <c r="B8" s="1398" t="s">
        <v>9736</v>
      </c>
      <c r="C8" s="1398" t="s">
        <v>9737</v>
      </c>
      <c r="D8" s="1460" t="s">
        <v>9738</v>
      </c>
      <c r="E8" s="1460" t="s">
        <v>8494</v>
      </c>
      <c r="F8" s="1400" t="s">
        <v>5852</v>
      </c>
      <c r="G8" s="1400" t="s">
        <v>9739</v>
      </c>
      <c r="H8" s="1401"/>
      <c r="I8" s="1400" t="s">
        <v>9740</v>
      </c>
      <c r="J8" s="1400">
        <v>50.47</v>
      </c>
      <c r="K8" s="1401"/>
      <c r="L8" s="1400" t="s">
        <v>4736</v>
      </c>
      <c r="M8" s="1400" t="s">
        <v>2239</v>
      </c>
      <c r="N8" s="1400" t="s">
        <v>9684</v>
      </c>
      <c r="O8" s="1400" t="s">
        <v>9232</v>
      </c>
      <c r="P8" s="1400" t="s">
        <v>9032</v>
      </c>
      <c r="Q8" s="1400" t="s">
        <v>9741</v>
      </c>
      <c r="R8" s="1400">
        <v>58.16</v>
      </c>
      <c r="S8" s="1426"/>
      <c r="T8" s="1400"/>
      <c r="U8" s="1400" t="s">
        <v>9742</v>
      </c>
      <c r="V8" s="1400" t="s">
        <v>9743</v>
      </c>
      <c r="W8" s="1461" t="s">
        <v>9744</v>
      </c>
      <c r="X8" s="1400" t="s">
        <v>9745</v>
      </c>
      <c r="Y8" s="1400" t="s">
        <v>9746</v>
      </c>
      <c r="Z8" s="1400" t="s">
        <v>9747</v>
      </c>
      <c r="AA8" s="1400" t="s">
        <v>9748</v>
      </c>
      <c r="AB8" s="1426"/>
      <c r="AC8" s="1400" t="s">
        <v>9749</v>
      </c>
      <c r="AD8" s="1400" t="s">
        <v>9750</v>
      </c>
      <c r="AE8" s="1400" t="s">
        <v>9751</v>
      </c>
      <c r="AF8" s="1400">
        <v>48.54</v>
      </c>
      <c r="AG8" s="1400" t="s">
        <v>9752</v>
      </c>
      <c r="AH8" s="1400" t="s">
        <v>8119</v>
      </c>
      <c r="AI8" s="1400" t="s">
        <v>7656</v>
      </c>
      <c r="AJ8" s="1400">
        <v>49.57</v>
      </c>
      <c r="AK8" s="1426"/>
      <c r="AL8" s="1400" t="s">
        <v>9753</v>
      </c>
      <c r="AM8" s="1400">
        <v>47.96</v>
      </c>
      <c r="AN8" s="1426"/>
      <c r="AO8" s="1400" t="s">
        <v>9754</v>
      </c>
      <c r="AP8" s="1400" t="s">
        <v>5765</v>
      </c>
      <c r="AQ8" s="1400">
        <v>58.86</v>
      </c>
      <c r="AR8" s="1400" t="s">
        <v>9755</v>
      </c>
      <c r="AS8" s="1400" t="s">
        <v>9756</v>
      </c>
      <c r="AT8" s="1400" t="s">
        <v>9757</v>
      </c>
      <c r="AU8" s="1400" t="s">
        <v>9758</v>
      </c>
      <c r="AV8" s="1401"/>
      <c r="AW8" s="1400" t="s">
        <v>9759</v>
      </c>
      <c r="AX8" s="1400" t="s">
        <v>9760</v>
      </c>
      <c r="AY8" s="1400" t="s">
        <v>7675</v>
      </c>
      <c r="AZ8" s="1400" t="s">
        <v>1146</v>
      </c>
      <c r="BA8" s="1400" t="s">
        <v>9761</v>
      </c>
      <c r="BB8" s="1400" t="s">
        <v>9762</v>
      </c>
      <c r="BC8" s="1400">
        <v>43.48</v>
      </c>
      <c r="BD8" s="1401"/>
      <c r="BE8" s="1400" t="s">
        <v>9763</v>
      </c>
      <c r="BF8" s="1400" t="s">
        <v>9764</v>
      </c>
      <c r="BG8" s="1400" t="s">
        <v>9765</v>
      </c>
      <c r="BH8" s="1400" t="s">
        <v>8285</v>
      </c>
      <c r="BI8" s="1400" t="s">
        <v>9766</v>
      </c>
      <c r="BJ8" s="1425"/>
      <c r="BK8" s="1400" t="s">
        <v>9767</v>
      </c>
      <c r="BL8" s="1400" t="s">
        <v>9768</v>
      </c>
      <c r="BM8" s="1400" t="s">
        <v>9769</v>
      </c>
      <c r="BN8" s="1400" t="s">
        <v>8224</v>
      </c>
      <c r="BO8" s="1400" t="s">
        <v>9770</v>
      </c>
      <c r="BP8" s="1400" t="s">
        <v>9771</v>
      </c>
      <c r="BQ8" s="1400" t="s">
        <v>9772</v>
      </c>
      <c r="BR8" s="1400" t="s">
        <v>9773</v>
      </c>
      <c r="BS8" s="1400" t="s">
        <v>1159</v>
      </c>
      <c r="BT8" s="1400">
        <v>42.95</v>
      </c>
      <c r="BU8" s="1401"/>
      <c r="BV8" s="1400" t="s">
        <v>7730</v>
      </c>
      <c r="BW8" s="1400" t="s">
        <v>9774</v>
      </c>
      <c r="BX8" s="1400" t="s">
        <v>9775</v>
      </c>
      <c r="BY8" s="1400" t="s">
        <v>6364</v>
      </c>
      <c r="BZ8" s="1400" t="s">
        <v>1001</v>
      </c>
      <c r="CA8" s="1401"/>
      <c r="CB8" s="1400" t="s">
        <v>9776</v>
      </c>
      <c r="CC8" s="1400" t="s">
        <v>8402</v>
      </c>
      <c r="CD8" s="1402" t="s">
        <v>4302</v>
      </c>
      <c r="CE8" s="1400" t="s">
        <v>7956</v>
      </c>
      <c r="CF8" s="1401"/>
      <c r="CG8" s="1440" t="s">
        <v>9777</v>
      </c>
      <c r="CH8" s="1400" t="s">
        <v>8948</v>
      </c>
      <c r="CI8" s="1400" t="s">
        <v>9778</v>
      </c>
      <c r="CJ8" s="1400" t="s">
        <v>9779</v>
      </c>
      <c r="CK8" s="1426"/>
      <c r="CL8" s="1400" t="s">
        <v>9780</v>
      </c>
      <c r="CM8" s="1400" t="s">
        <v>2255</v>
      </c>
      <c r="CN8" s="1402" t="s">
        <v>9539</v>
      </c>
      <c r="CO8" s="1400" t="s">
        <v>9781</v>
      </c>
      <c r="CP8" s="1426"/>
      <c r="CQ8" s="1400" t="s">
        <v>9782</v>
      </c>
      <c r="CR8" s="1400">
        <v>48.47</v>
      </c>
      <c r="CS8" s="1400" t="s">
        <v>357</v>
      </c>
      <c r="CT8" s="1459" t="str">
        <f>HYPERLINK("https://youtu.be/Oh88dv14xO0?t=5767","1:31.46")</f>
        <v>1:31.46</v>
      </c>
      <c r="CU8" s="1400">
        <v>31.55</v>
      </c>
      <c r="CV8" s="1400">
        <v>25.22</v>
      </c>
      <c r="CW8" s="1400" t="s">
        <v>9524</v>
      </c>
      <c r="CX8" s="1400">
        <v>49.16</v>
      </c>
      <c r="CY8" s="1400">
        <v>58.92</v>
      </c>
      <c r="CZ8" s="1400">
        <v>18.39</v>
      </c>
      <c r="DA8" s="1400">
        <v>34.67</v>
      </c>
      <c r="DB8" s="1400" t="s">
        <v>9783</v>
      </c>
      <c r="DC8" s="1400">
        <v>37.8</v>
      </c>
      <c r="DD8" s="1401"/>
      <c r="DE8" s="1400" t="s">
        <v>9784</v>
      </c>
      <c r="DF8" s="1400" t="s">
        <v>8304</v>
      </c>
      <c r="DG8" s="1400" t="s">
        <v>9785</v>
      </c>
      <c r="DH8" s="1400" t="s">
        <v>9786</v>
      </c>
      <c r="DI8" s="1440" t="s">
        <v>9787</v>
      </c>
    </row>
    <row r="9">
      <c r="A9" s="1462" t="s">
        <v>9788</v>
      </c>
      <c r="B9" s="1398" t="s">
        <v>9789</v>
      </c>
      <c r="C9" s="1398" t="s">
        <v>9790</v>
      </c>
      <c r="D9" s="1460" t="s">
        <v>9791</v>
      </c>
      <c r="E9" s="1460" t="s">
        <v>9792</v>
      </c>
      <c r="F9" s="1400" t="s">
        <v>9793</v>
      </c>
      <c r="G9" s="1402" t="s">
        <v>9508</v>
      </c>
      <c r="H9" s="1401"/>
      <c r="I9" s="1400" t="s">
        <v>9794</v>
      </c>
      <c r="J9" s="1400">
        <v>49.6</v>
      </c>
      <c r="K9" s="1401"/>
      <c r="L9" s="1400" t="s">
        <v>9795</v>
      </c>
      <c r="M9" s="1400" t="s">
        <v>9796</v>
      </c>
      <c r="N9" s="1400" t="s">
        <v>9797</v>
      </c>
      <c r="O9" s="1400" t="s">
        <v>9798</v>
      </c>
      <c r="P9" s="1435" t="str">
        <f>HYPERLINK("https://youtu.be/h57IX5GPya0","1:28.21")</f>
        <v>1:28.21</v>
      </c>
      <c r="Q9" s="1400" t="s">
        <v>9799</v>
      </c>
      <c r="R9" s="1400">
        <v>57.5</v>
      </c>
      <c r="S9" s="1426"/>
      <c r="T9" s="1400" t="s">
        <v>9800</v>
      </c>
      <c r="U9" s="1436" t="s">
        <v>5662</v>
      </c>
      <c r="V9" s="1400" t="s">
        <v>9801</v>
      </c>
      <c r="W9" s="1400" t="s">
        <v>9802</v>
      </c>
      <c r="X9" s="1400" t="s">
        <v>9803</v>
      </c>
      <c r="Y9" s="1400" t="s">
        <v>9804</v>
      </c>
      <c r="Z9" s="1400" t="s">
        <v>9805</v>
      </c>
      <c r="AA9" s="1400" t="s">
        <v>9806</v>
      </c>
      <c r="AB9" s="1426"/>
      <c r="AC9" s="1400" t="s">
        <v>9798</v>
      </c>
      <c r="AD9" s="1400" t="s">
        <v>9807</v>
      </c>
      <c r="AE9" s="1400" t="s">
        <v>9808</v>
      </c>
      <c r="AF9" s="1400">
        <v>48.7</v>
      </c>
      <c r="AG9" s="1400" t="s">
        <v>9809</v>
      </c>
      <c r="AH9" s="1400" t="s">
        <v>9810</v>
      </c>
      <c r="AI9" s="1400" t="s">
        <v>9801</v>
      </c>
      <c r="AJ9" s="1400">
        <v>49.6</v>
      </c>
      <c r="AK9" s="1457"/>
      <c r="AL9" s="1400" t="s">
        <v>9811</v>
      </c>
      <c r="AM9" s="1400">
        <v>48.0</v>
      </c>
      <c r="AN9" s="1457"/>
      <c r="AO9" s="1436" t="str">
        <f>HYPERLINK("https://youtu.be/L8ezWAWF-o8","2:34.80")</f>
        <v>2:34.80</v>
      </c>
      <c r="AP9" s="1400" t="s">
        <v>9812</v>
      </c>
      <c r="AQ9" s="1400">
        <v>59.2</v>
      </c>
      <c r="AR9" s="1400" t="s">
        <v>9813</v>
      </c>
      <c r="AS9" s="1400" t="s">
        <v>9814</v>
      </c>
      <c r="AT9" s="1400" t="s">
        <v>9815</v>
      </c>
      <c r="AU9" s="1435" t="str">
        <f>HYPERLINK("https://youtu.be/i6TTYmFcTP4","1:03.40")</f>
        <v>1:03.40</v>
      </c>
      <c r="AV9" s="1463"/>
      <c r="AW9" s="1400" t="s">
        <v>9816</v>
      </c>
      <c r="AX9" s="1400" t="s">
        <v>9817</v>
      </c>
      <c r="AY9" s="1400" t="s">
        <v>9818</v>
      </c>
      <c r="AZ9" s="1400" t="s">
        <v>9819</v>
      </c>
      <c r="BA9" s="1400" t="s">
        <v>9820</v>
      </c>
      <c r="BB9" s="1400" t="s">
        <v>9821</v>
      </c>
      <c r="BC9" s="1400">
        <v>47.0</v>
      </c>
      <c r="BD9" s="1401"/>
      <c r="BE9" s="1400" t="s">
        <v>9822</v>
      </c>
      <c r="BF9" s="1400" t="s">
        <v>9823</v>
      </c>
      <c r="BG9" s="1435" t="str">
        <f>HYPERLINK("https://youtu.be/EhBiOMAiPUY","2:06.10*")</f>
        <v>2:06.10*</v>
      </c>
      <c r="BH9" s="1400" t="s">
        <v>9824</v>
      </c>
      <c r="BI9" s="1400" t="s">
        <v>9825</v>
      </c>
      <c r="BJ9" s="1401"/>
      <c r="BK9" s="1400" t="s">
        <v>9826</v>
      </c>
      <c r="BL9" s="1400" t="s">
        <v>9827</v>
      </c>
      <c r="BM9" s="1400" t="s">
        <v>9828</v>
      </c>
      <c r="BN9" s="1400" t="s">
        <v>9829</v>
      </c>
      <c r="BO9" s="1400" t="s">
        <v>9830</v>
      </c>
      <c r="BP9" s="1400" t="s">
        <v>9831</v>
      </c>
      <c r="BQ9" s="1400" t="s">
        <v>9832</v>
      </c>
      <c r="BR9" s="1400" t="s">
        <v>9833</v>
      </c>
      <c r="BS9" s="1400" t="s">
        <v>9834</v>
      </c>
      <c r="BT9" s="1400">
        <v>42.7</v>
      </c>
      <c r="BU9" s="1425"/>
      <c r="BV9" s="1400" t="s">
        <v>9835</v>
      </c>
      <c r="BW9" s="1400" t="s">
        <v>9836</v>
      </c>
      <c r="BX9" s="1400" t="s">
        <v>9837</v>
      </c>
      <c r="BY9" s="1400" t="s">
        <v>9838</v>
      </c>
      <c r="BZ9" s="1400" t="s">
        <v>9839</v>
      </c>
      <c r="CA9" s="1401"/>
      <c r="CB9" s="1400" t="s">
        <v>9840</v>
      </c>
      <c r="CC9" s="1400" t="s">
        <v>9841</v>
      </c>
      <c r="CD9" s="1400" t="s">
        <v>9842</v>
      </c>
      <c r="CE9" s="1400" t="s">
        <v>7956</v>
      </c>
      <c r="CF9" s="1401"/>
      <c r="CG9" s="1400" t="s">
        <v>9843</v>
      </c>
      <c r="CH9" s="1400" t="s">
        <v>9844</v>
      </c>
      <c r="CI9" s="1400" t="s">
        <v>9845</v>
      </c>
      <c r="CJ9" s="1400" t="s">
        <v>9846</v>
      </c>
      <c r="CK9" s="1426"/>
      <c r="CL9" s="1400" t="s">
        <v>9847</v>
      </c>
      <c r="CM9" s="1400" t="s">
        <v>9848</v>
      </c>
      <c r="CN9" s="1400" t="s">
        <v>9849</v>
      </c>
      <c r="CO9" s="1400" t="s">
        <v>9850</v>
      </c>
      <c r="CP9" s="1426"/>
      <c r="CQ9" s="1400" t="s">
        <v>9851</v>
      </c>
      <c r="CR9" s="1400">
        <v>47.7</v>
      </c>
      <c r="CS9" s="1435" t="str">
        <f>HYPERLINK("https://youtu.be/HFv0OOopKOY","1:56.89")</f>
        <v>1:56.89</v>
      </c>
      <c r="CT9" s="1400" t="s">
        <v>9852</v>
      </c>
      <c r="CU9" s="1400">
        <v>31.2</v>
      </c>
      <c r="CV9" s="1400">
        <v>25.1</v>
      </c>
      <c r="CW9" s="1435" t="s">
        <v>9853</v>
      </c>
      <c r="CX9" s="1400">
        <v>50.1</v>
      </c>
      <c r="CY9" s="1400">
        <v>58.6</v>
      </c>
      <c r="CZ9" s="1400">
        <v>18.4</v>
      </c>
      <c r="DA9" s="1400">
        <v>33.9</v>
      </c>
      <c r="DB9" s="1400" t="s">
        <v>9854</v>
      </c>
      <c r="DC9" s="1400">
        <v>37.5</v>
      </c>
      <c r="DD9" s="1401"/>
      <c r="DE9" s="1400" t="s">
        <v>9855</v>
      </c>
      <c r="DF9" s="1400" t="s">
        <v>9856</v>
      </c>
      <c r="DG9" s="1435" t="str">
        <f>HYPERLINK("https://youtu.be/mRW2v9jUe24","3:49.77")</f>
        <v>3:49.77</v>
      </c>
      <c r="DH9" s="1435" t="str">
        <f>HYPERLINK("https://youtu.be/i_jGbWqSTcU","1:40.01")</f>
        <v>1:40.01</v>
      </c>
      <c r="DI9" s="1400" t="s">
        <v>9857</v>
      </c>
    </row>
    <row r="10">
      <c r="A10" s="1464" t="s">
        <v>5957</v>
      </c>
      <c r="B10" s="1440" t="s">
        <v>9858</v>
      </c>
      <c r="C10" s="1440" t="s">
        <v>9859</v>
      </c>
      <c r="D10" s="1460" t="s">
        <v>9860</v>
      </c>
      <c r="E10" s="1443" t="s">
        <v>4151</v>
      </c>
      <c r="F10" s="1443" t="s">
        <v>9861</v>
      </c>
      <c r="G10" s="1443" t="s">
        <v>9862</v>
      </c>
      <c r="H10" s="1465"/>
      <c r="I10" s="1443" t="s">
        <v>9863</v>
      </c>
      <c r="J10" s="1443" t="s">
        <v>9864</v>
      </c>
      <c r="K10" s="1465"/>
      <c r="L10" s="1443" t="s">
        <v>3692</v>
      </c>
      <c r="M10" s="1443" t="s">
        <v>9865</v>
      </c>
      <c r="N10" s="1443" t="s">
        <v>9866</v>
      </c>
      <c r="O10" s="1400" t="s">
        <v>9867</v>
      </c>
      <c r="P10" s="1443" t="s">
        <v>8555</v>
      </c>
      <c r="Q10" s="1443" t="s">
        <v>9868</v>
      </c>
      <c r="R10" s="1443">
        <v>58.44</v>
      </c>
      <c r="S10" s="1465"/>
      <c r="T10" s="1443" t="s">
        <v>9869</v>
      </c>
      <c r="U10" s="1466" t="str">
        <f>HYPERLINK("https://youtu.be/6RSPdezftqQ","1:54.77")</f>
        <v>1:54.77</v>
      </c>
      <c r="V10" s="1466" t="str">
        <f>HYPERLINK("https://www.youtube.com/watch?v=hnYmjafMZr0","1:17.04")</f>
        <v>1:17.04</v>
      </c>
      <c r="W10" s="1443" t="s">
        <v>9870</v>
      </c>
      <c r="X10" s="1443" t="s">
        <v>7801</v>
      </c>
      <c r="Y10" s="1443" t="s">
        <v>9871</v>
      </c>
      <c r="Z10" s="1443" t="s">
        <v>9872</v>
      </c>
      <c r="AA10" s="1443" t="s">
        <v>9758</v>
      </c>
      <c r="AB10" s="1465"/>
      <c r="AC10" s="1443" t="s">
        <v>9873</v>
      </c>
      <c r="AD10" s="1400" t="s">
        <v>9874</v>
      </c>
      <c r="AE10" s="1443" t="s">
        <v>9134</v>
      </c>
      <c r="AF10" s="1443">
        <v>48.01</v>
      </c>
      <c r="AG10" s="1443" t="s">
        <v>541</v>
      </c>
      <c r="AH10" s="1443" t="s">
        <v>9875</v>
      </c>
      <c r="AI10" s="1443" t="s">
        <v>9876</v>
      </c>
      <c r="AJ10" s="1443">
        <v>49.7</v>
      </c>
      <c r="AK10" s="1465"/>
      <c r="AL10" s="1400" t="s">
        <v>9877</v>
      </c>
      <c r="AM10" s="1400">
        <v>47.91</v>
      </c>
      <c r="AN10" s="1465"/>
      <c r="AO10" s="1443" t="s">
        <v>9878</v>
      </c>
      <c r="AP10" s="1443" t="s">
        <v>8397</v>
      </c>
      <c r="AQ10" s="1443">
        <v>59.24</v>
      </c>
      <c r="AR10" s="1466" t="str">
        <f>HYPERLINK("https://www.youtube.com/watch?v=Nzzlh5o-lN4","1:33.09")</f>
        <v>1:33.09</v>
      </c>
      <c r="AS10" s="1443" t="s">
        <v>9879</v>
      </c>
      <c r="AT10" s="1443" t="s">
        <v>9880</v>
      </c>
      <c r="AU10" s="1443" t="s">
        <v>9881</v>
      </c>
      <c r="AV10" s="1460"/>
      <c r="AW10" s="1443" t="s">
        <v>2998</v>
      </c>
      <c r="AX10" s="1443" t="s">
        <v>9882</v>
      </c>
      <c r="AY10" s="1443" t="s">
        <v>1000</v>
      </c>
      <c r="AZ10" s="1443" t="s">
        <v>9883</v>
      </c>
      <c r="BA10" s="1443" t="s">
        <v>5868</v>
      </c>
      <c r="BB10" s="1443" t="s">
        <v>9884</v>
      </c>
      <c r="BC10" s="1443">
        <v>47.0</v>
      </c>
      <c r="BD10" s="1465"/>
      <c r="BE10" s="1443" t="s">
        <v>9885</v>
      </c>
      <c r="BF10" s="1400" t="s">
        <v>9886</v>
      </c>
      <c r="BG10" s="1443" t="s">
        <v>9887</v>
      </c>
      <c r="BH10" s="1443" t="s">
        <v>9888</v>
      </c>
      <c r="BI10" s="1443" t="s">
        <v>9889</v>
      </c>
      <c r="BJ10" s="1465"/>
      <c r="BK10" s="1443" t="s">
        <v>9890</v>
      </c>
      <c r="BL10" s="1400" t="s">
        <v>9891</v>
      </c>
      <c r="BM10" s="1466" t="s">
        <v>9892</v>
      </c>
      <c r="BN10" s="1443" t="s">
        <v>9893</v>
      </c>
      <c r="BO10" s="1467" t="str">
        <f>HYPERLINK("https://www.youtube.com/watch?v=Tc8Wb_X0dBU","1:41.36")</f>
        <v>1:41.36</v>
      </c>
      <c r="BP10" s="1443" t="s">
        <v>8697</v>
      </c>
      <c r="BQ10" s="1443" t="s">
        <v>9894</v>
      </c>
      <c r="BR10" s="1443" t="s">
        <v>9895</v>
      </c>
      <c r="BS10" s="1443" t="s">
        <v>8557</v>
      </c>
      <c r="BT10" s="1443">
        <v>42.8</v>
      </c>
      <c r="BU10" s="1465"/>
      <c r="BV10" s="1443" t="s">
        <v>9896</v>
      </c>
      <c r="BW10" s="1443" t="s">
        <v>9897</v>
      </c>
      <c r="BX10" s="1443" t="s">
        <v>9898</v>
      </c>
      <c r="BY10" s="1443" t="s">
        <v>8516</v>
      </c>
      <c r="BZ10" s="1443" t="s">
        <v>5834</v>
      </c>
      <c r="CA10" s="1465"/>
      <c r="CB10" s="1458" t="s">
        <v>9533</v>
      </c>
      <c r="CC10" s="1467" t="s">
        <v>9534</v>
      </c>
      <c r="CD10" s="1443" t="s">
        <v>9899</v>
      </c>
      <c r="CE10" s="1458">
        <v>49.61</v>
      </c>
      <c r="CF10" s="1465"/>
      <c r="CG10" s="1440" t="s">
        <v>9900</v>
      </c>
      <c r="CH10" s="1443" t="s">
        <v>9901</v>
      </c>
      <c r="CI10" s="1443" t="s">
        <v>9902</v>
      </c>
      <c r="CJ10" s="1400" t="s">
        <v>9903</v>
      </c>
      <c r="CK10" s="1465"/>
      <c r="CL10" s="1443" t="s">
        <v>9904</v>
      </c>
      <c r="CM10" s="1443" t="s">
        <v>7184</v>
      </c>
      <c r="CN10" s="1443" t="s">
        <v>1450</v>
      </c>
      <c r="CO10" s="1443" t="s">
        <v>9905</v>
      </c>
      <c r="CP10" s="1465"/>
      <c r="CQ10" s="1443" t="s">
        <v>9906</v>
      </c>
      <c r="CR10" s="1443">
        <v>49.24</v>
      </c>
      <c r="CS10" s="1400" t="s">
        <v>7956</v>
      </c>
      <c r="CT10" s="1400" t="s">
        <v>9907</v>
      </c>
      <c r="CU10" s="1443">
        <v>31.54</v>
      </c>
      <c r="CV10" s="1443">
        <v>24.99</v>
      </c>
      <c r="CW10" s="1443" t="s">
        <v>9908</v>
      </c>
      <c r="CX10" s="1443">
        <v>49.53</v>
      </c>
      <c r="CY10" s="1443">
        <v>58.76</v>
      </c>
      <c r="CZ10" s="1443">
        <v>18.73</v>
      </c>
      <c r="DA10" s="1443">
        <v>33.98</v>
      </c>
      <c r="DB10" s="1443" t="s">
        <v>9909</v>
      </c>
      <c r="DC10" s="1443">
        <v>37.39</v>
      </c>
      <c r="DD10" s="1465"/>
      <c r="DE10" s="1443" t="s">
        <v>9910</v>
      </c>
      <c r="DF10" s="1443" t="s">
        <v>8775</v>
      </c>
      <c r="DG10" s="1443" t="s">
        <v>9911</v>
      </c>
      <c r="DH10" s="1443" t="s">
        <v>2014</v>
      </c>
      <c r="DI10" s="1443" t="s">
        <v>9912</v>
      </c>
    </row>
    <row r="11">
      <c r="A11" s="1397" t="s">
        <v>5810</v>
      </c>
      <c r="B11" s="1398" t="s">
        <v>9913</v>
      </c>
      <c r="C11" s="1398" t="s">
        <v>9914</v>
      </c>
      <c r="D11" s="1460" t="s">
        <v>9915</v>
      </c>
      <c r="E11" s="1460" t="s">
        <v>9916</v>
      </c>
      <c r="F11" s="1400" t="s">
        <v>9917</v>
      </c>
      <c r="G11" s="1400" t="s">
        <v>6021</v>
      </c>
      <c r="H11" s="1401"/>
      <c r="I11" s="1400" t="s">
        <v>9918</v>
      </c>
      <c r="J11" s="1400">
        <v>50.83</v>
      </c>
      <c r="K11" s="1401"/>
      <c r="L11" s="1400" t="s">
        <v>9919</v>
      </c>
      <c r="M11" s="1400" t="s">
        <v>8264</v>
      </c>
      <c r="N11" s="1400" t="s">
        <v>9920</v>
      </c>
      <c r="O11" s="1400" t="s">
        <v>6054</v>
      </c>
      <c r="P11" s="1400" t="s">
        <v>9921</v>
      </c>
      <c r="Q11" s="1400" t="s">
        <v>9922</v>
      </c>
      <c r="R11" s="1400">
        <v>58.83</v>
      </c>
      <c r="S11" s="1426"/>
      <c r="T11" s="1400" t="s">
        <v>9923</v>
      </c>
      <c r="U11" s="1400" t="s">
        <v>9924</v>
      </c>
      <c r="V11" s="1400" t="s">
        <v>9925</v>
      </c>
      <c r="W11" s="1400" t="s">
        <v>9926</v>
      </c>
      <c r="X11" s="1400" t="s">
        <v>6136</v>
      </c>
      <c r="Y11" s="1400" t="s">
        <v>9927</v>
      </c>
      <c r="Z11" s="1400" t="s">
        <v>9928</v>
      </c>
      <c r="AA11" s="1400" t="s">
        <v>9929</v>
      </c>
      <c r="AB11" s="1426"/>
      <c r="AC11" s="1400" t="s">
        <v>2186</v>
      </c>
      <c r="AD11" s="1400" t="s">
        <v>9930</v>
      </c>
      <c r="AE11" s="1400" t="s">
        <v>9931</v>
      </c>
      <c r="AF11" s="1400">
        <v>47.98</v>
      </c>
      <c r="AG11" s="1400" t="s">
        <v>9932</v>
      </c>
      <c r="AH11" s="1400" t="s">
        <v>8143</v>
      </c>
      <c r="AI11" s="1400" t="s">
        <v>9264</v>
      </c>
      <c r="AJ11" s="1400">
        <v>49.34</v>
      </c>
      <c r="AK11" s="1426"/>
      <c r="AL11" s="1400" t="s">
        <v>9933</v>
      </c>
      <c r="AM11" s="1400">
        <v>48.09</v>
      </c>
      <c r="AN11" s="1426"/>
      <c r="AO11" s="1400" t="s">
        <v>9934</v>
      </c>
      <c r="AP11" s="1400" t="s">
        <v>9935</v>
      </c>
      <c r="AQ11" s="1400">
        <v>58.76</v>
      </c>
      <c r="AR11" s="1400" t="s">
        <v>1142</v>
      </c>
      <c r="AS11" s="1400" t="s">
        <v>9936</v>
      </c>
      <c r="AT11" s="1400" t="s">
        <v>9937</v>
      </c>
      <c r="AU11" s="1400" t="s">
        <v>9713</v>
      </c>
      <c r="AV11" s="1401"/>
      <c r="AW11" s="1400" t="s">
        <v>9938</v>
      </c>
      <c r="AX11" s="1400" t="s">
        <v>870</v>
      </c>
      <c r="AY11" s="1400" t="s">
        <v>7674</v>
      </c>
      <c r="AZ11" s="1400" t="s">
        <v>7364</v>
      </c>
      <c r="BA11" s="1400" t="s">
        <v>9939</v>
      </c>
      <c r="BB11" s="1400" t="s">
        <v>7429</v>
      </c>
      <c r="BC11" s="1400">
        <v>47.25</v>
      </c>
      <c r="BD11" s="1401"/>
      <c r="BE11" s="1400" t="s">
        <v>9940</v>
      </c>
      <c r="BF11" s="1400" t="s">
        <v>9941</v>
      </c>
      <c r="BG11" s="1400" t="s">
        <v>7795</v>
      </c>
      <c r="BH11" s="1400" t="s">
        <v>9942</v>
      </c>
      <c r="BI11" s="1400" t="s">
        <v>9943</v>
      </c>
      <c r="BJ11" s="1401"/>
      <c r="BK11" s="1400" t="s">
        <v>9944</v>
      </c>
      <c r="BL11" s="1400" t="s">
        <v>9945</v>
      </c>
      <c r="BM11" s="1400" t="s">
        <v>9946</v>
      </c>
      <c r="BN11" s="1400" t="s">
        <v>9947</v>
      </c>
      <c r="BO11" s="1400" t="s">
        <v>4458</v>
      </c>
      <c r="BP11" s="1400" t="s">
        <v>9948</v>
      </c>
      <c r="BQ11" s="1400" t="s">
        <v>9949</v>
      </c>
      <c r="BR11" s="1400" t="s">
        <v>9950</v>
      </c>
      <c r="BS11" s="1400" t="s">
        <v>9218</v>
      </c>
      <c r="BT11" s="1400">
        <v>43.02</v>
      </c>
      <c r="BU11" s="1401"/>
      <c r="BV11" s="1400" t="s">
        <v>7551</v>
      </c>
      <c r="BW11" s="1400" t="s">
        <v>9951</v>
      </c>
      <c r="BX11" s="1400" t="s">
        <v>9952</v>
      </c>
      <c r="BY11" s="1400">
        <v>1.0</v>
      </c>
      <c r="BZ11" s="1400">
        <v>1.0</v>
      </c>
      <c r="CA11" s="1401"/>
      <c r="CB11" s="1400" t="s">
        <v>9953</v>
      </c>
      <c r="CC11" s="1400" t="s">
        <v>9954</v>
      </c>
      <c r="CD11" s="1400" t="s">
        <v>2882</v>
      </c>
      <c r="CE11" s="1400" t="s">
        <v>7956</v>
      </c>
      <c r="CF11" s="1401"/>
      <c r="CG11" s="1400" t="s">
        <v>8861</v>
      </c>
      <c r="CH11" s="1400" t="s">
        <v>9955</v>
      </c>
      <c r="CI11" s="1400" t="s">
        <v>9956</v>
      </c>
      <c r="CJ11" s="1400" t="s">
        <v>9957</v>
      </c>
      <c r="CK11" s="1426"/>
      <c r="CL11" s="1400" t="s">
        <v>9958</v>
      </c>
      <c r="CM11" s="1400" t="s">
        <v>9959</v>
      </c>
      <c r="CN11" s="1400" t="s">
        <v>9960</v>
      </c>
      <c r="CO11" s="1400" t="s">
        <v>9961</v>
      </c>
      <c r="CP11" s="1426"/>
      <c r="CQ11" s="1400" t="s">
        <v>9962</v>
      </c>
      <c r="CR11" s="1400">
        <v>48.29</v>
      </c>
      <c r="CS11" s="1400" t="s">
        <v>4238</v>
      </c>
      <c r="CT11" s="1400" t="s">
        <v>8730</v>
      </c>
      <c r="CU11" s="1400">
        <v>31.61</v>
      </c>
      <c r="CV11" s="1400">
        <v>25.3</v>
      </c>
      <c r="CW11" s="1400" t="s">
        <v>9963</v>
      </c>
      <c r="CX11" s="1400">
        <v>49.98</v>
      </c>
      <c r="CY11" s="1400">
        <v>59.24</v>
      </c>
      <c r="CZ11" s="1400">
        <v>18.47</v>
      </c>
      <c r="DA11" s="1400">
        <v>33.91</v>
      </c>
      <c r="DB11" s="1400" t="s">
        <v>9964</v>
      </c>
      <c r="DC11" s="1400">
        <v>37.05</v>
      </c>
      <c r="DD11" s="1425"/>
      <c r="DE11" s="1400" t="s">
        <v>9965</v>
      </c>
      <c r="DF11" s="1400" t="s">
        <v>9966</v>
      </c>
      <c r="DG11" s="1400" t="s">
        <v>9967</v>
      </c>
      <c r="DH11" s="1400" t="s">
        <v>9968</v>
      </c>
      <c r="DI11" s="1400" t="s">
        <v>9969</v>
      </c>
    </row>
    <row r="12">
      <c r="A12" s="1397" t="s">
        <v>9970</v>
      </c>
      <c r="B12" s="1398" t="s">
        <v>9971</v>
      </c>
      <c r="C12" s="1398" t="s">
        <v>9972</v>
      </c>
      <c r="D12" s="1460" t="s">
        <v>9973</v>
      </c>
      <c r="E12" s="1460" t="s">
        <v>7723</v>
      </c>
      <c r="F12" s="1400" t="s">
        <v>9974</v>
      </c>
      <c r="G12" s="1400" t="s">
        <v>9975</v>
      </c>
      <c r="H12" s="1401"/>
      <c r="I12" s="1400" t="s">
        <v>9976</v>
      </c>
      <c r="J12" s="1468" t="s">
        <v>9977</v>
      </c>
      <c r="K12" s="1401"/>
      <c r="L12" s="1400" t="s">
        <v>9264</v>
      </c>
      <c r="M12" s="1400" t="s">
        <v>7549</v>
      </c>
      <c r="N12" s="1400" t="s">
        <v>9978</v>
      </c>
      <c r="O12" s="1400" t="s">
        <v>9979</v>
      </c>
      <c r="P12" s="1400" t="s">
        <v>5083</v>
      </c>
      <c r="Q12" s="1400" t="s">
        <v>9980</v>
      </c>
      <c r="R12" s="1400">
        <v>58.5</v>
      </c>
      <c r="S12" s="1426"/>
      <c r="T12" s="1400" t="s">
        <v>2797</v>
      </c>
      <c r="U12" s="1400" t="s">
        <v>9981</v>
      </c>
      <c r="V12" s="1400" t="s">
        <v>7563</v>
      </c>
      <c r="W12" s="1400" t="s">
        <v>8644</v>
      </c>
      <c r="X12" s="1400" t="s">
        <v>3267</v>
      </c>
      <c r="Y12" s="1400" t="s">
        <v>9982</v>
      </c>
      <c r="Z12" s="1400" t="s">
        <v>9983</v>
      </c>
      <c r="AA12" s="1400" t="s">
        <v>9984</v>
      </c>
      <c r="AB12" s="1426"/>
      <c r="AC12" s="1400" t="s">
        <v>9985</v>
      </c>
      <c r="AD12" s="1400" t="s">
        <v>9986</v>
      </c>
      <c r="AE12" s="1400" t="s">
        <v>9987</v>
      </c>
      <c r="AF12" s="1400">
        <v>48.48</v>
      </c>
      <c r="AG12" s="1400" t="s">
        <v>2096</v>
      </c>
      <c r="AH12" s="1400" t="s">
        <v>398</v>
      </c>
      <c r="AI12" s="1400" t="s">
        <v>8796</v>
      </c>
      <c r="AJ12" s="1400">
        <v>49.4</v>
      </c>
      <c r="AK12" s="1426"/>
      <c r="AL12" s="1400" t="s">
        <v>9988</v>
      </c>
      <c r="AM12" s="1400">
        <v>48.12</v>
      </c>
      <c r="AN12" s="1426"/>
      <c r="AO12" s="1400" t="s">
        <v>9989</v>
      </c>
      <c r="AP12" s="1400" t="s">
        <v>9990</v>
      </c>
      <c r="AQ12" s="1400">
        <v>59.16</v>
      </c>
      <c r="AR12" s="1400" t="s">
        <v>9991</v>
      </c>
      <c r="AS12" s="1400" t="s">
        <v>9992</v>
      </c>
      <c r="AT12" s="1400" t="s">
        <v>9993</v>
      </c>
      <c r="AU12" s="1400" t="s">
        <v>9994</v>
      </c>
      <c r="AV12" s="1401"/>
      <c r="AW12" s="1400" t="s">
        <v>9995</v>
      </c>
      <c r="AX12" s="1400" t="s">
        <v>6390</v>
      </c>
      <c r="AY12" s="1400" t="s">
        <v>8445</v>
      </c>
      <c r="AZ12" s="1400" t="s">
        <v>9718</v>
      </c>
      <c r="BA12" s="1400" t="s">
        <v>9996</v>
      </c>
      <c r="BB12" s="1400" t="s">
        <v>2034</v>
      </c>
      <c r="BC12" s="1400">
        <v>47.11</v>
      </c>
      <c r="BD12" s="1401"/>
      <c r="BE12" s="1400" t="s">
        <v>9997</v>
      </c>
      <c r="BF12" s="1400" t="s">
        <v>9998</v>
      </c>
      <c r="BG12" s="1400" t="s">
        <v>9999</v>
      </c>
      <c r="BH12" s="1400" t="s">
        <v>988</v>
      </c>
      <c r="BI12" s="1400" t="s">
        <v>10000</v>
      </c>
      <c r="BJ12" s="1401"/>
      <c r="BK12" s="1400" t="s">
        <v>10001</v>
      </c>
      <c r="BL12" s="1400" t="s">
        <v>10002</v>
      </c>
      <c r="BM12" s="1400" t="s">
        <v>10003</v>
      </c>
      <c r="BN12" s="1400" t="s">
        <v>8524</v>
      </c>
      <c r="BO12" s="1400" t="s">
        <v>10004</v>
      </c>
      <c r="BP12" s="1400" t="s">
        <v>8663</v>
      </c>
      <c r="BQ12" s="1400" t="s">
        <v>10005</v>
      </c>
      <c r="BR12" s="1400" t="s">
        <v>2717</v>
      </c>
      <c r="BS12" s="1400" t="s">
        <v>8620</v>
      </c>
      <c r="BT12" s="1400">
        <v>42.79</v>
      </c>
      <c r="BU12" s="1401"/>
      <c r="BV12" s="1400" t="s">
        <v>10006</v>
      </c>
      <c r="BW12" s="1400" t="s">
        <v>10007</v>
      </c>
      <c r="BX12" s="1400" t="s">
        <v>10008</v>
      </c>
      <c r="BY12" s="1400" t="s">
        <v>10009</v>
      </c>
      <c r="BZ12" s="1400" t="s">
        <v>786</v>
      </c>
      <c r="CA12" s="1401"/>
      <c r="CB12" s="1400" t="s">
        <v>10010</v>
      </c>
      <c r="CC12" s="1400" t="s">
        <v>4872</v>
      </c>
      <c r="CD12" s="1400" t="s">
        <v>2135</v>
      </c>
      <c r="CE12" s="1400" t="s">
        <v>7956</v>
      </c>
      <c r="CF12" s="1401"/>
      <c r="CG12" s="1400" t="s">
        <v>10011</v>
      </c>
      <c r="CH12" s="1402" t="s">
        <v>9535</v>
      </c>
      <c r="CI12" s="1400" t="s">
        <v>10012</v>
      </c>
      <c r="CJ12" s="1400" t="s">
        <v>10013</v>
      </c>
      <c r="CK12" s="1426"/>
      <c r="CL12" s="1400" t="s">
        <v>10014</v>
      </c>
      <c r="CM12" s="1400" t="s">
        <v>10015</v>
      </c>
      <c r="CN12" s="1400" t="s">
        <v>10016</v>
      </c>
      <c r="CO12" s="1400" t="s">
        <v>5030</v>
      </c>
      <c r="CP12" s="1426"/>
      <c r="CQ12" s="1400" t="s">
        <v>10017</v>
      </c>
      <c r="CR12" s="1400">
        <v>48.19</v>
      </c>
      <c r="CS12" s="1436" t="str">
        <f>HYPERLINK("https://www.youtube.com/watch?v=ULSYbWi59rw","1:54.11")</f>
        <v>1:54.11</v>
      </c>
      <c r="CT12" s="1400" t="s">
        <v>8599</v>
      </c>
      <c r="CU12" s="1400">
        <v>31.53</v>
      </c>
      <c r="CV12" s="1400">
        <v>25.35</v>
      </c>
      <c r="CW12" s="1400" t="s">
        <v>4058</v>
      </c>
      <c r="CX12" s="1400">
        <v>50.39</v>
      </c>
      <c r="CY12" s="1400">
        <v>58.75</v>
      </c>
      <c r="CZ12" s="1400">
        <v>18.5</v>
      </c>
      <c r="DA12" s="1400">
        <v>33.67</v>
      </c>
      <c r="DB12" s="1400" t="s">
        <v>10018</v>
      </c>
      <c r="DC12" s="1400">
        <v>37.76</v>
      </c>
      <c r="DD12" s="1401"/>
      <c r="DE12" s="1400" t="s">
        <v>10019</v>
      </c>
      <c r="DF12" s="1400" t="s">
        <v>3856</v>
      </c>
      <c r="DG12" s="1400" t="s">
        <v>10020</v>
      </c>
      <c r="DH12" s="1400" t="s">
        <v>10021</v>
      </c>
      <c r="DI12" s="1400" t="s">
        <v>10022</v>
      </c>
    </row>
    <row r="13">
      <c r="A13" s="1424" t="s">
        <v>7787</v>
      </c>
      <c r="B13" s="1468" t="s">
        <v>10023</v>
      </c>
      <c r="C13" s="1398" t="s">
        <v>10024</v>
      </c>
      <c r="D13" s="1460" t="s">
        <v>10025</v>
      </c>
      <c r="E13" s="1460" t="s">
        <v>313</v>
      </c>
      <c r="F13" s="1400" t="s">
        <v>5953</v>
      </c>
      <c r="G13" s="1400" t="s">
        <v>10026</v>
      </c>
      <c r="H13" s="1401"/>
      <c r="I13" s="1400" t="s">
        <v>10027</v>
      </c>
      <c r="J13" s="1400">
        <v>52.24</v>
      </c>
      <c r="K13" s="1401"/>
      <c r="L13" s="1400" t="s">
        <v>8567</v>
      </c>
      <c r="M13" s="1400" t="s">
        <v>8959</v>
      </c>
      <c r="N13" s="1400" t="s">
        <v>10028</v>
      </c>
      <c r="O13" s="1400" t="s">
        <v>10029</v>
      </c>
      <c r="P13" s="1400" t="s">
        <v>10030</v>
      </c>
      <c r="Q13" s="1400" t="s">
        <v>10031</v>
      </c>
      <c r="R13" s="1400">
        <v>58.93</v>
      </c>
      <c r="S13" s="1426"/>
      <c r="T13" s="1400" t="s">
        <v>10032</v>
      </c>
      <c r="U13" s="1400" t="s">
        <v>10033</v>
      </c>
      <c r="V13" s="1400" t="s">
        <v>5925</v>
      </c>
      <c r="W13" s="1400" t="s">
        <v>10034</v>
      </c>
      <c r="X13" s="1400" t="s">
        <v>1905</v>
      </c>
      <c r="Y13" s="1400" t="s">
        <v>10035</v>
      </c>
      <c r="Z13" s="1400" t="s">
        <v>10036</v>
      </c>
      <c r="AA13" s="1400" t="s">
        <v>10037</v>
      </c>
      <c r="AB13" s="1426"/>
      <c r="AC13" s="1400" t="s">
        <v>1820</v>
      </c>
      <c r="AD13" s="1400" t="s">
        <v>10038</v>
      </c>
      <c r="AE13" s="1400" t="s">
        <v>10039</v>
      </c>
      <c r="AF13" s="1400">
        <v>49.08</v>
      </c>
      <c r="AG13" s="1400" t="s">
        <v>3925</v>
      </c>
      <c r="AH13" s="1400" t="s">
        <v>172</v>
      </c>
      <c r="AI13" s="1400" t="s">
        <v>8854</v>
      </c>
      <c r="AJ13" s="1400">
        <v>53.54</v>
      </c>
      <c r="AK13" s="1426"/>
      <c r="AL13" s="1400" t="s">
        <v>8315</v>
      </c>
      <c r="AM13" s="1400">
        <v>50.17</v>
      </c>
      <c r="AN13" s="1426"/>
      <c r="AO13" s="1400" t="s">
        <v>10040</v>
      </c>
      <c r="AP13" s="1400" t="s">
        <v>5009</v>
      </c>
      <c r="AQ13" s="1400">
        <v>59.52</v>
      </c>
      <c r="AR13" s="1400" t="s">
        <v>10041</v>
      </c>
      <c r="AS13" s="1400" t="s">
        <v>10042</v>
      </c>
      <c r="AT13" s="1400" t="s">
        <v>10043</v>
      </c>
      <c r="AU13" s="1400" t="s">
        <v>5920</v>
      </c>
      <c r="AV13" s="1401"/>
      <c r="AW13" s="1400" t="s">
        <v>10044</v>
      </c>
      <c r="AX13" s="1400" t="s">
        <v>1955</v>
      </c>
      <c r="AY13" s="1400" t="s">
        <v>8453</v>
      </c>
      <c r="AZ13" s="1400" t="s">
        <v>10045</v>
      </c>
      <c r="BA13" s="1400" t="s">
        <v>8682</v>
      </c>
      <c r="BB13" s="1400" t="s">
        <v>8827</v>
      </c>
      <c r="BC13" s="1400">
        <v>47.09</v>
      </c>
      <c r="BD13" s="1401"/>
      <c r="BE13" s="1400" t="s">
        <v>10046</v>
      </c>
      <c r="BF13" s="1400" t="s">
        <v>10047</v>
      </c>
      <c r="BG13" s="1400" t="s">
        <v>10048</v>
      </c>
      <c r="BH13" s="1400" t="s">
        <v>10049</v>
      </c>
      <c r="BI13" s="1400" t="s">
        <v>10050</v>
      </c>
      <c r="BJ13" s="1401"/>
      <c r="BK13" s="1400" t="s">
        <v>10051</v>
      </c>
      <c r="BL13" s="1400" t="s">
        <v>10052</v>
      </c>
      <c r="BM13" s="1400" t="s">
        <v>10053</v>
      </c>
      <c r="BN13" s="1400" t="s">
        <v>7985</v>
      </c>
      <c r="BO13" s="1400" t="s">
        <v>10054</v>
      </c>
      <c r="BP13" s="1400" t="s">
        <v>5202</v>
      </c>
      <c r="BQ13" s="1400" t="s">
        <v>10055</v>
      </c>
      <c r="BR13" s="1400" t="s">
        <v>1560</v>
      </c>
      <c r="BS13" s="1400" t="s">
        <v>10056</v>
      </c>
      <c r="BT13" s="1400">
        <v>43.23</v>
      </c>
      <c r="BU13" s="1401"/>
      <c r="BV13" s="1400" t="s">
        <v>10057</v>
      </c>
      <c r="BW13" s="1400" t="s">
        <v>7956</v>
      </c>
      <c r="BX13" s="1400" t="s">
        <v>7956</v>
      </c>
      <c r="BY13" s="1400" t="s">
        <v>10058</v>
      </c>
      <c r="BZ13" s="1400" t="s">
        <v>9677</v>
      </c>
      <c r="CA13" s="1401"/>
      <c r="CB13" s="1400" t="s">
        <v>10059</v>
      </c>
      <c r="CC13" s="1400" t="s">
        <v>10060</v>
      </c>
      <c r="CD13" s="1400" t="s">
        <v>10061</v>
      </c>
      <c r="CE13" s="1400" t="s">
        <v>7956</v>
      </c>
      <c r="CF13" s="1401"/>
      <c r="CG13" s="1440" t="s">
        <v>6687</v>
      </c>
      <c r="CH13" s="1400" t="s">
        <v>10062</v>
      </c>
      <c r="CI13" s="1400" t="s">
        <v>10063</v>
      </c>
      <c r="CJ13" s="1400" t="s">
        <v>10064</v>
      </c>
      <c r="CK13" s="1426"/>
      <c r="CL13" s="1400" t="s">
        <v>10065</v>
      </c>
      <c r="CM13" s="1400" t="s">
        <v>7386</v>
      </c>
      <c r="CN13" s="1400" t="s">
        <v>10066</v>
      </c>
      <c r="CO13" s="1400" t="s">
        <v>10067</v>
      </c>
      <c r="CP13" s="1426"/>
      <c r="CQ13" s="1400" t="s">
        <v>10068</v>
      </c>
      <c r="CR13" s="1400" t="s">
        <v>4654</v>
      </c>
      <c r="CS13" s="1400" t="s">
        <v>10069</v>
      </c>
      <c r="CT13" s="1400" t="s">
        <v>10070</v>
      </c>
      <c r="CU13" s="1400">
        <v>32.81</v>
      </c>
      <c r="CV13" s="1400">
        <v>26.89</v>
      </c>
      <c r="CW13" s="1400" t="s">
        <v>10071</v>
      </c>
      <c r="CX13" s="1400">
        <v>52.07</v>
      </c>
      <c r="CY13" s="1400">
        <v>59.35</v>
      </c>
      <c r="CZ13" s="1400">
        <v>18.82</v>
      </c>
      <c r="DA13" s="1400">
        <v>34.76</v>
      </c>
      <c r="DB13" s="1400" t="s">
        <v>10072</v>
      </c>
      <c r="DC13" s="1400">
        <v>37.87</v>
      </c>
      <c r="DD13" s="1401"/>
      <c r="DE13" s="1400" t="s">
        <v>7667</v>
      </c>
      <c r="DF13" s="1400" t="s">
        <v>10073</v>
      </c>
      <c r="DG13" s="1400" t="s">
        <v>10074</v>
      </c>
      <c r="DH13" s="1400" t="s">
        <v>9095</v>
      </c>
      <c r="DI13" s="1400" t="s">
        <v>10075</v>
      </c>
    </row>
    <row r="14">
      <c r="A14" s="1397" t="s">
        <v>5430</v>
      </c>
      <c r="B14" s="1398" t="s">
        <v>10076</v>
      </c>
      <c r="C14" s="1398" t="s">
        <v>10077</v>
      </c>
      <c r="D14" s="1443" t="s">
        <v>10078</v>
      </c>
      <c r="E14" s="1443" t="s">
        <v>8990</v>
      </c>
      <c r="F14" s="1443" t="s">
        <v>10079</v>
      </c>
      <c r="G14" s="1443" t="s">
        <v>10080</v>
      </c>
      <c r="H14" s="1401"/>
      <c r="I14" s="1443" t="s">
        <v>10081</v>
      </c>
      <c r="J14" s="1443">
        <v>51.19</v>
      </c>
      <c r="K14" s="1401"/>
      <c r="L14" s="1443" t="s">
        <v>4715</v>
      </c>
      <c r="M14" s="1443" t="s">
        <v>10082</v>
      </c>
      <c r="N14" s="1443" t="s">
        <v>10083</v>
      </c>
      <c r="O14" s="1443" t="s">
        <v>8503</v>
      </c>
      <c r="P14" s="1443" t="s">
        <v>4579</v>
      </c>
      <c r="Q14" s="1443" t="s">
        <v>10084</v>
      </c>
      <c r="R14" s="1443">
        <v>59.16</v>
      </c>
      <c r="S14" s="1426"/>
      <c r="T14" s="1443" t="s">
        <v>2608</v>
      </c>
      <c r="U14" s="1443" t="s">
        <v>10085</v>
      </c>
      <c r="V14" s="1443" t="s">
        <v>7900</v>
      </c>
      <c r="W14" s="1443" t="s">
        <v>3015</v>
      </c>
      <c r="X14" s="1443" t="s">
        <v>4945</v>
      </c>
      <c r="Y14" s="1443" t="s">
        <v>10086</v>
      </c>
      <c r="Z14" s="1443" t="s">
        <v>10087</v>
      </c>
      <c r="AA14" s="1443" t="s">
        <v>10088</v>
      </c>
      <c r="AB14" s="1401"/>
      <c r="AC14" s="1443" t="s">
        <v>5845</v>
      </c>
      <c r="AD14" s="1443" t="s">
        <v>7387</v>
      </c>
      <c r="AE14" s="1443" t="s">
        <v>2538</v>
      </c>
      <c r="AF14" s="1443">
        <v>49.53</v>
      </c>
      <c r="AG14" s="1443" t="s">
        <v>8834</v>
      </c>
      <c r="AH14" s="1443" t="s">
        <v>10089</v>
      </c>
      <c r="AI14" s="1443" t="s">
        <v>4242</v>
      </c>
      <c r="AJ14" s="1443">
        <v>49.63</v>
      </c>
      <c r="AK14" s="1444"/>
      <c r="AL14" s="1443" t="s">
        <v>8957</v>
      </c>
      <c r="AM14" s="1400">
        <v>48.28</v>
      </c>
      <c r="AN14" s="1426"/>
      <c r="AO14" s="1443" t="s">
        <v>10090</v>
      </c>
      <c r="AP14" s="1408" t="s">
        <v>3998</v>
      </c>
      <c r="AQ14" s="1443">
        <v>59.39</v>
      </c>
      <c r="AR14" s="1443" t="s">
        <v>10091</v>
      </c>
      <c r="AS14" s="1443" t="s">
        <v>10092</v>
      </c>
      <c r="AT14" s="1443" t="s">
        <v>10093</v>
      </c>
      <c r="AU14" s="1443" t="s">
        <v>10094</v>
      </c>
      <c r="AV14" s="1404"/>
      <c r="AW14" s="1443" t="s">
        <v>4756</v>
      </c>
      <c r="AX14" s="1443" t="s">
        <v>9748</v>
      </c>
      <c r="AY14" s="1443" t="s">
        <v>3892</v>
      </c>
      <c r="AZ14" s="1443" t="s">
        <v>8578</v>
      </c>
      <c r="BA14" s="1443" t="s">
        <v>7945</v>
      </c>
      <c r="BB14" s="1443" t="s">
        <v>10095</v>
      </c>
      <c r="BC14" s="1443">
        <v>47.02</v>
      </c>
      <c r="BD14" s="1404"/>
      <c r="BE14" s="1443" t="s">
        <v>10096</v>
      </c>
      <c r="BF14" s="1443" t="s">
        <v>10097</v>
      </c>
      <c r="BG14" s="1443" t="s">
        <v>10098</v>
      </c>
      <c r="BH14" s="1443" t="s">
        <v>10099</v>
      </c>
      <c r="BI14" s="1443" t="s">
        <v>5971</v>
      </c>
      <c r="BJ14" s="1414"/>
      <c r="BK14" s="1443" t="s">
        <v>10100</v>
      </c>
      <c r="BL14" s="1443" t="s">
        <v>8324</v>
      </c>
      <c r="BM14" s="1443" t="s">
        <v>10101</v>
      </c>
      <c r="BN14" s="1443" t="s">
        <v>10102</v>
      </c>
      <c r="BO14" s="1443" t="s">
        <v>10103</v>
      </c>
      <c r="BP14" s="1443" t="s">
        <v>10104</v>
      </c>
      <c r="BQ14" s="1443" t="s">
        <v>10105</v>
      </c>
      <c r="BR14" s="1443" t="s">
        <v>1560</v>
      </c>
      <c r="BS14" s="1443" t="s">
        <v>8772</v>
      </c>
      <c r="BT14" s="1443">
        <v>43.21</v>
      </c>
      <c r="BU14" s="1404"/>
      <c r="BV14" s="1443" t="s">
        <v>10106</v>
      </c>
      <c r="BW14" s="1443" t="s">
        <v>10107</v>
      </c>
      <c r="BX14" s="1443" t="s">
        <v>10108</v>
      </c>
      <c r="BY14" s="1443" t="s">
        <v>5883</v>
      </c>
      <c r="BZ14" s="1443" t="s">
        <v>8613</v>
      </c>
      <c r="CA14" s="1414"/>
      <c r="CB14" s="1443" t="s">
        <v>10109</v>
      </c>
      <c r="CC14" s="1443" t="s">
        <v>10110</v>
      </c>
      <c r="CD14" s="1443" t="s">
        <v>10111</v>
      </c>
      <c r="CE14" s="1443" t="s">
        <v>7956</v>
      </c>
      <c r="CF14" s="1404"/>
      <c r="CG14" s="1443" t="s">
        <v>3053</v>
      </c>
      <c r="CH14" s="1443" t="s">
        <v>10112</v>
      </c>
      <c r="CI14" s="1443" t="s">
        <v>10113</v>
      </c>
      <c r="CJ14" s="1443" t="s">
        <v>8335</v>
      </c>
      <c r="CK14" s="1414"/>
      <c r="CL14" s="1443" t="s">
        <v>10114</v>
      </c>
      <c r="CM14" s="1443" t="s">
        <v>10115</v>
      </c>
      <c r="CN14" s="1443" t="s">
        <v>10116</v>
      </c>
      <c r="CO14" s="1443" t="s">
        <v>10117</v>
      </c>
      <c r="CP14" s="1404"/>
      <c r="CQ14" s="1443">
        <v>47.26</v>
      </c>
      <c r="CR14" s="1443">
        <v>53.29</v>
      </c>
      <c r="CS14" s="1443" t="s">
        <v>10118</v>
      </c>
      <c r="CT14" s="1443" t="s">
        <v>10119</v>
      </c>
      <c r="CU14" s="1443">
        <v>31.4</v>
      </c>
      <c r="CV14" s="1443">
        <v>26.15</v>
      </c>
      <c r="CW14" s="1443" t="s">
        <v>10120</v>
      </c>
      <c r="CX14" s="1443">
        <v>50.76</v>
      </c>
      <c r="CY14" s="1443">
        <v>59.63</v>
      </c>
      <c r="CZ14" s="1443">
        <v>18.29</v>
      </c>
      <c r="DA14" s="1443">
        <v>33.84</v>
      </c>
      <c r="DB14" s="1443" t="s">
        <v>9006</v>
      </c>
      <c r="DC14" s="1443">
        <v>38.46</v>
      </c>
      <c r="DD14" s="1414"/>
      <c r="DE14" s="1443" t="s">
        <v>10121</v>
      </c>
      <c r="DF14" s="1443" t="s">
        <v>2017</v>
      </c>
      <c r="DG14" s="1443" t="s">
        <v>10122</v>
      </c>
      <c r="DH14" s="1443" t="s">
        <v>10123</v>
      </c>
      <c r="DI14" s="1443" t="s">
        <v>6886</v>
      </c>
    </row>
    <row r="15">
      <c r="A15" s="1397" t="s">
        <v>2635</v>
      </c>
      <c r="B15" s="1398" t="s">
        <v>9790</v>
      </c>
      <c r="C15" s="1398" t="s">
        <v>10124</v>
      </c>
      <c r="D15" s="1400" t="s">
        <v>10125</v>
      </c>
      <c r="E15" s="1460" t="s">
        <v>4929</v>
      </c>
      <c r="F15" s="1400" t="s">
        <v>4895</v>
      </c>
      <c r="G15" s="1400" t="s">
        <v>10126</v>
      </c>
      <c r="H15" s="1401"/>
      <c r="I15" s="1400" t="s">
        <v>9656</v>
      </c>
      <c r="J15" s="1400">
        <v>48.56</v>
      </c>
      <c r="K15" s="1425"/>
      <c r="L15" s="1400" t="s">
        <v>1858</v>
      </c>
      <c r="M15" s="1400" t="s">
        <v>8742</v>
      </c>
      <c r="N15" s="1400" t="s">
        <v>10127</v>
      </c>
      <c r="O15" s="1400" t="s">
        <v>8868</v>
      </c>
      <c r="P15" s="1400" t="s">
        <v>3960</v>
      </c>
      <c r="Q15" s="1400" t="s">
        <v>3688</v>
      </c>
      <c r="R15" s="1400">
        <v>59.14</v>
      </c>
      <c r="S15" s="1426"/>
      <c r="T15" s="1400" t="s">
        <v>10128</v>
      </c>
      <c r="U15" s="1400" t="s">
        <v>4793</v>
      </c>
      <c r="V15" s="1400" t="s">
        <v>1036</v>
      </c>
      <c r="W15" s="1400" t="s">
        <v>10129</v>
      </c>
      <c r="X15" s="1400" t="s">
        <v>7841</v>
      </c>
      <c r="Y15" s="1443" t="s">
        <v>10130</v>
      </c>
      <c r="Z15" s="1400" t="s">
        <v>10131</v>
      </c>
      <c r="AA15" s="1400" t="s">
        <v>10132</v>
      </c>
      <c r="AB15" s="1426"/>
      <c r="AC15" s="1400" t="s">
        <v>8236</v>
      </c>
      <c r="AD15" s="1400" t="s">
        <v>10133</v>
      </c>
      <c r="AE15" s="1400" t="s">
        <v>10134</v>
      </c>
      <c r="AF15" s="1400">
        <v>47.39</v>
      </c>
      <c r="AG15" s="1400" t="s">
        <v>10135</v>
      </c>
      <c r="AH15" s="1400" t="s">
        <v>10136</v>
      </c>
      <c r="AI15" s="1400" t="s">
        <v>10137</v>
      </c>
      <c r="AJ15" s="1443">
        <v>49.56</v>
      </c>
      <c r="AK15" s="1426"/>
      <c r="AL15" s="1400" t="s">
        <v>10138</v>
      </c>
      <c r="AM15" s="1400">
        <v>48.31</v>
      </c>
      <c r="AN15" s="1426"/>
      <c r="AO15" s="1400" t="s">
        <v>10139</v>
      </c>
      <c r="AP15" s="1443" t="s">
        <v>7500</v>
      </c>
      <c r="AQ15" s="1400">
        <v>57.62</v>
      </c>
      <c r="AR15" s="1443" t="s">
        <v>10140</v>
      </c>
      <c r="AS15" s="1443" t="s">
        <v>10141</v>
      </c>
      <c r="AT15" s="1443" t="s">
        <v>10142</v>
      </c>
      <c r="AU15" s="1443" t="s">
        <v>2272</v>
      </c>
      <c r="AV15" s="1401"/>
      <c r="AW15" s="1443" t="s">
        <v>10143</v>
      </c>
      <c r="AX15" s="1400" t="s">
        <v>5553</v>
      </c>
      <c r="AY15" s="1443" t="s">
        <v>9876</v>
      </c>
      <c r="AZ15" s="1443" t="s">
        <v>3524</v>
      </c>
      <c r="BA15" s="1443" t="s">
        <v>10144</v>
      </c>
      <c r="BB15" s="1443" t="s">
        <v>7810</v>
      </c>
      <c r="BC15" s="1400">
        <v>42.96</v>
      </c>
      <c r="BD15" s="1425"/>
      <c r="BE15" s="1400" t="s">
        <v>9622</v>
      </c>
      <c r="BF15" s="1400" t="s">
        <v>10145</v>
      </c>
      <c r="BG15" s="1400" t="s">
        <v>10146</v>
      </c>
      <c r="BH15" s="1400" t="s">
        <v>10147</v>
      </c>
      <c r="BI15" s="1400" t="s">
        <v>4103</v>
      </c>
      <c r="BJ15" s="1401"/>
      <c r="BK15" s="1400" t="s">
        <v>10148</v>
      </c>
      <c r="BL15" s="1400" t="s">
        <v>10149</v>
      </c>
      <c r="BM15" s="1400" t="s">
        <v>10150</v>
      </c>
      <c r="BN15" s="1400" t="s">
        <v>3285</v>
      </c>
      <c r="BO15" s="1400" t="s">
        <v>10151</v>
      </c>
      <c r="BP15" s="1400" t="s">
        <v>10152</v>
      </c>
      <c r="BQ15" s="1400" t="s">
        <v>7364</v>
      </c>
      <c r="BR15" s="1400" t="s">
        <v>10153</v>
      </c>
      <c r="BS15" s="1400" t="s">
        <v>9205</v>
      </c>
      <c r="BT15" s="1400">
        <v>44.22</v>
      </c>
      <c r="BU15" s="1401"/>
      <c r="BV15" s="1400" t="s">
        <v>10154</v>
      </c>
      <c r="BW15" s="1400" t="s">
        <v>10155</v>
      </c>
      <c r="BX15" s="1400" t="s">
        <v>10156</v>
      </c>
      <c r="BY15" s="1400" t="s">
        <v>10157</v>
      </c>
      <c r="BZ15" s="1400" t="s">
        <v>10158</v>
      </c>
      <c r="CA15" s="1401"/>
      <c r="CB15" s="1400" t="s">
        <v>10159</v>
      </c>
      <c r="CC15" s="1400" t="s">
        <v>10160</v>
      </c>
      <c r="CD15" s="1400" t="s">
        <v>10161</v>
      </c>
      <c r="CE15" s="1400" t="s">
        <v>7956</v>
      </c>
      <c r="CF15" s="1401"/>
      <c r="CG15" s="1400" t="s">
        <v>9025</v>
      </c>
      <c r="CH15" s="1400" t="s">
        <v>10162</v>
      </c>
      <c r="CI15" s="1400" t="s">
        <v>10163</v>
      </c>
      <c r="CJ15" s="1400" t="s">
        <v>10164</v>
      </c>
      <c r="CK15" s="1426"/>
      <c r="CL15" s="1400" t="s">
        <v>10165</v>
      </c>
      <c r="CM15" s="1400" t="s">
        <v>9099</v>
      </c>
      <c r="CN15" s="1400" t="s">
        <v>4550</v>
      </c>
      <c r="CO15" s="1400" t="s">
        <v>8809</v>
      </c>
      <c r="CP15" s="1426"/>
      <c r="CQ15" s="1400" t="s">
        <v>10166</v>
      </c>
      <c r="CR15" s="1400">
        <v>54.12</v>
      </c>
      <c r="CS15" s="1400" t="s">
        <v>10167</v>
      </c>
      <c r="CT15" s="1400" t="s">
        <v>10168</v>
      </c>
      <c r="CU15" s="1400">
        <v>31.49</v>
      </c>
      <c r="CV15" s="1400">
        <v>24.9</v>
      </c>
      <c r="CW15" s="1400" t="s">
        <v>10169</v>
      </c>
      <c r="CX15" s="1400">
        <v>53.93</v>
      </c>
      <c r="CY15" s="1400" t="s">
        <v>10170</v>
      </c>
      <c r="CZ15" s="1400">
        <v>18.72</v>
      </c>
      <c r="DA15" s="1400">
        <v>35.39</v>
      </c>
      <c r="DB15" s="1400" t="s">
        <v>10171</v>
      </c>
      <c r="DC15" s="1400">
        <v>38.28</v>
      </c>
      <c r="DD15" s="1401"/>
      <c r="DE15" s="1400" t="s">
        <v>9367</v>
      </c>
      <c r="DF15" s="1400" t="s">
        <v>9437</v>
      </c>
      <c r="DG15" s="1400" t="s">
        <v>10172</v>
      </c>
      <c r="DH15" s="1443" t="s">
        <v>10173</v>
      </c>
      <c r="DI15" s="1400" t="s">
        <v>4537</v>
      </c>
    </row>
    <row r="16">
      <c r="A16" s="1397" t="s">
        <v>5885</v>
      </c>
      <c r="B16" s="1399">
        <v>0.12564814814814815</v>
      </c>
      <c r="C16" s="1399">
        <v>0.13260416666666666</v>
      </c>
      <c r="D16" s="1400" t="s">
        <v>10174</v>
      </c>
      <c r="E16" s="1400" t="s">
        <v>4172</v>
      </c>
      <c r="F16" s="1400" t="s">
        <v>10175</v>
      </c>
      <c r="G16" s="1400" t="s">
        <v>10176</v>
      </c>
      <c r="H16" s="1401"/>
      <c r="I16" s="1400" t="s">
        <v>10177</v>
      </c>
      <c r="J16" s="1400" t="s">
        <v>10178</v>
      </c>
      <c r="K16" s="1401"/>
      <c r="L16" s="1400" t="s">
        <v>10179</v>
      </c>
      <c r="M16" s="1400" t="s">
        <v>3853</v>
      </c>
      <c r="N16" s="1400" t="s">
        <v>10180</v>
      </c>
      <c r="O16" s="1400" t="s">
        <v>10181</v>
      </c>
      <c r="P16" s="1400" t="s">
        <v>10182</v>
      </c>
      <c r="Q16" s="1400" t="s">
        <v>10183</v>
      </c>
      <c r="R16" s="1400">
        <v>59.7</v>
      </c>
      <c r="S16" s="1426"/>
      <c r="T16" s="1400" t="s">
        <v>10184</v>
      </c>
      <c r="U16" s="1400" t="s">
        <v>10185</v>
      </c>
      <c r="V16" s="1400" t="s">
        <v>4530</v>
      </c>
      <c r="W16" s="1400" t="s">
        <v>10186</v>
      </c>
      <c r="X16" s="1400" t="s">
        <v>10187</v>
      </c>
      <c r="Y16" s="1400" t="s">
        <v>10188</v>
      </c>
      <c r="Z16" s="1400" t="s">
        <v>10189</v>
      </c>
      <c r="AA16" s="1400" t="s">
        <v>10190</v>
      </c>
      <c r="AB16" s="1401"/>
      <c r="AC16" s="1420" t="s">
        <v>7894</v>
      </c>
      <c r="AD16" s="1400" t="s">
        <v>10191</v>
      </c>
      <c r="AE16" s="1400" t="s">
        <v>10192</v>
      </c>
      <c r="AF16" s="1400">
        <v>48.08</v>
      </c>
      <c r="AG16" s="1400" t="s">
        <v>809</v>
      </c>
      <c r="AH16" s="1400" t="s">
        <v>8620</v>
      </c>
      <c r="AI16" s="1400" t="s">
        <v>10193</v>
      </c>
      <c r="AJ16" s="1400">
        <v>49.94</v>
      </c>
      <c r="AK16" s="1404"/>
      <c r="AL16" s="1405" t="s">
        <v>10194</v>
      </c>
      <c r="AM16" s="1406">
        <v>48.08</v>
      </c>
      <c r="AN16" s="1401"/>
      <c r="AO16" s="1407" t="s">
        <v>10195</v>
      </c>
      <c r="AP16" s="1408" t="s">
        <v>10011</v>
      </c>
      <c r="AQ16" s="1408">
        <v>59.42</v>
      </c>
      <c r="AR16" s="1408" t="s">
        <v>10196</v>
      </c>
      <c r="AS16" s="1408" t="s">
        <v>10197</v>
      </c>
      <c r="AT16" s="1408" t="s">
        <v>5729</v>
      </c>
      <c r="AU16" s="1408" t="s">
        <v>10198</v>
      </c>
      <c r="AV16" s="1404"/>
      <c r="AW16" s="1408" t="s">
        <v>10199</v>
      </c>
      <c r="AX16" s="1410" t="s">
        <v>10200</v>
      </c>
      <c r="AY16" s="1410" t="s">
        <v>7495</v>
      </c>
      <c r="AZ16" s="1410" t="s">
        <v>10201</v>
      </c>
      <c r="BA16" s="1410" t="s">
        <v>10202</v>
      </c>
      <c r="BB16" s="1410" t="s">
        <v>9272</v>
      </c>
      <c r="BC16" s="1410">
        <v>47.14</v>
      </c>
      <c r="BD16" s="1404"/>
      <c r="BE16" s="1410" t="s">
        <v>10203</v>
      </c>
      <c r="BF16" s="1410" t="s">
        <v>10204</v>
      </c>
      <c r="BG16" s="1413" t="s">
        <v>4921</v>
      </c>
      <c r="BH16" s="1413" t="s">
        <v>10205</v>
      </c>
      <c r="BI16" s="1413" t="s">
        <v>10206</v>
      </c>
      <c r="BJ16" s="1414"/>
      <c r="BK16" s="1407" t="s">
        <v>10207</v>
      </c>
      <c r="BL16" s="1415" t="s">
        <v>10208</v>
      </c>
      <c r="BM16" s="1415" t="s">
        <v>10209</v>
      </c>
      <c r="BN16" s="1415" t="s">
        <v>9519</v>
      </c>
      <c r="BO16" s="1415" t="s">
        <v>8149</v>
      </c>
      <c r="BP16" s="1415" t="s">
        <v>10210</v>
      </c>
      <c r="BQ16" s="1415" t="s">
        <v>10211</v>
      </c>
      <c r="BR16" s="1415" t="s">
        <v>7516</v>
      </c>
      <c r="BS16" s="1415" t="s">
        <v>4233</v>
      </c>
      <c r="BT16" s="1415">
        <v>44.04</v>
      </c>
      <c r="BU16" s="1404"/>
      <c r="BV16" s="1407" t="s">
        <v>7867</v>
      </c>
      <c r="BW16" s="1418" t="s">
        <v>10212</v>
      </c>
      <c r="BX16" s="1418" t="s">
        <v>10213</v>
      </c>
      <c r="BY16" s="1418" t="s">
        <v>10214</v>
      </c>
      <c r="BZ16" s="1418" t="s">
        <v>10215</v>
      </c>
      <c r="CA16" s="1414"/>
      <c r="CB16" s="1413" t="s">
        <v>10216</v>
      </c>
      <c r="CC16" s="1420" t="s">
        <v>10217</v>
      </c>
      <c r="CD16" s="1420" t="s">
        <v>9543</v>
      </c>
      <c r="CE16" s="1420">
        <v>53.69</v>
      </c>
      <c r="CF16" s="1404"/>
      <c r="CG16" s="1418" t="s">
        <v>3132</v>
      </c>
      <c r="CH16" s="1410" t="s">
        <v>9216</v>
      </c>
      <c r="CI16" s="1410" t="s">
        <v>10218</v>
      </c>
      <c r="CJ16" s="1410" t="s">
        <v>8744</v>
      </c>
      <c r="CK16" s="1414"/>
      <c r="CL16" s="1407" t="s">
        <v>10219</v>
      </c>
      <c r="CM16" s="1408" t="s">
        <v>10220</v>
      </c>
      <c r="CN16" s="1408" t="s">
        <v>10221</v>
      </c>
      <c r="CO16" s="1408" t="s">
        <v>10004</v>
      </c>
      <c r="CP16" s="1404"/>
      <c r="CQ16" s="1408">
        <v>47.93</v>
      </c>
      <c r="CR16" s="1453">
        <v>51.75</v>
      </c>
      <c r="CS16" s="1407" t="s">
        <v>371</v>
      </c>
      <c r="CT16" s="1407" t="s">
        <v>519</v>
      </c>
      <c r="CU16" s="1407">
        <v>33.53</v>
      </c>
      <c r="CV16" s="1407">
        <v>25.44</v>
      </c>
      <c r="CW16" s="1406" t="s">
        <v>10222</v>
      </c>
      <c r="CX16" s="1407">
        <v>49.79</v>
      </c>
      <c r="CY16" s="1407">
        <v>59.13</v>
      </c>
      <c r="CZ16" s="1407">
        <v>18.33</v>
      </c>
      <c r="DA16" s="1407">
        <v>33.76</v>
      </c>
      <c r="DB16" s="1407" t="s">
        <v>10223</v>
      </c>
      <c r="DC16" s="1407">
        <v>37.63</v>
      </c>
      <c r="DD16" s="1414"/>
      <c r="DE16" s="1407" t="s">
        <v>5889</v>
      </c>
      <c r="DF16" s="1405" t="s">
        <v>1905</v>
      </c>
      <c r="DG16" s="1405" t="s">
        <v>10224</v>
      </c>
      <c r="DH16" s="1400" t="s">
        <v>8299</v>
      </c>
      <c r="DI16" s="1453" t="s">
        <v>4340</v>
      </c>
    </row>
    <row r="17">
      <c r="A17" s="1424" t="s">
        <v>5969</v>
      </c>
      <c r="B17" s="1398" t="s">
        <v>10225</v>
      </c>
      <c r="C17" s="1398" t="s">
        <v>10226</v>
      </c>
      <c r="D17" s="1400" t="s">
        <v>10227</v>
      </c>
      <c r="E17" s="1443" t="s">
        <v>7468</v>
      </c>
      <c r="F17" s="1443" t="s">
        <v>9615</v>
      </c>
      <c r="G17" s="1400" t="s">
        <v>10228</v>
      </c>
      <c r="H17" s="1401"/>
      <c r="I17" s="1400" t="s">
        <v>10229</v>
      </c>
      <c r="J17" s="1400">
        <v>50.41</v>
      </c>
      <c r="K17" s="1401"/>
      <c r="L17" s="1400" t="s">
        <v>1536</v>
      </c>
      <c r="M17" s="1400" t="s">
        <v>3636</v>
      </c>
      <c r="N17" s="1400" t="s">
        <v>10230</v>
      </c>
      <c r="O17" s="1443" t="s">
        <v>10231</v>
      </c>
      <c r="P17" s="1400" t="s">
        <v>10232</v>
      </c>
      <c r="Q17" s="1400" t="s">
        <v>10233</v>
      </c>
      <c r="R17" s="1400">
        <v>58.97</v>
      </c>
      <c r="S17" s="1426"/>
      <c r="T17" s="1400" t="s">
        <v>10234</v>
      </c>
      <c r="U17" s="1400" t="s">
        <v>10235</v>
      </c>
      <c r="V17" s="1443" t="s">
        <v>8248</v>
      </c>
      <c r="W17" s="1443" t="s">
        <v>10236</v>
      </c>
      <c r="X17" s="1443" t="s">
        <v>8039</v>
      </c>
      <c r="Y17" s="1443" t="s">
        <v>10237</v>
      </c>
      <c r="Z17" s="1400"/>
      <c r="AA17" s="1400"/>
      <c r="AB17" s="1401"/>
      <c r="AC17" s="1443" t="s">
        <v>5407</v>
      </c>
      <c r="AD17" s="1443" t="s">
        <v>10238</v>
      </c>
      <c r="AE17" s="1443" t="s">
        <v>9751</v>
      </c>
      <c r="AF17" s="1443">
        <v>47.24</v>
      </c>
      <c r="AG17" s="1443" t="s">
        <v>1168</v>
      </c>
      <c r="AH17" s="1443" t="s">
        <v>8041</v>
      </c>
      <c r="AI17" s="1400" t="s">
        <v>1479</v>
      </c>
      <c r="AJ17" s="1443">
        <v>49.92</v>
      </c>
      <c r="AK17" s="1444"/>
      <c r="AL17" s="1443" t="s">
        <v>10239</v>
      </c>
      <c r="AM17" s="1450">
        <v>47.81</v>
      </c>
      <c r="AN17" s="1426"/>
      <c r="AO17" s="1443" t="s">
        <v>10240</v>
      </c>
      <c r="AP17" s="1443" t="s">
        <v>8555</v>
      </c>
      <c r="AQ17" s="1443">
        <v>58.95</v>
      </c>
      <c r="AR17" s="1408" t="s">
        <v>822</v>
      </c>
      <c r="AS17" s="1443" t="s">
        <v>10241</v>
      </c>
      <c r="AT17" s="1408" t="s">
        <v>10242</v>
      </c>
      <c r="AU17" s="1443" t="s">
        <v>2272</v>
      </c>
      <c r="AV17" s="1404"/>
      <c r="AW17" s="1443" t="s">
        <v>10243</v>
      </c>
      <c r="AX17" s="1410" t="s">
        <v>10244</v>
      </c>
      <c r="AY17" s="1443" t="s">
        <v>1000</v>
      </c>
      <c r="AZ17" s="1443" t="s">
        <v>10245</v>
      </c>
      <c r="BA17" s="1443" t="s">
        <v>5825</v>
      </c>
      <c r="BB17" s="1443" t="s">
        <v>7911</v>
      </c>
      <c r="BC17" s="1443">
        <v>47.03</v>
      </c>
      <c r="BD17" s="1404"/>
      <c r="BE17" s="1443" t="s">
        <v>10246</v>
      </c>
      <c r="BF17" s="1443" t="s">
        <v>10247</v>
      </c>
      <c r="BG17" s="1443" t="s">
        <v>10248</v>
      </c>
      <c r="BH17" s="1413" t="s">
        <v>925</v>
      </c>
      <c r="BI17" s="1413" t="s">
        <v>10249</v>
      </c>
      <c r="BJ17" s="1414"/>
      <c r="BK17" s="1407" t="s">
        <v>10250</v>
      </c>
      <c r="BL17" s="1415" t="s">
        <v>5269</v>
      </c>
      <c r="BM17" s="1443" t="s">
        <v>10251</v>
      </c>
      <c r="BN17" s="1415" t="s">
        <v>10252</v>
      </c>
      <c r="BO17" s="1415" t="s">
        <v>10253</v>
      </c>
      <c r="BP17" s="1415" t="s">
        <v>10254</v>
      </c>
      <c r="BQ17" s="1415" t="s">
        <v>10255</v>
      </c>
      <c r="BR17" s="1443" t="s">
        <v>1229</v>
      </c>
      <c r="BS17" s="1415" t="s">
        <v>10256</v>
      </c>
      <c r="BT17" s="1415">
        <v>43.28</v>
      </c>
      <c r="BU17" s="1404"/>
      <c r="BV17" s="1407" t="s">
        <v>10257</v>
      </c>
      <c r="BW17" s="1418"/>
      <c r="BX17" s="1418"/>
      <c r="BY17" s="1418"/>
      <c r="BZ17" s="1418" t="s">
        <v>10258</v>
      </c>
      <c r="CA17" s="1414"/>
      <c r="CB17" s="1413"/>
      <c r="CC17" s="1420" t="s">
        <v>1933</v>
      </c>
      <c r="CD17" s="1420"/>
      <c r="CE17" s="1469">
        <v>53.3</v>
      </c>
      <c r="CF17" s="1404"/>
      <c r="CG17" s="1418" t="s">
        <v>3706</v>
      </c>
      <c r="CH17" s="1410" t="s">
        <v>9227</v>
      </c>
      <c r="CI17" s="1443" t="s">
        <v>10259</v>
      </c>
      <c r="CJ17" s="1410" t="s">
        <v>10260</v>
      </c>
      <c r="CK17" s="1414"/>
      <c r="CL17" s="1443" t="s">
        <v>10261</v>
      </c>
      <c r="CM17" s="1408" t="s">
        <v>10262</v>
      </c>
      <c r="CN17" s="1443" t="s">
        <v>8228</v>
      </c>
      <c r="CO17" s="1443" t="s">
        <v>5558</v>
      </c>
      <c r="CP17" s="1404"/>
      <c r="CQ17" s="1443">
        <v>52.79</v>
      </c>
      <c r="CR17" s="1443" t="s">
        <v>3522</v>
      </c>
      <c r="CS17" s="1442" t="s">
        <v>10263</v>
      </c>
      <c r="CT17" s="1407" t="s">
        <v>9078</v>
      </c>
      <c r="CU17" s="1407">
        <v>33.06</v>
      </c>
      <c r="CV17" s="1443">
        <v>24.78</v>
      </c>
      <c r="CW17" s="1443" t="s">
        <v>8263</v>
      </c>
      <c r="CX17" s="1407">
        <v>51.72</v>
      </c>
      <c r="CY17" s="1443">
        <v>59.46</v>
      </c>
      <c r="CZ17" s="1470">
        <v>19.0</v>
      </c>
      <c r="DA17" s="1471">
        <v>33.3</v>
      </c>
      <c r="DB17" s="1443" t="s">
        <v>10264</v>
      </c>
      <c r="DC17" s="1407">
        <v>37.62</v>
      </c>
      <c r="DD17" s="1414"/>
      <c r="DE17" s="1443" t="s">
        <v>273</v>
      </c>
      <c r="DF17" s="1443" t="s">
        <v>6565</v>
      </c>
      <c r="DG17" s="1405" t="s">
        <v>10265</v>
      </c>
      <c r="DH17" s="1443" t="s">
        <v>8682</v>
      </c>
      <c r="DI17" s="1443" t="s">
        <v>10266</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83" t="s">
        <v>7302</v>
      </c>
      <c r="D1" s="1484" t="s">
        <v>10267</v>
      </c>
      <c r="E1" s="1485" t="s">
        <v>6374</v>
      </c>
      <c r="F1" s="1486" t="s">
        <v>6603</v>
      </c>
      <c r="G1" s="1487" t="s">
        <v>38</v>
      </c>
      <c r="H1" s="1488" t="s">
        <v>36</v>
      </c>
      <c r="I1" s="1484" t="s">
        <v>10268</v>
      </c>
      <c r="J1" s="1489" t="s">
        <v>39</v>
      </c>
      <c r="K1" s="1490" t="s">
        <v>6557</v>
      </c>
      <c r="L1" s="1181" t="s">
        <v>7334</v>
      </c>
      <c r="M1" s="1491" t="s">
        <v>7335</v>
      </c>
      <c r="N1" s="1492" t="s">
        <v>7336</v>
      </c>
      <c r="O1" s="1171" t="s">
        <v>7337</v>
      </c>
    </row>
    <row r="2" ht="15.75" customHeight="1">
      <c r="A2" s="1184" t="s">
        <v>7338</v>
      </c>
      <c r="B2" s="1493" t="s">
        <v>7339</v>
      </c>
      <c r="C2" s="1494">
        <v>0.04998842592592593</v>
      </c>
      <c r="D2" s="1187" t="s">
        <v>10269</v>
      </c>
      <c r="E2" s="1495" t="s">
        <v>10270</v>
      </c>
      <c r="F2" s="1496" t="s">
        <v>10271</v>
      </c>
      <c r="G2" s="1190" t="s">
        <v>10272</v>
      </c>
      <c r="H2" s="1192" t="s">
        <v>10273</v>
      </c>
      <c r="I2" s="1187" t="s">
        <v>10274</v>
      </c>
      <c r="J2" s="1193" t="s">
        <v>10275</v>
      </c>
      <c r="K2" s="1194" t="s">
        <v>10276</v>
      </c>
      <c r="L2" s="1195" t="s">
        <v>7364</v>
      </c>
      <c r="M2" s="1494">
        <v>0.05087962962962963</v>
      </c>
      <c r="N2" s="1497" t="str">
        <f t="shared" ref="N2:N20" si="1">TEXT(M2-C2, "m:ss")</f>
        <v>1:17</v>
      </c>
      <c r="O2" s="1197"/>
    </row>
    <row r="3" ht="15.75" customHeight="1">
      <c r="A3" s="1198" t="s">
        <v>7366</v>
      </c>
      <c r="B3" s="1498" t="s">
        <v>7367</v>
      </c>
      <c r="C3" s="1494">
        <v>0.051458333333333335</v>
      </c>
      <c r="D3" s="1187" t="s">
        <v>10277</v>
      </c>
      <c r="E3" s="1499" t="s">
        <v>10278</v>
      </c>
      <c r="F3" s="1189" t="s">
        <v>10279</v>
      </c>
      <c r="G3" s="1190" t="s">
        <v>10280</v>
      </c>
      <c r="H3" s="1192" t="s">
        <v>10281</v>
      </c>
      <c r="I3" s="1187" t="s">
        <v>10282</v>
      </c>
      <c r="J3" s="1193" t="s">
        <v>10283</v>
      </c>
      <c r="K3" s="1194" t="s">
        <v>10284</v>
      </c>
      <c r="L3" s="1195" t="s">
        <v>7763</v>
      </c>
      <c r="M3" s="1494">
        <v>0.05236111111111111</v>
      </c>
      <c r="N3" s="1497" t="str">
        <f t="shared" si="1"/>
        <v>1:18</v>
      </c>
    </row>
    <row r="4" ht="15.75" customHeight="1">
      <c r="A4" s="1200" t="s">
        <v>7398</v>
      </c>
      <c r="B4" s="1500" t="s">
        <v>7399</v>
      </c>
      <c r="C4" s="1494">
        <f>C17</f>
        <v>0.05158564815</v>
      </c>
      <c r="D4" s="1187" t="s">
        <v>10285</v>
      </c>
      <c r="E4" s="1499" t="s">
        <v>10286</v>
      </c>
      <c r="F4" s="1189" t="s">
        <v>10287</v>
      </c>
      <c r="G4" s="1190" t="s">
        <v>10288</v>
      </c>
      <c r="H4" s="1192" t="s">
        <v>10289</v>
      </c>
      <c r="I4" s="1187" t="s">
        <v>10290</v>
      </c>
      <c r="J4" s="1193" t="s">
        <v>10291</v>
      </c>
      <c r="K4" s="1194" t="s">
        <v>10292</v>
      </c>
      <c r="L4" s="1195" t="s">
        <v>7430</v>
      </c>
      <c r="M4" s="1497">
        <f>M17</f>
        <v>0.0521412037</v>
      </c>
      <c r="N4" s="1497" t="str">
        <f t="shared" si="1"/>
        <v>0:48</v>
      </c>
    </row>
    <row r="5" ht="15.75" customHeight="1">
      <c r="A5" s="1203" t="s">
        <v>326</v>
      </c>
      <c r="B5" s="1501" t="s">
        <v>7339</v>
      </c>
      <c r="C5" s="1502">
        <v>0.05</v>
      </c>
      <c r="D5" s="1219" t="s">
        <v>10293</v>
      </c>
      <c r="E5" s="1503" t="s">
        <v>10270</v>
      </c>
      <c r="F5" s="1223" t="s">
        <v>10271</v>
      </c>
      <c r="G5" s="1223" t="s">
        <v>10272</v>
      </c>
      <c r="H5" s="1223" t="s">
        <v>10273</v>
      </c>
      <c r="I5" s="1219" t="s">
        <v>10294</v>
      </c>
      <c r="J5" s="1223" t="s">
        <v>10295</v>
      </c>
      <c r="K5" s="1223" t="s">
        <v>10276</v>
      </c>
      <c r="L5" s="1224" t="s">
        <v>7443</v>
      </c>
      <c r="M5" s="1504">
        <v>0.05087962962962963</v>
      </c>
      <c r="N5" s="1505" t="str">
        <f t="shared" si="1"/>
        <v>1:16</v>
      </c>
      <c r="O5" s="1224" t="s">
        <v>10296</v>
      </c>
    </row>
    <row r="6" ht="15.75" customHeight="1">
      <c r="A6" s="1216" t="s">
        <v>5641</v>
      </c>
      <c r="B6" s="1501" t="s">
        <v>7339</v>
      </c>
      <c r="C6" s="1506">
        <v>0.050416666666666665</v>
      </c>
      <c r="D6" s="1224" t="s">
        <v>10297</v>
      </c>
      <c r="E6" s="1507" t="s">
        <v>10298</v>
      </c>
      <c r="F6" s="1219" t="s">
        <v>10299</v>
      </c>
      <c r="G6" s="1219" t="s">
        <v>10300</v>
      </c>
      <c r="H6" s="1224" t="s">
        <v>10301</v>
      </c>
      <c r="I6" s="1503" t="s">
        <v>10274</v>
      </c>
      <c r="J6" s="1224" t="s">
        <v>10302</v>
      </c>
      <c r="K6" s="1224" t="s">
        <v>10303</v>
      </c>
      <c r="L6" s="1219" t="s">
        <v>10304</v>
      </c>
      <c r="M6" s="1504">
        <v>0.0512037037037037</v>
      </c>
      <c r="N6" s="1505" t="str">
        <f t="shared" si="1"/>
        <v>1:08</v>
      </c>
      <c r="O6" s="1224" t="s">
        <v>10296</v>
      </c>
    </row>
    <row r="7" ht="15.75" customHeight="1">
      <c r="A7" s="1258" t="s">
        <v>1556</v>
      </c>
      <c r="B7" s="1501" t="s">
        <v>7339</v>
      </c>
      <c r="C7" s="1502">
        <v>0.05061342592592592</v>
      </c>
      <c r="D7" s="1503" t="s">
        <v>10269</v>
      </c>
      <c r="E7" s="1507" t="s">
        <v>10305</v>
      </c>
      <c r="F7" s="1224" t="s">
        <v>10306</v>
      </c>
      <c r="G7" s="1224" t="s">
        <v>10307</v>
      </c>
      <c r="H7" s="1224" t="s">
        <v>10308</v>
      </c>
      <c r="I7" s="1224" t="s">
        <v>10309</v>
      </c>
      <c r="J7" s="1224" t="s">
        <v>10310</v>
      </c>
      <c r="K7" s="1224" t="s">
        <v>10311</v>
      </c>
      <c r="L7" s="1224" t="s">
        <v>5547</v>
      </c>
      <c r="M7" s="1504">
        <v>0.05153935185185185</v>
      </c>
      <c r="N7" s="1505" t="str">
        <f t="shared" si="1"/>
        <v>1:20</v>
      </c>
      <c r="O7" s="1224" t="s">
        <v>10296</v>
      </c>
    </row>
    <row r="8" ht="15.75" customHeight="1">
      <c r="A8" s="1203" t="s">
        <v>5736</v>
      </c>
      <c r="B8" s="1501" t="s">
        <v>7339</v>
      </c>
      <c r="C8" s="1502">
        <v>0.05068287037037037</v>
      </c>
      <c r="D8" s="1224" t="s">
        <v>10312</v>
      </c>
      <c r="E8" s="1507" t="s">
        <v>10313</v>
      </c>
      <c r="F8" s="1219" t="s">
        <v>10314</v>
      </c>
      <c r="G8" s="1224" t="s">
        <v>10315</v>
      </c>
      <c r="H8" s="1219" t="s">
        <v>10316</v>
      </c>
      <c r="I8" s="1224" t="s">
        <v>10317</v>
      </c>
      <c r="J8" s="1224" t="s">
        <v>10318</v>
      </c>
      <c r="K8" s="1224" t="s">
        <v>10319</v>
      </c>
      <c r="L8" s="1237" t="s">
        <v>7364</v>
      </c>
      <c r="M8" s="1504">
        <v>0.05164351851851852</v>
      </c>
      <c r="N8" s="1505" t="str">
        <f t="shared" si="1"/>
        <v>1:23</v>
      </c>
      <c r="O8" s="1224" t="s">
        <v>10296</v>
      </c>
    </row>
    <row r="9" ht="15.75" customHeight="1">
      <c r="A9" s="1216" t="s">
        <v>1660</v>
      </c>
      <c r="B9" s="1501" t="s">
        <v>7339</v>
      </c>
      <c r="C9" s="1508">
        <v>0.050729166666666665</v>
      </c>
      <c r="D9" s="1224" t="s">
        <v>10320</v>
      </c>
      <c r="E9" s="1507" t="s">
        <v>10321</v>
      </c>
      <c r="F9" s="1224" t="s">
        <v>10322</v>
      </c>
      <c r="G9" s="1224" t="s">
        <v>10323</v>
      </c>
      <c r="H9" s="1224" t="s">
        <v>10324</v>
      </c>
      <c r="I9" s="1224" t="s">
        <v>9595</v>
      </c>
      <c r="J9" s="1224" t="s">
        <v>10325</v>
      </c>
      <c r="K9" s="1224" t="s">
        <v>10326</v>
      </c>
      <c r="L9" s="1224" t="s">
        <v>10327</v>
      </c>
      <c r="M9" s="1504">
        <v>0.05137731481481481</v>
      </c>
      <c r="N9" s="1505" t="str">
        <f t="shared" si="1"/>
        <v>0:56</v>
      </c>
      <c r="O9" s="1224" t="s">
        <v>10296</v>
      </c>
    </row>
    <row r="10" ht="15.75" customHeight="1">
      <c r="A10" s="1509" t="s">
        <v>2635</v>
      </c>
      <c r="B10" s="1501" t="s">
        <v>7339</v>
      </c>
      <c r="C10" s="1510">
        <v>0.05103009259259259</v>
      </c>
      <c r="D10" s="1224" t="s">
        <v>10328</v>
      </c>
      <c r="E10" s="1507" t="s">
        <v>9028</v>
      </c>
      <c r="F10" s="1224" t="s">
        <v>10329</v>
      </c>
      <c r="G10" s="1224" t="s">
        <v>10330</v>
      </c>
      <c r="H10" s="1224" t="s">
        <v>10331</v>
      </c>
      <c r="I10" s="1224" t="s">
        <v>10332</v>
      </c>
      <c r="J10" s="1224" t="s">
        <v>10333</v>
      </c>
      <c r="K10" s="1224" t="s">
        <v>10334</v>
      </c>
      <c r="L10" s="1224" t="s">
        <v>10335</v>
      </c>
      <c r="M10" s="1504">
        <v>0.051909722222222225</v>
      </c>
      <c r="N10" s="1505" t="str">
        <f t="shared" si="1"/>
        <v>1:16</v>
      </c>
      <c r="O10" s="1224" t="s">
        <v>10296</v>
      </c>
    </row>
    <row r="11">
      <c r="A11" s="1511" t="s">
        <v>6009</v>
      </c>
      <c r="B11" s="1512" t="s">
        <v>7339</v>
      </c>
      <c r="C11" s="1506">
        <v>0.05103009259259259</v>
      </c>
      <c r="D11" s="1312" t="s">
        <v>10336</v>
      </c>
      <c r="E11" s="1222" t="s">
        <v>10337</v>
      </c>
      <c r="F11" s="1224" t="s">
        <v>10338</v>
      </c>
      <c r="G11" s="1224" t="s">
        <v>10339</v>
      </c>
      <c r="H11" s="1224" t="s">
        <v>10340</v>
      </c>
      <c r="I11" s="1224" t="s">
        <v>10341</v>
      </c>
      <c r="J11" s="1224" t="s">
        <v>10342</v>
      </c>
      <c r="K11" s="1224" t="s">
        <v>10343</v>
      </c>
      <c r="L11" s="1224" t="s">
        <v>7645</v>
      </c>
      <c r="M11" s="1504">
        <v>0.05230324074074074</v>
      </c>
      <c r="N11" s="1504" t="str">
        <f t="shared" si="1"/>
        <v>1:50</v>
      </c>
      <c r="O11" s="1224" t="s">
        <v>10344</v>
      </c>
    </row>
    <row r="12" ht="15.75" customHeight="1">
      <c r="A12" s="1203" t="s">
        <v>1106</v>
      </c>
      <c r="B12" s="1501" t="s">
        <v>7339</v>
      </c>
      <c r="C12" s="1502">
        <v>0.05122685185185185</v>
      </c>
      <c r="D12" s="1224" t="s">
        <v>10345</v>
      </c>
      <c r="E12" s="1507" t="s">
        <v>8588</v>
      </c>
      <c r="F12" s="1224" t="s">
        <v>10346</v>
      </c>
      <c r="G12" s="1224" t="s">
        <v>10347</v>
      </c>
      <c r="H12" s="1224" t="s">
        <v>10348</v>
      </c>
      <c r="I12" s="1224" t="s">
        <v>7342</v>
      </c>
      <c r="J12" s="1224" t="s">
        <v>10349</v>
      </c>
      <c r="K12" s="1224" t="s">
        <v>10350</v>
      </c>
      <c r="L12" s="1219" t="s">
        <v>10351</v>
      </c>
      <c r="M12" s="1504">
        <v>0.052037037037037034</v>
      </c>
      <c r="N12" s="1505" t="str">
        <f t="shared" si="1"/>
        <v>1:10</v>
      </c>
      <c r="O12" s="1224" t="s">
        <v>10296</v>
      </c>
    </row>
    <row r="13" ht="15.75" customHeight="1">
      <c r="A13" s="1269" t="s">
        <v>713</v>
      </c>
      <c r="B13" s="1513" t="s">
        <v>7339</v>
      </c>
      <c r="C13" s="1502">
        <v>0.05133101851851852</v>
      </c>
      <c r="D13" s="1224" t="s">
        <v>10352</v>
      </c>
      <c r="E13" s="1222" t="s">
        <v>10353</v>
      </c>
      <c r="F13" s="1224" t="s">
        <v>10354</v>
      </c>
      <c r="G13" s="1219" t="s">
        <v>10355</v>
      </c>
      <c r="H13" s="1219" t="s">
        <v>10356</v>
      </c>
      <c r="I13" s="1224" t="s">
        <v>10357</v>
      </c>
      <c r="J13" s="1224" t="s">
        <v>10358</v>
      </c>
      <c r="K13" s="1224" t="s">
        <v>10359</v>
      </c>
      <c r="L13" s="1224" t="s">
        <v>8095</v>
      </c>
      <c r="M13" s="1504">
        <v>0.05197916666666667</v>
      </c>
      <c r="N13" s="1505" t="str">
        <f t="shared" si="1"/>
        <v>0:56</v>
      </c>
      <c r="O13" s="1224" t="s">
        <v>10360</v>
      </c>
    </row>
    <row r="14" ht="15.75" customHeight="1">
      <c r="A14" s="1216" t="s">
        <v>7694</v>
      </c>
      <c r="B14" s="1501" t="s">
        <v>7339</v>
      </c>
      <c r="C14" s="1506">
        <v>0.05144675925925926</v>
      </c>
      <c r="D14" s="1224" t="s">
        <v>10361</v>
      </c>
      <c r="E14" s="1507" t="s">
        <v>10362</v>
      </c>
      <c r="F14" s="1224" t="s">
        <v>10363</v>
      </c>
      <c r="G14" s="1224" t="s">
        <v>10364</v>
      </c>
      <c r="H14" s="1224" t="s">
        <v>10365</v>
      </c>
      <c r="I14" s="1224" t="s">
        <v>10366</v>
      </c>
      <c r="J14" s="1224" t="s">
        <v>10367</v>
      </c>
      <c r="K14" s="1224" t="s">
        <v>10368</v>
      </c>
      <c r="L14" s="1447" t="s">
        <v>7716</v>
      </c>
      <c r="M14" s="1504">
        <v>0.05258101851851852</v>
      </c>
      <c r="N14" s="1505" t="str">
        <f t="shared" si="1"/>
        <v>1:38</v>
      </c>
      <c r="O14" s="1224" t="s">
        <v>10296</v>
      </c>
    </row>
    <row r="15" ht="15.75" customHeight="1">
      <c r="A15" s="1269" t="s">
        <v>7744</v>
      </c>
      <c r="B15" s="1513" t="s">
        <v>7367</v>
      </c>
      <c r="C15" s="1502">
        <v>0.05146990740740741</v>
      </c>
      <c r="D15" s="1514" t="s">
        <v>10277</v>
      </c>
      <c r="E15" s="1222" t="s">
        <v>8825</v>
      </c>
      <c r="F15" s="1514" t="s">
        <v>10279</v>
      </c>
      <c r="G15" s="1514" t="s">
        <v>10280</v>
      </c>
      <c r="H15" s="1514" t="s">
        <v>10281</v>
      </c>
      <c r="I15" s="1224" t="s">
        <v>10369</v>
      </c>
      <c r="J15" s="1514" t="s">
        <v>10283</v>
      </c>
      <c r="K15" s="1514" t="s">
        <v>10284</v>
      </c>
      <c r="L15" s="1334" t="s">
        <v>7763</v>
      </c>
      <c r="M15" s="1504">
        <v>0.05236111111111111</v>
      </c>
      <c r="N15" s="1505" t="str">
        <f t="shared" si="1"/>
        <v>1:17</v>
      </c>
      <c r="O15" s="1224" t="s">
        <v>10296</v>
      </c>
    </row>
    <row r="16" ht="15.75" customHeight="1">
      <c r="A16" s="1203" t="s">
        <v>5969</v>
      </c>
      <c r="B16" s="1501" t="s">
        <v>7339</v>
      </c>
      <c r="C16" s="1506">
        <v>0.051550925925925924</v>
      </c>
      <c r="D16" s="1224" t="s">
        <v>10370</v>
      </c>
      <c r="E16" s="1507" t="s">
        <v>8811</v>
      </c>
      <c r="F16" s="1224" t="s">
        <v>10371</v>
      </c>
      <c r="G16" s="1224" t="s">
        <v>10372</v>
      </c>
      <c r="H16" s="1224" t="s">
        <v>10373</v>
      </c>
      <c r="I16" s="1224" t="s">
        <v>10374</v>
      </c>
      <c r="J16" s="1224" t="s">
        <v>10375</v>
      </c>
      <c r="K16" s="1224" t="s">
        <v>10376</v>
      </c>
      <c r="L16" s="1447" t="s">
        <v>10377</v>
      </c>
      <c r="M16" s="1504">
        <v>0.05229166666666667</v>
      </c>
      <c r="N16" s="1505" t="str">
        <f t="shared" si="1"/>
        <v>1:04</v>
      </c>
      <c r="O16" s="1224" t="s">
        <v>10296</v>
      </c>
    </row>
    <row r="17">
      <c r="A17" s="1515" t="s">
        <v>1660</v>
      </c>
      <c r="B17" s="1516" t="s">
        <v>7399</v>
      </c>
      <c r="C17" s="1502">
        <v>0.05158564814814815</v>
      </c>
      <c r="D17" s="1517" t="s">
        <v>10285</v>
      </c>
      <c r="E17" s="1518" t="s">
        <v>10286</v>
      </c>
      <c r="F17" s="1517" t="s">
        <v>10287</v>
      </c>
      <c r="G17" s="1517" t="s">
        <v>10288</v>
      </c>
      <c r="H17" s="1517" t="s">
        <v>10289</v>
      </c>
      <c r="I17" s="1517" t="s">
        <v>10290</v>
      </c>
      <c r="J17" s="1517" t="s">
        <v>10291</v>
      </c>
      <c r="K17" s="1517" t="s">
        <v>10292</v>
      </c>
      <c r="L17" s="1517" t="s">
        <v>7430</v>
      </c>
      <c r="M17" s="1504">
        <v>0.052141203703703703</v>
      </c>
      <c r="N17" s="1505" t="str">
        <f t="shared" si="1"/>
        <v>0:48</v>
      </c>
      <c r="O17" s="1224" t="s">
        <v>10378</v>
      </c>
    </row>
    <row r="18" ht="15.75" customHeight="1">
      <c r="A18" s="1269" t="s">
        <v>10379</v>
      </c>
      <c r="B18" s="1513" t="s">
        <v>7339</v>
      </c>
      <c r="C18" s="1502">
        <v>0.051770833333333335</v>
      </c>
      <c r="D18" s="1519" t="s">
        <v>10380</v>
      </c>
      <c r="E18" s="1222" t="s">
        <v>10381</v>
      </c>
      <c r="F18" s="1224" t="s">
        <v>10382</v>
      </c>
      <c r="G18" s="1224" t="s">
        <v>10383</v>
      </c>
      <c r="H18" s="1224" t="s">
        <v>10384</v>
      </c>
      <c r="I18" s="1224" t="s">
        <v>10385</v>
      </c>
      <c r="J18" s="1224" t="s">
        <v>10386</v>
      </c>
      <c r="K18" s="1224" t="s">
        <v>10387</v>
      </c>
      <c r="L18" s="1224" t="s">
        <v>10388</v>
      </c>
      <c r="M18" s="1504">
        <v>0.05238425925925926</v>
      </c>
      <c r="N18" s="1505" t="str">
        <f t="shared" si="1"/>
        <v>0:53</v>
      </c>
      <c r="O18" s="1224" t="s">
        <v>10389</v>
      </c>
    </row>
    <row r="19" ht="15.75" customHeight="1">
      <c r="A19" s="1256" t="s">
        <v>803</v>
      </c>
      <c r="B19" s="1513" t="s">
        <v>7367</v>
      </c>
      <c r="C19" s="1506">
        <v>0.05224537037037037</v>
      </c>
      <c r="D19" s="1224" t="s">
        <v>10390</v>
      </c>
      <c r="E19" s="1520" t="s">
        <v>10278</v>
      </c>
      <c r="F19" s="1224" t="s">
        <v>10391</v>
      </c>
      <c r="G19" s="1224" t="s">
        <v>10392</v>
      </c>
      <c r="H19" s="1224" t="s">
        <v>10393</v>
      </c>
      <c r="I19" s="1514" t="s">
        <v>10282</v>
      </c>
      <c r="J19" s="1224" t="s">
        <v>10394</v>
      </c>
      <c r="K19" s="1219" t="s">
        <v>10395</v>
      </c>
      <c r="L19" s="1224" t="s">
        <v>10396</v>
      </c>
      <c r="M19" s="1504">
        <v>0.053043981481481484</v>
      </c>
      <c r="N19" s="1505" t="str">
        <f t="shared" si="1"/>
        <v>1:09</v>
      </c>
      <c r="O19" s="1224" t="s">
        <v>10397</v>
      </c>
    </row>
    <row r="20" ht="15.75" customHeight="1">
      <c r="A20" s="1269" t="s">
        <v>2562</v>
      </c>
      <c r="B20" s="1513" t="s">
        <v>7339</v>
      </c>
      <c r="C20" s="1521">
        <v>0.052210648148148145</v>
      </c>
      <c r="D20" s="1224" t="s">
        <v>10398</v>
      </c>
      <c r="E20" s="1222" t="s">
        <v>10399</v>
      </c>
      <c r="F20" s="1224" t="s">
        <v>10400</v>
      </c>
      <c r="G20" s="1224" t="s">
        <v>10401</v>
      </c>
      <c r="H20" s="1224" t="s">
        <v>10402</v>
      </c>
      <c r="I20" s="1224" t="s">
        <v>10403</v>
      </c>
      <c r="J20" s="1224" t="s">
        <v>10404</v>
      </c>
      <c r="K20" s="1224" t="s">
        <v>10405</v>
      </c>
      <c r="L20" s="1224" t="s">
        <v>10406</v>
      </c>
      <c r="M20" s="1522">
        <v>0.05337962962962963</v>
      </c>
      <c r="N20" s="1505" t="str">
        <f t="shared" si="1"/>
        <v>1:41</v>
      </c>
      <c r="O20" s="1224" t="s">
        <v>10407</v>
      </c>
    </row>
    <row r="21" ht="15.75" customHeight="1">
      <c r="A21" s="1269" t="s">
        <v>6942</v>
      </c>
      <c r="B21" s="1513" t="s">
        <v>7339</v>
      </c>
      <c r="C21" s="1502">
        <v>0.05268518518518518</v>
      </c>
      <c r="D21" s="1312" t="s">
        <v>10408</v>
      </c>
      <c r="E21" s="1222" t="s">
        <v>10409</v>
      </c>
      <c r="F21" s="1224" t="s">
        <v>10410</v>
      </c>
      <c r="G21" s="1224" t="s">
        <v>10411</v>
      </c>
      <c r="H21" s="1224" t="s">
        <v>10412</v>
      </c>
      <c r="I21" s="1224" t="s">
        <v>10413</v>
      </c>
      <c r="J21" s="1224" t="s">
        <v>10414</v>
      </c>
      <c r="K21" s="1224" t="s">
        <v>10415</v>
      </c>
      <c r="L21" s="1224" t="s">
        <v>8539</v>
      </c>
      <c r="M21" s="1504">
        <v>0.05331018518518518</v>
      </c>
      <c r="N21" s="1523">
        <v>0.03611111111111111</v>
      </c>
      <c r="O21" s="1224" t="s">
        <v>10416</v>
      </c>
    </row>
    <row r="22" ht="15.75" customHeight="1">
      <c r="A22" s="1256" t="s">
        <v>2488</v>
      </c>
      <c r="B22" s="1513" t="s">
        <v>7367</v>
      </c>
      <c r="C22" s="1506">
        <v>0.05292824074074074</v>
      </c>
      <c r="D22" s="1224" t="s">
        <v>10417</v>
      </c>
      <c r="E22" s="1507" t="s">
        <v>10418</v>
      </c>
      <c r="F22" s="1224" t="s">
        <v>10303</v>
      </c>
      <c r="G22" s="1224" t="s">
        <v>10419</v>
      </c>
      <c r="H22" s="1224" t="s">
        <v>10420</v>
      </c>
      <c r="I22" s="1224" t="s">
        <v>10421</v>
      </c>
      <c r="J22" s="1224" t="s">
        <v>10422</v>
      </c>
      <c r="K22" s="1224" t="s">
        <v>10423</v>
      </c>
      <c r="L22" s="1224" t="s">
        <v>10424</v>
      </c>
      <c r="M22" s="1504">
        <v>0.054421296296296294</v>
      </c>
      <c r="N22" s="1505" t="str">
        <f t="shared" ref="N22:N27" si="2">TEXT(M22-C22, "m:ss")</f>
        <v>2:09</v>
      </c>
      <c r="O22" s="1224" t="s">
        <v>10425</v>
      </c>
    </row>
    <row r="23" ht="15.75" customHeight="1">
      <c r="A23" s="1511" t="s">
        <v>6154</v>
      </c>
      <c r="B23" s="1513" t="s">
        <v>7339</v>
      </c>
      <c r="C23" s="1506">
        <v>0.05295138888888889</v>
      </c>
      <c r="D23" s="1224" t="s">
        <v>10426</v>
      </c>
      <c r="E23" s="1222" t="s">
        <v>10427</v>
      </c>
      <c r="F23" s="1224" t="s">
        <v>10428</v>
      </c>
      <c r="G23" s="1224" t="s">
        <v>10429</v>
      </c>
      <c r="H23" s="1224" t="s">
        <v>10430</v>
      </c>
      <c r="I23" s="1224" t="s">
        <v>7766</v>
      </c>
      <c r="J23" s="1224" t="s">
        <v>10431</v>
      </c>
      <c r="K23" s="1224" t="s">
        <v>10432</v>
      </c>
      <c r="L23" s="1224" t="s">
        <v>8447</v>
      </c>
      <c r="M23" s="1504">
        <v>0.05430555555555556</v>
      </c>
      <c r="N23" s="1505" t="str">
        <f t="shared" si="2"/>
        <v>1:57</v>
      </c>
      <c r="O23" s="1224" t="s">
        <v>10296</v>
      </c>
    </row>
    <row r="24" ht="15.75" customHeight="1">
      <c r="A24" s="1256" t="s">
        <v>1495</v>
      </c>
      <c r="B24" s="1516" t="s">
        <v>7399</v>
      </c>
      <c r="C24" s="1506">
        <v>0.05296296296296296</v>
      </c>
      <c r="D24" s="1312" t="s">
        <v>10433</v>
      </c>
      <c r="E24" s="1222" t="s">
        <v>10434</v>
      </c>
      <c r="F24" s="1224" t="s">
        <v>10435</v>
      </c>
      <c r="G24" s="1224" t="s">
        <v>10436</v>
      </c>
      <c r="H24" s="1224" t="s">
        <v>10437</v>
      </c>
      <c r="I24" s="1224" t="s">
        <v>7978</v>
      </c>
      <c r="J24" s="1224" t="s">
        <v>10438</v>
      </c>
      <c r="K24" s="1224" t="s">
        <v>10439</v>
      </c>
      <c r="L24" s="1224" t="s">
        <v>7621</v>
      </c>
      <c r="M24" s="1504">
        <v>0.053912037037037036</v>
      </c>
      <c r="N24" s="1504" t="str">
        <f t="shared" si="2"/>
        <v>1:22</v>
      </c>
      <c r="O24" s="1224" t="s">
        <v>10296</v>
      </c>
    </row>
    <row r="25" ht="15.75" customHeight="1">
      <c r="A25" s="1256" t="s">
        <v>3508</v>
      </c>
      <c r="B25" s="1513" t="s">
        <v>7339</v>
      </c>
      <c r="C25" s="1506">
        <v>0.053043981481481484</v>
      </c>
      <c r="D25" s="1519" t="s">
        <v>10440</v>
      </c>
      <c r="E25" s="1222" t="s">
        <v>661</v>
      </c>
      <c r="F25" s="1224" t="s">
        <v>10441</v>
      </c>
      <c r="G25" s="1524" t="s">
        <v>10442</v>
      </c>
      <c r="H25" s="1224" t="s">
        <v>10443</v>
      </c>
      <c r="I25" s="1224" t="s">
        <v>9922</v>
      </c>
      <c r="J25" s="1224" t="s">
        <v>10444</v>
      </c>
      <c r="K25" s="1224" t="s">
        <v>8586</v>
      </c>
      <c r="L25" s="1224" t="s">
        <v>8944</v>
      </c>
      <c r="M25" s="1504">
        <v>0.054421296296296294</v>
      </c>
      <c r="N25" s="1504" t="str">
        <f t="shared" si="2"/>
        <v>1:59</v>
      </c>
      <c r="O25" s="1224" t="s">
        <v>10445</v>
      </c>
    </row>
    <row r="26" ht="15.75" customHeight="1">
      <c r="A26" s="1256" t="s">
        <v>1224</v>
      </c>
      <c r="B26" s="1498" t="s">
        <v>7367</v>
      </c>
      <c r="C26" s="1506">
        <v>0.05378472222222222</v>
      </c>
      <c r="D26" s="1312" t="s">
        <v>10446</v>
      </c>
      <c r="E26" s="1222" t="s">
        <v>10447</v>
      </c>
      <c r="F26" s="1224" t="s">
        <v>10448</v>
      </c>
      <c r="G26" s="1224" t="s">
        <v>10449</v>
      </c>
      <c r="H26" s="1224" t="s">
        <v>10450</v>
      </c>
      <c r="I26" s="1224" t="s">
        <v>6984</v>
      </c>
      <c r="J26" s="1224" t="s">
        <v>10451</v>
      </c>
      <c r="K26" s="1224" t="s">
        <v>10452</v>
      </c>
      <c r="L26" s="1224" t="s">
        <v>8237</v>
      </c>
      <c r="M26" s="1504">
        <v>0.054560185185185184</v>
      </c>
      <c r="N26" s="1504" t="str">
        <f t="shared" si="2"/>
        <v>1:07</v>
      </c>
      <c r="O26" s="1224"/>
    </row>
    <row r="27" ht="15.75" customHeight="1">
      <c r="A27" s="1256" t="s">
        <v>4400</v>
      </c>
      <c r="B27" s="1516" t="s">
        <v>7367</v>
      </c>
      <c r="C27" s="1506">
        <v>0.061064814814814815</v>
      </c>
      <c r="D27" s="1312" t="s">
        <v>10453</v>
      </c>
      <c r="E27" s="1222" t="s">
        <v>10454</v>
      </c>
      <c r="F27" s="1224" t="s">
        <v>10455</v>
      </c>
      <c r="G27" s="1224" t="s">
        <v>10456</v>
      </c>
      <c r="H27" s="1224" t="s">
        <v>10457</v>
      </c>
      <c r="I27" s="1224" t="s">
        <v>10458</v>
      </c>
      <c r="J27" s="1224" t="s">
        <v>10459</v>
      </c>
      <c r="K27" s="1224" t="s">
        <v>10460</v>
      </c>
      <c r="L27" s="1224" t="s">
        <v>9439</v>
      </c>
      <c r="M27" s="1504">
        <v>0.06225694444444444</v>
      </c>
      <c r="N27" s="1504" t="str">
        <f t="shared" si="2"/>
        <v>1:43</v>
      </c>
      <c r="O27" s="1224" t="s">
        <v>10296</v>
      </c>
    </row>
    <row r="28" ht="15.75" customHeight="1">
      <c r="A28" s="1525"/>
      <c r="B28" s="1526"/>
      <c r="C28" s="1506"/>
      <c r="D28" s="1527"/>
      <c r="E28" s="1507"/>
      <c r="F28" s="1224"/>
      <c r="G28" s="1224"/>
      <c r="H28" s="1224"/>
      <c r="I28" s="1224"/>
      <c r="J28" s="1224"/>
      <c r="K28" s="1224"/>
      <c r="L28" s="1224"/>
      <c r="M28" s="1504"/>
      <c r="N28" s="1504"/>
      <c r="O28" s="1224"/>
    </row>
    <row r="29" ht="15.75" customHeight="1">
      <c r="A29" s="1256"/>
      <c r="B29" s="1528"/>
      <c r="C29" s="1529"/>
      <c r="D29" s="1527"/>
      <c r="E29" s="1507"/>
      <c r="F29" s="1224" t="s">
        <v>6687</v>
      </c>
      <c r="G29" s="1224"/>
      <c r="H29" s="1224"/>
      <c r="I29" s="1224"/>
      <c r="J29" s="1224"/>
      <c r="K29" s="1224"/>
      <c r="L29" s="1224"/>
      <c r="M29" s="1504"/>
      <c r="N29" s="1504"/>
      <c r="O29" s="1224"/>
    </row>
    <row r="30" ht="15.75" customHeight="1">
      <c r="A30" s="1269"/>
      <c r="B30" s="1528"/>
      <c r="C30" s="1530"/>
      <c r="D30" s="1274"/>
      <c r="E30" s="1507"/>
      <c r="F30" s="1224"/>
      <c r="G30" s="1224"/>
      <c r="H30" s="1224"/>
      <c r="I30" s="1224"/>
      <c r="J30" s="1224"/>
      <c r="K30" s="1224"/>
      <c r="L30" s="1224"/>
      <c r="M30" s="1504"/>
      <c r="N30" s="1504"/>
      <c r="O30" s="1224"/>
    </row>
    <row r="31" ht="15.75" customHeight="1">
      <c r="A31" s="1216"/>
      <c r="B31" s="1501"/>
      <c r="C31" s="1529"/>
      <c r="D31" s="1527"/>
      <c r="E31" s="1507"/>
      <c r="F31" s="1224"/>
      <c r="G31" s="1224"/>
      <c r="H31" s="1224"/>
      <c r="I31" s="1224"/>
      <c r="J31" s="1224"/>
      <c r="K31" s="1224"/>
      <c r="L31" s="1224"/>
      <c r="M31" s="1504"/>
      <c r="N31" s="1504"/>
      <c r="O31" s="1224"/>
    </row>
    <row r="32" ht="15.75" customHeight="1">
      <c r="A32" s="1258"/>
      <c r="B32" s="1501"/>
      <c r="C32" s="1502"/>
      <c r="D32" s="1274"/>
      <c r="E32" s="1507"/>
      <c r="F32" s="1224"/>
      <c r="G32" s="1224"/>
      <c r="H32" s="1224"/>
      <c r="I32" s="1224"/>
      <c r="J32" s="1224"/>
      <c r="K32" s="1224"/>
      <c r="L32" s="1224"/>
      <c r="M32" s="1504"/>
      <c r="N32" s="1504"/>
      <c r="O32" s="1224"/>
    </row>
    <row r="33" ht="15.75" customHeight="1">
      <c r="A33" s="1216"/>
      <c r="B33" s="1501"/>
      <c r="C33" s="1529"/>
      <c r="D33" s="1527"/>
      <c r="E33" s="1507"/>
      <c r="F33" s="1224"/>
      <c r="G33" s="1224"/>
      <c r="H33" s="1224"/>
      <c r="I33" s="1224"/>
      <c r="J33" s="1224"/>
      <c r="K33" s="1224"/>
      <c r="L33" s="1224"/>
      <c r="M33" s="1504"/>
      <c r="N33" s="1504"/>
      <c r="O33" s="1224"/>
    </row>
    <row r="34" ht="15.75" customHeight="1">
      <c r="A34" s="1258"/>
      <c r="B34" s="1501"/>
      <c r="C34" s="1530"/>
      <c r="D34" s="1274"/>
      <c r="E34" s="1507"/>
      <c r="F34" s="1224"/>
      <c r="G34" s="1224"/>
      <c r="H34" s="1224"/>
      <c r="I34" s="1224"/>
      <c r="J34" s="1224"/>
      <c r="K34" s="1224"/>
      <c r="L34" s="1224"/>
      <c r="M34" s="1504"/>
      <c r="N34" s="1504"/>
      <c r="O34" s="1224"/>
    </row>
    <row r="35" ht="15.75" customHeight="1">
      <c r="A35" s="1216"/>
      <c r="B35" s="1501"/>
      <c r="C35" s="1529"/>
      <c r="D35" s="1527"/>
      <c r="E35" s="1507"/>
      <c r="F35" s="1224"/>
      <c r="G35" s="1224"/>
      <c r="H35" s="1224"/>
      <c r="I35" s="1224"/>
      <c r="J35" s="1224"/>
      <c r="K35" s="1224"/>
      <c r="L35" s="1224"/>
      <c r="M35" s="1504"/>
      <c r="N35" s="1504"/>
      <c r="O35" s="1224"/>
    </row>
    <row r="36">
      <c r="A36" s="1515"/>
      <c r="B36" s="1531"/>
      <c r="C36" s="1502"/>
      <c r="D36" s="1274"/>
      <c r="E36" s="1507"/>
      <c r="F36" s="1224"/>
      <c r="G36" s="1224"/>
      <c r="H36" s="1224"/>
      <c r="I36" s="1224"/>
      <c r="J36" s="1224"/>
      <c r="K36" s="1224"/>
      <c r="L36" s="1224"/>
      <c r="M36" s="1504"/>
      <c r="N36" s="1504"/>
      <c r="O36" s="1224"/>
    </row>
    <row r="37" ht="15.75" customHeight="1">
      <c r="A37" s="1269"/>
      <c r="B37" s="1528"/>
      <c r="C37" s="1530"/>
      <c r="D37" s="1527"/>
      <c r="E37" s="1507"/>
      <c r="F37" s="1224"/>
      <c r="G37" s="1224"/>
      <c r="H37" s="1224"/>
      <c r="I37" s="1224"/>
      <c r="J37" s="1224"/>
      <c r="K37" s="1224"/>
      <c r="L37" s="1224"/>
      <c r="M37" s="1504"/>
      <c r="N37" s="1504"/>
      <c r="O37" s="1224"/>
    </row>
    <row r="38" ht="15.75" customHeight="1">
      <c r="A38" s="1256"/>
      <c r="B38" s="1526"/>
      <c r="C38" s="1529"/>
      <c r="D38" s="1274"/>
      <c r="E38" s="1507"/>
      <c r="F38" s="1224"/>
      <c r="G38" s="1224"/>
      <c r="H38" s="1224"/>
      <c r="I38" s="1224"/>
      <c r="J38" s="1224"/>
      <c r="K38" s="1224"/>
      <c r="L38" s="1224"/>
      <c r="M38" s="1504"/>
      <c r="N38" s="1504"/>
      <c r="O38" s="1224"/>
    </row>
    <row r="39">
      <c r="A39" s="1511"/>
      <c r="B39" s="1512"/>
      <c r="C39" s="1502"/>
      <c r="D39" s="1527"/>
      <c r="E39" s="1507"/>
      <c r="F39" s="1224"/>
      <c r="G39" s="1224"/>
      <c r="H39" s="1224"/>
      <c r="I39" s="1224"/>
      <c r="J39" s="1224"/>
      <c r="K39" s="1224"/>
      <c r="L39" s="1224"/>
      <c r="M39" s="1504"/>
      <c r="N39" s="1504"/>
      <c r="O39" s="1224"/>
    </row>
    <row r="40" ht="15.75" customHeight="1">
      <c r="A40" s="1258"/>
      <c r="B40" s="1526"/>
      <c r="C40" s="1502"/>
      <c r="D40" s="1274"/>
      <c r="E40" s="1507"/>
      <c r="F40" s="1224"/>
      <c r="G40" s="1224"/>
      <c r="H40" s="1224"/>
      <c r="I40" s="1224"/>
      <c r="J40" s="1224"/>
      <c r="K40" s="1224"/>
      <c r="L40" s="1224"/>
      <c r="M40" s="1504"/>
      <c r="N40" s="1504"/>
      <c r="O40" s="1224"/>
    </row>
    <row r="41">
      <c r="A41" s="1269"/>
      <c r="B41" s="1269"/>
      <c r="C41" s="1502"/>
      <c r="D41" s="1527"/>
      <c r="E41" s="1507"/>
      <c r="F41" s="1224"/>
      <c r="G41" s="1224"/>
      <c r="H41" s="1224"/>
      <c r="I41" s="1224"/>
      <c r="J41" s="1224"/>
      <c r="K41" s="1224"/>
      <c r="L41" s="1224"/>
      <c r="M41" s="1504"/>
      <c r="N41" s="1504"/>
      <c r="O41" s="1224"/>
    </row>
    <row r="42" ht="15.75" customHeight="1">
      <c r="A42" s="1216"/>
      <c r="B42" s="1526"/>
      <c r="C42" s="1529"/>
      <c r="D42" s="1274"/>
      <c r="E42" s="1507"/>
      <c r="F42" s="1224"/>
      <c r="G42" s="1224"/>
      <c r="H42" s="1224"/>
      <c r="I42" s="1224"/>
      <c r="J42" s="1224"/>
      <c r="K42" s="1224"/>
      <c r="L42" s="1224"/>
      <c r="M42" s="1504"/>
      <c r="N42" s="1504"/>
      <c r="O42" s="1224"/>
    </row>
    <row r="43" ht="15.75" customHeight="1">
      <c r="A43" s="1258"/>
      <c r="B43" s="1501"/>
      <c r="C43" s="1530"/>
      <c r="D43" s="1527"/>
      <c r="E43" s="1507"/>
      <c r="F43" s="1224"/>
      <c r="G43" s="1224"/>
      <c r="H43" s="1224"/>
      <c r="I43" s="1224"/>
      <c r="J43" s="1224"/>
      <c r="K43" s="1224"/>
      <c r="L43" s="1224"/>
      <c r="M43" s="1504"/>
      <c r="N43" s="1504"/>
      <c r="O43" s="1224"/>
    </row>
    <row r="44">
      <c r="A44" s="1515"/>
      <c r="B44" s="1531"/>
      <c r="C44" s="1502"/>
      <c r="D44" s="1274"/>
      <c r="E44" s="1507"/>
      <c r="F44" s="1224"/>
      <c r="G44" s="1224"/>
      <c r="H44" s="1224"/>
      <c r="I44" s="1224"/>
      <c r="J44" s="1224"/>
      <c r="K44" s="1224"/>
      <c r="L44" s="1224"/>
      <c r="M44" s="1504"/>
      <c r="N44" s="1504"/>
      <c r="O44" s="1224"/>
    </row>
    <row r="45" ht="15.75" customHeight="1">
      <c r="A45" s="1269"/>
      <c r="B45" s="1513"/>
      <c r="C45" s="1502"/>
      <c r="D45" s="1527"/>
      <c r="E45" s="1507"/>
      <c r="F45" s="1224"/>
      <c r="G45" s="1224"/>
      <c r="H45" s="1224"/>
      <c r="I45" s="1224"/>
      <c r="J45" s="1224"/>
      <c r="K45" s="1224"/>
      <c r="L45" s="1224"/>
      <c r="M45" s="1504"/>
      <c r="N45" s="1504"/>
      <c r="O45" s="1224"/>
    </row>
    <row r="46" ht="15.75" customHeight="1">
      <c r="A46" s="1258"/>
      <c r="B46" s="1528"/>
      <c r="C46" s="1530"/>
      <c r="D46" s="1274"/>
      <c r="E46" s="1507"/>
      <c r="F46" s="1224"/>
      <c r="G46" s="1224"/>
      <c r="H46" s="1224"/>
      <c r="I46" s="1224"/>
      <c r="J46" s="1224"/>
      <c r="K46" s="1224"/>
      <c r="L46" s="1224"/>
      <c r="M46" s="1504"/>
      <c r="N46" s="1504"/>
      <c r="O46" s="1224"/>
    </row>
    <row r="47">
      <c r="A47" s="1511"/>
      <c r="B47" s="1512"/>
      <c r="C47" s="1532"/>
      <c r="D47" s="1527"/>
      <c r="E47" s="1507"/>
      <c r="F47" s="1224"/>
      <c r="G47" s="1224"/>
      <c r="H47" s="1224"/>
      <c r="I47" s="1224"/>
      <c r="J47" s="1224"/>
      <c r="K47" s="1224"/>
      <c r="L47" s="1224"/>
      <c r="M47" s="1504"/>
      <c r="N47" s="1504"/>
      <c r="O47" s="1224"/>
    </row>
    <row r="48" ht="15.75" customHeight="1">
      <c r="A48" s="1216"/>
      <c r="B48" s="1501"/>
      <c r="C48" s="1529"/>
      <c r="D48" s="1274"/>
      <c r="E48" s="1507"/>
      <c r="F48" s="1224"/>
      <c r="G48" s="1224"/>
      <c r="H48" s="1224"/>
      <c r="I48" s="1224"/>
      <c r="J48" s="1224"/>
      <c r="K48" s="1224"/>
      <c r="L48" s="1224"/>
      <c r="M48" s="1504"/>
      <c r="N48" s="1504"/>
      <c r="O48" s="1224"/>
    </row>
    <row r="49" ht="15.75" customHeight="1">
      <c r="A49" s="1258"/>
      <c r="B49" s="1501"/>
      <c r="C49" s="1530"/>
      <c r="D49" s="1527"/>
      <c r="E49" s="1507"/>
      <c r="F49" s="1224"/>
      <c r="G49" s="1224"/>
      <c r="H49" s="1224"/>
      <c r="I49" s="1224"/>
      <c r="J49" s="1224"/>
      <c r="K49" s="1224"/>
      <c r="L49" s="1224"/>
      <c r="M49" s="1504"/>
      <c r="N49" s="1504"/>
      <c r="O49" s="1224"/>
    </row>
    <row r="50" ht="15.75" customHeight="1">
      <c r="A50" s="1515"/>
      <c r="B50" s="1531"/>
      <c r="C50" s="1502"/>
      <c r="D50" s="1274"/>
      <c r="E50" s="1507"/>
      <c r="F50" s="1224"/>
      <c r="G50" s="1224"/>
      <c r="H50" s="1224"/>
      <c r="I50" s="1224"/>
      <c r="J50" s="1224"/>
      <c r="K50" s="1224"/>
      <c r="L50" s="1224"/>
      <c r="M50" s="1504"/>
      <c r="N50" s="1504"/>
      <c r="O50" s="1224"/>
    </row>
    <row r="51" ht="15.75" customHeight="1">
      <c r="A51" s="1216"/>
      <c r="B51" s="1526"/>
      <c r="C51" s="1529"/>
      <c r="D51" s="1527"/>
      <c r="E51" s="1507"/>
      <c r="F51" s="1224"/>
      <c r="G51" s="1224"/>
      <c r="H51" s="1224"/>
      <c r="I51" s="1224"/>
      <c r="J51" s="1224"/>
      <c r="K51" s="1224"/>
      <c r="L51" s="1224"/>
      <c r="M51" s="1504"/>
      <c r="N51" s="1504"/>
      <c r="O51" s="1224"/>
    </row>
    <row r="52" ht="15.75" customHeight="1">
      <c r="A52" s="1258"/>
      <c r="B52" s="1528"/>
      <c r="C52" s="1530"/>
      <c r="D52" s="1274"/>
      <c r="E52" s="1507"/>
      <c r="F52" s="1224"/>
      <c r="G52" s="1224"/>
      <c r="H52" s="1224"/>
      <c r="I52" s="1224"/>
      <c r="J52" s="1224"/>
      <c r="K52" s="1224"/>
      <c r="L52" s="1224"/>
      <c r="M52" s="1504"/>
      <c r="N52" s="1504"/>
      <c r="O52" s="1224"/>
    </row>
    <row r="53" ht="15.75" customHeight="1">
      <c r="A53" s="1515"/>
      <c r="B53" s="1513"/>
      <c r="C53" s="1502"/>
      <c r="D53" s="1527"/>
      <c r="E53" s="1507"/>
      <c r="F53" s="1224"/>
      <c r="G53" s="1224"/>
      <c r="H53" s="1224"/>
      <c r="I53" s="1224"/>
      <c r="J53" s="1224"/>
      <c r="K53" s="1224"/>
      <c r="L53" s="1224"/>
      <c r="M53" s="1504"/>
      <c r="N53" s="1504"/>
      <c r="O53" s="1224"/>
    </row>
    <row r="54" ht="15.75" customHeight="1">
      <c r="A54" s="1269"/>
      <c r="B54" s="1516"/>
      <c r="C54" s="1502"/>
      <c r="D54" s="1274"/>
      <c r="E54" s="1507"/>
      <c r="F54" s="1224"/>
      <c r="G54" s="1224"/>
      <c r="H54" s="1224"/>
      <c r="I54" s="1224"/>
      <c r="J54" s="1224"/>
      <c r="K54" s="1224"/>
      <c r="L54" s="1224"/>
      <c r="M54" s="1504"/>
      <c r="N54" s="1504"/>
      <c r="O54" s="1224"/>
    </row>
    <row r="55" ht="15.75" customHeight="1">
      <c r="A55" s="1515"/>
      <c r="B55" s="1531"/>
      <c r="C55" s="1502"/>
      <c r="D55" s="1527"/>
      <c r="E55" s="1507"/>
      <c r="F55" s="1224"/>
      <c r="G55" s="1224"/>
      <c r="H55" s="1224"/>
      <c r="I55" s="1224"/>
      <c r="J55" s="1224"/>
      <c r="K55" s="1224"/>
      <c r="L55" s="1224"/>
      <c r="M55" s="1504"/>
      <c r="N55" s="1504"/>
      <c r="O55" s="1224"/>
    </row>
    <row r="56" ht="15.75" customHeight="1">
      <c r="A56" s="1258"/>
      <c r="B56" s="1528"/>
      <c r="C56" s="1530"/>
      <c r="D56" s="1274"/>
      <c r="E56" s="1507"/>
      <c r="F56" s="1224"/>
      <c r="G56" s="1224"/>
      <c r="H56" s="1224"/>
      <c r="I56" s="1224"/>
      <c r="J56" s="1224"/>
      <c r="K56" s="1224"/>
      <c r="L56" s="1224"/>
      <c r="M56" s="1504"/>
      <c r="N56" s="1504"/>
      <c r="O56" s="1224"/>
    </row>
    <row r="57" ht="16.5" customHeight="1">
      <c r="A57" s="1216"/>
      <c r="B57" s="1528"/>
      <c r="C57" s="1529"/>
      <c r="D57" s="1527"/>
      <c r="E57" s="1507"/>
      <c r="F57" s="1224"/>
      <c r="G57" s="1224"/>
      <c r="H57" s="1224"/>
      <c r="I57" s="1224"/>
      <c r="J57" s="1224"/>
      <c r="K57" s="1224"/>
      <c r="L57" s="1224"/>
      <c r="M57" s="1504"/>
      <c r="N57" s="1504"/>
      <c r="O57" s="1224"/>
    </row>
    <row r="58">
      <c r="A58" s="1515"/>
      <c r="B58" s="1531"/>
      <c r="C58" s="1506"/>
      <c r="D58" s="1274"/>
      <c r="E58" s="1507"/>
      <c r="F58" s="1224"/>
      <c r="G58" s="1224"/>
      <c r="H58" s="1224"/>
      <c r="I58" s="1224"/>
      <c r="J58" s="1224"/>
      <c r="K58" s="1224"/>
      <c r="L58" s="1224"/>
      <c r="M58" s="1504"/>
      <c r="N58" s="1504"/>
      <c r="O58" s="1224"/>
    </row>
    <row r="59">
      <c r="A59" s="1511"/>
      <c r="B59" s="1533"/>
      <c r="C59" s="1506"/>
      <c r="D59" s="1274"/>
      <c r="E59" s="1507"/>
      <c r="F59" s="1224"/>
      <c r="G59" s="1224"/>
      <c r="H59" s="1224"/>
      <c r="I59" s="1224"/>
      <c r="J59" s="1224"/>
      <c r="K59" s="1224"/>
      <c r="L59" s="1224"/>
      <c r="M59" s="1504"/>
      <c r="N59" s="1504"/>
      <c r="O59" s="1224"/>
    </row>
    <row r="60">
      <c r="A60" s="1515"/>
      <c r="B60" s="1531"/>
      <c r="C60" s="1502"/>
      <c r="D60" s="1224"/>
      <c r="E60" s="1507"/>
      <c r="F60" s="1224"/>
      <c r="G60" s="1224"/>
      <c r="H60" s="1224"/>
      <c r="I60" s="1224"/>
      <c r="J60" s="1224"/>
      <c r="K60" s="1224"/>
      <c r="L60" s="1224"/>
      <c r="M60" s="1504"/>
      <c r="N60" s="1504"/>
      <c r="O60" s="1224"/>
    </row>
    <row r="61">
      <c r="A61" s="1258"/>
      <c r="B61" s="1526"/>
      <c r="C61" s="1530"/>
      <c r="D61" s="1224"/>
      <c r="E61" s="1507"/>
      <c r="F61" s="1224"/>
      <c r="G61" s="1224"/>
      <c r="H61" s="1224"/>
      <c r="I61" s="1224"/>
      <c r="J61" s="1224"/>
      <c r="K61" s="1224"/>
      <c r="L61" s="1224"/>
      <c r="M61" s="1504"/>
      <c r="N61" s="1504"/>
      <c r="O61" s="1224"/>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