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M19">
      <text>
        <t xml:space="preserve">it took like 20 15.53's to get this</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<sst xmlns="http://schemas.openxmlformats.org/spreadsheetml/2006/main" count="21956" uniqueCount="11070">
  <si>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</si>
  <si>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</si>
  <si>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</si>
  <si>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</si>
  <si>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</si>
  <si>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</si>
  <si>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</si>
  <si>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</si>
  <si>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</si>
  <si>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</si>
  <si>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</si>
  <si>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</si>
  <si>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</si>
  <si>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</si>
  <si>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</si>
  <si>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</si>
  <si>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</si>
  <si>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</si>
  <si>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</si>
  <si>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</si>
  <si>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</si>
  <si>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</si>
  <si>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</si>
  <si>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</si>
  <si>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</si>
  <si>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</si>
  <si>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</si>
  <si>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</si>
  <si>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</si>
  <si>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</si>
  <si>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</si>
  <si>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</si>
  <si>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</si>
  <si>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</si>
  <si>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</si>
  <si>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</si>
  <si>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</si>
  <si>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</si>
  <si>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</si>
  <si>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</si>
  <si>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</si>
  <si>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</si>
  <si>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</si>
  <si>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</si>
  <si>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</si>
  <si>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</si>
  <si>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</si>
  <si>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</si>
  <si>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</si>
  <si>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</si>
  <si>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</si>
  <si>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</si>
  <si>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</si>
  <si>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</si>
  <si>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</si>
  <si>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</si>
  <si>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</si>
  <si>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</si>
  <si>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</si>
  <si>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</si>
  <si>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</si>
  <si>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</si>
  <si>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</si>
  <si>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</si>
  <si>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</si>
  <si>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</si>
  <si>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</si>
  <si>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</si>
  <si>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</si>
  <si>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</si>
  <si>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</si>
  <si>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</si>
  <si>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</si>
  <si>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</si>
  <si>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</si>
  <si>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</si>
  <si>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</si>
  <si>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</si>
  <si>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</si>
  <si>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</si>
  <si>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</si>
  <si>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</si>
  <si>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</si>
  <si>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</si>
  <si>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</si>
  <si>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</si>
  <si>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</si>
  <si>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</si>
  <si>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</si>
  <si>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</si>
  <si>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</si>
  <si>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</si>
  <si>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</si>
  <si>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</si>
  <si>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</si>
  <si>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</si>
  <si>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</si>
  <si>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</si>
  <si>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</si>
  <si>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</si>
  <si>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</si>
  <si>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</si>
  <si>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</si>
  <si>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</si>
  <si>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</si>
  <si>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</si>
  <si>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</si>
  <si>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</si>
  <si>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</si>
  <si>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</si>
  <si>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</si>
  <si>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</si>
  <si>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</si>
  <si>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</si>
  <si>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</si>
  <si>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</si>
  <si>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</si>
  <si>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</si>
  <si>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</si>
  <si>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</si>
  <si>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</si>
  <si>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</si>
  <si>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</si>
  <si>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</si>
  <si>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</si>
  <si>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</si>
  <si>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</si>
  <si>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</si>
  <si>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</si>
  <si>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</si>
  <si>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</si>
  <si>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</si>
  <si>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</si>
  <si>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</si>
  <si>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</si>
  <si>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</si>
  <si>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</si>
  <si>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</si>
  <si>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</si>
  <si>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</si>
  <si>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</si>
  <si>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</si>
  <si>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</si>
  <si>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</si>
  <si>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</si>
  <si>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</si>
  <si>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</si>
  <si>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</si>
  <si>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</si>
  <si>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</si>
  <si>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</si>
  <si>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</si>
  <si>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</si>
  <si>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</si>
  <si>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</si>
  <si>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</si>
  <si>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</si>
  <si>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</si>
  <si>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</si>
  <si>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</si>
  <si>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</si>
  <si>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</si>
  <si>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</si>
  <si>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</si>
  <si>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</si>
  <si>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</si>
  <si>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</si>
  <si>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</si>
  <si>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</si>
  <si>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</si>
  <si>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</si>
  <si>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</si>
  <si>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</si>
  <si>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</si>
  <si>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</si>
  <si>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</si>
  <si>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</si>
  <si>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</si>
  <si>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</si>
  <si>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</si>
  <si>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</si>
  <si>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</si>
  <si>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</si>
  <si>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</si>
  <si>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</si>
  <si>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</si>
  <si>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</si>
  <si>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</si>
  <si>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</si>
  <si>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</si>
  <si>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</si>
  <si>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</si>
  <si>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</si>
  <si>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</si>
  <si>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</si>
  <si>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</si>
  <si>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</si>
  <si>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</si>
  <si>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</si>
  <si>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</si>
  <si>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</si>
  <si>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</si>
  <si>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</si>
  <si>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</si>
  <si>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</si>
  <si>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</si>
  <si>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</si>
  <si>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</si>
  <si>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</si>
  <si>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</si>
  <si>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</si>
  <si>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</si>
  <si>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</si>
  <si>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</si>
  <si>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</si>
  <si>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</si>
  <si>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</si>
  <si>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</si>
  <si>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</si>
  <si>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</si>
  <si>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</si>
  <si>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</si>
  <si>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</si>
  <si>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</si>
  <si>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</si>
  <si>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</si>
  <si>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</si>
  <si>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</si>
  <si>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</si>
  <si>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</si>
  <si>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</si>
  <si>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</si>
  <si>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</si>
  <si>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</si>
  <si>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</si>
  <si>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</si>
  <si>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</si>
  <si>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</si>
  <si>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</si>
  <si>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</si>
  <si>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</si>
  <si>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</si>
  <si>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</si>
  <si>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</si>
  <si>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</si>
  <si>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</si>
  <si>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</si>
  <si>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</si>
  <si>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</si>
  <si>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</si>
  <si>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</si>
  <si>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</si>
  <si>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</si>
  <si>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</si>
  <si>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</si>
  <si>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</si>
  <si>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</si>
  <si>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</si>
  <si>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</si>
  <si>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</si>
  <si>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</si>
  <si>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</si>
  <si>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</si>
  <si>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</si>
  <si>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</si>
  <si>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</si>
  <si>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</si>
  <si>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</si>
  <si>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</si>
  <si>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</si>
  <si>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</si>
  <si>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</si>
  <si>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</si>
  <si>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</si>
  <si>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</si>
  <si>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</si>
  <si>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</si>
  <si>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</si>
  <si>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</si>
  <si>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</si>
  <si>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</si>
  <si>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</si>
  <si>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</si>
  <si>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</si>
  <si>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</si>
  <si>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</si>
  <si>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</si>
  <si>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</si>
  <si>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</si>
  <si>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</si>
  <si>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</si>
  <si>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</si>
  <si>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</si>
  <si>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</si>
  <si>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</si>
  <si>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</si>
  <si>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</si>
  <si>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</si>
  <si>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</si>
  <si>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</si>
  <si>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</si>
  <si>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</si>
  <si>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</si>
  <si>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</si>
  <si>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</si>
  <si>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</si>
  <si>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</si>
  <si>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</si>
  <si>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</si>
  <si>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</si>
  <si>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</si>
  <si>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</si>
  <si>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</si>
  <si>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</si>
  <si>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</si>
  <si>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</si>
  <si>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</si>
  <si>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</si>
  <si>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</si>
  <si>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</si>
  <si>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</si>
  <si>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</si>
  <si>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</si>
  <si>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</si>
  <si>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</si>
  <si>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</si>
  <si>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</si>
  <si>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</si>
  <si>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</si>
  <si>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</si>
  <si>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</si>
  <si>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</si>
  <si>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</si>
  <si>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</si>
  <si>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</si>
  <si>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</si>
  <si>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</si>
  <si>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</si>
  <si>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</si>
  <si>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</si>
  <si>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</si>
  <si>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</si>
  <si>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</si>
  <si>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</si>
  <si>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</si>
  <si>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</si>
  <si>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</si>
  <si>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</si>
  <si>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</si>
  <si>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</si>
  <si>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</si>
  <si>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</si>
  <si>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</si>
  <si>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</si>
  <si>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</si>
  <si>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</si>
  <si>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</si>
  <si>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</si>
  <si>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</si>
  <si>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</si>
  <si>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</si>
  <si>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</si>
  <si>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</si>
  <si>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</si>
  <si>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</si>
  <si>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</si>
  <si>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</si>
  <si>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</si>
  <si>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</si>
  <si>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</si>
  <si>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</si>
  <si>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</si>
  <si>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</si>
  <si>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</si>
  <si>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</si>
  <si>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</si>
  <si>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</si>
  <si>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</si>
  <si>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</si>
  <si>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</si>
  <si>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</si>
  <si>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</si>
  <si>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</si>
  <si>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</si>
  <si>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</si>
  <si>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</si>
  <si>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</si>
  <si>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</si>
  <si>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</si>
  <si>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</si>
  <si>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</si>
  <si>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</si>
  <si>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</si>
  <si>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</si>
  <si>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</si>
  <si>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</si>
  <si>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</si>
  <si>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</si>
  <si>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</si>
  <si>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</si>
  <si>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</si>
  <si>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</si>
  <si>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</si>
  <si>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</si>
  <si>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</si>
  <si>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</si>
  <si>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</si>
  <si>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</si>
  <si>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</si>
  <si>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</si>
  <si>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</si>
  <si>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</si>
  <si>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</si>
  <si>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</si>
  <si>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</si>
  <si>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</si>
  <si>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</si>
  <si>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</si>
  <si>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</si>
  <si>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</si>
  <si>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</si>
  <si>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</si>
  <si>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</si>
  <si>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</si>
  <si>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</si>
  <si>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</si>
  <si>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</si>
  <si>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</si>
  <si>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</si>
  <si>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8059</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</si>
  <si>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</si>
  <si>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</si>
  <si>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</si>
  <si>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</si>
  <si>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</si>
  <si>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</si>
  <si>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</si>
  <si>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</si>
  <si>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</si>
  <si>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</si>
  <si>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</si>
  <si>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</si>
  <si>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</si>
  <si>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</si>
  <si>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</si>
  <si>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</si>
  <si>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</si>
  <si>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</si>
  <si>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</si>
  <si>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</si>
  <si>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</si>
  <si>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</si>
  <si>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</si>
  <si>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</si>
  <si>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</si>
  <si>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</si>
  <si>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</si>
  <si>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</si>
  <si>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</si>
  <si>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</si>
  <si>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</si>
  <si>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</si>
  <si>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</si>
  <si>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</si>
  <si>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</si>
  <si>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</si>
  <si>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</si>
  <si>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</si>
  <si>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</si>
  <si>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</si>
  <si>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</si>
  <si>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</si>
  <si>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</si>
  <si>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</si>
  <si>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</si>
  <si>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</si>
  <si>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</si>
  <si>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</si>
  <si>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</si>
  <si>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</si>
  <si>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</si>
  <si>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</si>
  <si>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</si>
  <si>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</si>
  <si>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</si>
  <si>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</si>
  <si>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</si>
  <si>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</si>
  <si>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</si>
  <si>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</si>
  <si>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</si>
  <si>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</si>
  <si>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</si>
  <si>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</si>
  <si>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</si>
  <si>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</si>
  <si>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</si>
  <si>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</si>
  <si>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</si>
  <si>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</si>
  <si>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</si>
  <si>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</si>
  <si>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</si>
  <si>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</si>
  <si>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</si>
  <si>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</si>
  <si>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</si>
  <si>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</si>
  <si>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</si>
  <si>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</si>
  <si>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</si>
  <si>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</si>
  <si>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</si>
  <si>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</si>
  <si>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</si>
  <si>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</si>
  <si>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</si>
  <si>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</si>
  <si>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</si>
  <si>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</si>
  <si>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</si>
  <si>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</si>
  <si>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</si>
  <si>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</si>
  <si>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</si>
  <si>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</si>
  <si>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</si>
  <si>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</si>
  <si>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</si>
  <si>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</si>
  <si>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</si>
  <si>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</si>
  <si>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</si>
  <si>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</si>
  <si>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</si>
  <si>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</si>
  <si>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</si>
  <si>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</si>
  <si>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</si>
  <si>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</si>
  <si>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</si>
  <si>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</si>
  <si>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</si>
  <si>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</si>
  <si>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</si>
  <si>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</si>
  <si>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</si>
  <si>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</si>
  <si>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</si>
  <si>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</si>
  <si>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</si>
  <si>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</si>
  <si>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</si>
  <si>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</si>
  <si>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</si>
  <si>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</si>
  <si>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</si>
  <si>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</si>
  <si>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</si>
  <si>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</si>
  <si>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</si>
  <si>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</si>
  <si>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</si>
  <si>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</si>
  <si>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</si>
  <si>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</si>
  <si>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</si>
  <si>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</si>
  <si>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</si>
  <si>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</si>
  <si>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</si>
  <si>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</si>
  <si>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</si>
  <si>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</si>
  <si>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</si>
  <si>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</si>
  <si>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</si>
  <si>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</si>
  <si>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</si>
  <si>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</si>
  <si>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</si>
  <si>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</si>
  <si>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</si>
  <si>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</si>
  <si>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</si>
  <si>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</si>
  <si>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</si>
  <si>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</si>
  <si>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</si>
  <si>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</si>
  <si>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</si>
  <si>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</si>
  <si>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</si>
  <si>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</si>
  <si>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</si>
  <si>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</si>
  <si>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</si>
  <si>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</si>
  <si>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</si>
  <si>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</si>
  <si>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</si>
  <si>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</si>
  <si>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</si>
  <si>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</si>
  <si>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</si>
  <si>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</si>
  <si>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</si>
  <si>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</si>
  <si>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</si>
  <si>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</si>
  <si>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</si>
  <si>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</si>
  <si>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</si>
  <si>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</si>
  <si>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</si>
  <si>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</si>
  <si>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</si>
  <si>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</si>
  <si>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</si>
  <si>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</si>
  <si>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</si>
  <si>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</si>
  <si>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</si>
  <si>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</si>
  <si>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</si>
  <si>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</si>
  <si>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</si>
  <si>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</si>
  <si>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</si>
  <si>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</si>
  <si>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</si>
  <si>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</si>
  <si>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</si>
  <si>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</si>
  <si>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</si>
  <si>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</si>
  <si>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</si>
  <si>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</si>
  <si>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</si>
  <si>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</si>
  <si>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</si>
  <si>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</si>
  <si>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</si>
  <si>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</si>
  <si>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</si>
  <si>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</si>
  <si>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</si>
  <si>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</si>
  <si>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</si>
  <si>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</si>
  <si>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</si>
  <si>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</si>
  <si>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</si>
  <si>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</si>
  <si>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</si>
  <si>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</si>
  <si>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</si>
  <si>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</si>
  <si>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</si>
  <si>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</si>
  <si>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</si>
  <si>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</si>
  <si>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</si>
  <si>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</si>
  <si>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</si>
  <si>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</si>
  <si>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</si>
  <si>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</si>
  <si>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</si>
  <si>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</si>
  <si>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</si>
  <si>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</si>
  <si>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</si>
  <si>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</si>
  <si>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</si>
  <si>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</si>
  <si>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</si>
  <si>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</si>
  <si>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</si>
  <si>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</si>
  <si>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</si>
  <si>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</si>
  <si>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</si>
  <si>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</si>
  <si>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</si>
  <si>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</si>
  <si>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</si>
  <si>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</si>
  <si>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</si>
  <si>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</si>
  <si>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</si>
  <si>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</si>
  <si>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</si>
  <si>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</si>
  <si>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</si>
  <si>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</si>
  <si>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</si>
  <si>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</si>
  <si>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</si>
  <si>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</si>
  <si>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</si>
  <si>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</si>
  <si>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</si>
  <si>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</si>
  <si>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</si>
  <si>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</si>
  <si>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</si>
  <si>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</si>
  <si>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</si>
  <si>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</si>
  <si>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</si>
  <si>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</si>
  <si>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</si>
  <si>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</si>
  <si>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</si>
  <si>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</si>
  <si>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</si>
  <si>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</si>
  <si>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</si>
  <si>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</si>
  <si>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</si>
  <si>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</si>
  <si>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</si>
  <si>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</si>
  <si>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</si>
  <si>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</si>
  <si>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</si>
  <si>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</si>
  <si>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</si>
  <si>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</si>
  <si>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</si>
  <si>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</si>
  <si>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</si>
  <si>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</si>
  <si>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</si>
  <si>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</si>
  <si>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</si>
  <si>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</si>
  <si>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</si>
  <si>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</si>
  <si>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</si>
  <si>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</si>
  <si>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</si>
  <si>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</si>
  <si>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</si>
  <si>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</si>
  <si>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</si>
  <si>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</si>
  <si>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</si>
  <si>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</si>
  <si>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</si>
  <si>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</si>
  <si>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</si>
  <si>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</si>
  <si>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</si>
  <si>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</si>
  <si>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</si>
  <si>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</si>
  <si>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</si>
  <si>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</si>
  <si>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</si>
  <si>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</si>
  <si>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</si>
  <si>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</si>
  <si>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</si>
  <si>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</si>
  <si>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</si>
  <si>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</si>
  <si>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</si>
  <si>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</si>
  <si>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</si>
  <si>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</si>
  <si>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</si>
  <si>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</si>
  <si>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</si>
  <si>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</si>
  <si>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</si>
  <si>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</si>
  <si>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</si>
  <si>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</si>
  <si>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</si>
  <si>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</si>
  <si>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</si>
  <si>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</si>
  <si>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</si>
  <si>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</si>
  <si>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</si>
  <si>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</si>
  <si>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</si>
  <si>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</si>
  <si>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</si>
  <si>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</si>
  <si>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</si>
  <si>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</si>
  <si>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</si>
  <si>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</si>
  <si>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</si>
  <si>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</si>
  <si>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</si>
  <si>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</si>
  <si>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</si>
  <si>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</si>
  <si>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</si>
  <si>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</si>
  <si>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</si>
  <si>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</si>
  <si>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</si>
  <si>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</si>
  <si>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</si>
  <si>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</si>
  <si>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</si>
  <si>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</si>
  <si>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</si>
  <si>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</si>
  <si>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</si>
  <si>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</si>
  <si>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</si>
  <si>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</si>
  <si>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</si>
  <si>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</si>
  <si>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</si>
  <si>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</si>
  <si>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</si>
  <si>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</si>
  <si>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</si>
  <si>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</si>
  <si>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</si>
  <si>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</si>
  <si>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</si>
  <si>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</si>
  <si>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</si>
  <si>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</si>
  <si>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</si>
  <si>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</si>
  <si>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</si>
  <si>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</si>
  <si>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</si>
  <si>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</si>
  <si>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</si>
  <si>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</si>
  <si>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</si>
  <si>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</si>
  <si>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</si>
  <si>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</si>
  <si>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</si>
  <si>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</si>
  <si>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</si>
  <si>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</si>
  <si>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</si>
  <si>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</si>
  <si>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</si>
  <si>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</si>
  <si>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</si>
  <si>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</si>
  <si>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</si>
  <si>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</si>
  <si>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</si>
  <si>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</si>
  <si>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</si>
  <si>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</si>
  <si>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</si>
  <si>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</si>
  <si>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</si>
  <si>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</si>
  <si>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</si>
  <si>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</si>
  <si>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</si>
  <si>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</si>
  <si>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</si>
  <si>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</si>
  <si>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</si>
  <si>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</si>
  <si>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</si>
  <si>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</si>
  <si>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</si>
  <si>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</si>
  <si>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</si>
  <si>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</si>
  <si>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</si>
  <si>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</si>
  <si>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</si>
  <si>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</si>
  <si>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</si>
  <si>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</si>
  <si>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</si>
  <si>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</si>
  <si>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</si>
  <si>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</si>
  <si>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</si>
  <si>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</si>
  <si>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</si>
  <si>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</si>
  <si>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</si>
  <si>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</si>
  <si>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</si>
  <si>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</si>
  <si>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</si>
  <si>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</si>
  <si>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</si>
  <si>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</si>
  <si>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</si>
  <si>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</si>
  <si>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</si>
  <si>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</si>
  <si>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</si>
  <si>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</si>
  <si>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</si>
  <si>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</si>
  <si>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</si>
  <si>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</si>
  <si>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</si>
  <si>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</si>
  <si>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</si>
  <si>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</si>
  <si>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</si>
  <si>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</si>
  <si>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</si>
  <si>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</si>
  <si>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</si>
  <si>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</si>
  <si>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</si>
  <si>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</si>
  <si>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</si>
  <si>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</si>
  <si>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</si>
  <si>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</si>
  <si>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</si>
  <si>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</si>
  <si>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</si>
  <si>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</si>
  <si>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</si>
  <si>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</si>
  <si>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</si>
  <si>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</si>
  <si>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</si>
  <si>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</si>
  <si>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</si>
  <si>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</si>
  <si>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</si>
  <si>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</si>
  <si>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</si>
  <si>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</si>
  <si>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</si>
  <si>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</si>
  <si>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</si>
  <si>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</si>
  <si>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</si>
  <si>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</si>
  <si>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</si>
  <si>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</si>
  <si>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</si>
  <si>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</si>
  <si>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</si>
  <si>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</si>
  <si>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</si>
  <si>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</si>
  <si>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</si>
  <si>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</si>
  <si>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</si>
  <si>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</si>
  <si>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</si>
  <si>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</si>
  <si>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</si>
  <si>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</si>
  <si>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</si>
  <si>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</si>
  <si>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</si>
  <si>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</si>
  <si>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</si>
  <si>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</si>
  <si>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</si>
  <si>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</si>
  <si>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</si>
  <si>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</si>
  <si>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</si>
  <si>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</si>
  <si>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</si>
  <si>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</si>
  <si>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</si>
  <si>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</si>
  <si>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</si>
  <si>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</si>
  <si>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</si>
  <si>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</si>
  <si>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</si>
  <si>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</si>
  <si>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</si>
  <si>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</si>
  <si>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</si>
  <si>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</si>
  <si>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</si>
  <si>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</si>
  <si>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</si>
  <si>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</si>
  <si>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</si>
  <si>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</si>
  <si>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</si>
  <si>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</si>
  <si>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</si>
  <si>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</si>
  <si>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</si>
  <si>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</si>
  <si>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</si>
  <si>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</si>
  <si>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</si>
  <si>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</si>
  <si>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</si>
  <si>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</si>
  <si>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</si>
  <si>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</si>
  <si>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</si>
  <si>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</si>
  <si>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</si>
  <si>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</si>
  <si>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</si>
  <si>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</si>
  <si>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</si>
  <si>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</si>
  <si>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</si>
  <si>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</si>
  <si>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</si>
  <si>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</si>
  <si>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</si>
  <si>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</si>
  <si>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</si>
  <si>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</si>
  <si>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</si>
  <si>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</si>
  <si>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</si>
  <si>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</si>
  <si>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</si>
  <si>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</si>
  <si>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</si>
  <si>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</si>
  <si>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</si>
  <si>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</si>
  <si>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</si>
  <si>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</si>
  <si>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</si>
  <si>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</si>
  <si>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</si>
  <si>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</si>
  <si>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</si>
  <si>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</si>
  <si>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</si>
  <si>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</si>
  <si>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</si>
  <si>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</si>
  <si>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</si>
  <si>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</si>
  <si>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</si>
  <si>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</si>
  <si>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</si>
  <si>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</si>
  <si>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</si>
  <si>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</si>
  <si>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</si>
  <si>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</si>
  <si>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</si>
  <si>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</si>
  <si>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</si>
  <si>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</si>
  <si>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</si>
  <si>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</si>
  <si>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</si>
  <si>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</si>
  <si>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</si>
  <si>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</si>
  <si>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</si>
  <si>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</si>
  <si>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</si>
  <si>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</si>
  <si>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</si>
  <si>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</si>
  <si>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</si>
  <si>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</si>
  <si>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</si>
  <si>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</si>
  <si>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</si>
  <si>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</si>
  <si>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</si>
  <si>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</si>
  <si>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</si>
  <si>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</si>
  <si>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</si>
  <si>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</si>
  <si>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</si>
  <si>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</si>
  <si>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</si>
  <si>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</si>
  <si>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</si>
  <si>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</si>
  <si>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</si>
  <si>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</si>
  <si>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</si>
  <si>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</si>
  <si>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</si>
  <si>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</si>
  <si>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</si>
  <si>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</si>
  <si>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</si>
  <si>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</si>
  <si>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</si>
  <si>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</si>
  <si>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</si>
  <si>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</si>
  <si>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</si>
  <si>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</si>
  <si>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</si>
  <si>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</si>
  <si>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</si>
  <si>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</si>
  <si>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</si>
  <si>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</si>
  <si>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</si>
  <si>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</si>
  <si>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</si>
  <si>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</si>
  <si>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</si>
  <si>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</si>
  <si>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</si>
  <si>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</si>
  <si>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</si>
  <si>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</si>
  <si>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</si>
  <si>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</si>
  <si>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</si>
  <si>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</si>
  <si>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</si>
  <si>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</si>
  <si>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</si>
  <si>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</si>
  <si>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</si>
  <si>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</si>
  <si>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</si>
  <si>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</si>
  <si>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</si>
  <si>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</si>
  <si>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</si>
  <si>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</si>
  <si>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</si>
  <si>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</si>
  <si>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</si>
  <si>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</si>
  <si>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</si>
  <si>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</si>
  <si>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</si>
  <si>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</si>
  <si>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</si>
  <si>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</si>
  <si>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</si>
  <si>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</si>
  <si>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</si>
  <si>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</si>
  <si>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</si>
  <si>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</si>
  <si>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</si>
  <si>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</si>
  <si>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</si>
  <si>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</si>
  <si>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</si>
  <si>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</si>
  <si>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</si>
  <si>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</si>
  <si>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</si>
  <si>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</si>
  <si>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</si>
  <si>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</si>
  <si>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</si>
  <si>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</si>
  <si>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</si>
  <si>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</si>
  <si>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</si>
  <si>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</si>
  <si>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</si>
  <si>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</si>
  <si>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</si>
  <si>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</si>
  <si>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</si>
  <si>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</si>
  <si>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</si>
  <si>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</si>
  <si>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</si>
  <si>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</si>
  <si>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</si>
  <si>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</si>
  <si>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</si>
  <si>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</si>
  <si>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</si>
  <si>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</si>
  <si>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</si>
  <si>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</si>
  <si>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</si>
  <si>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</si>
  <si>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</si>
  <si>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</si>
  <si>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</si>
  <si>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</si>
  <si>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</si>
  <si>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</si>
  <si>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</si>
  <si>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</si>
  <si>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</si>
  <si>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</si>
  <si>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</si>
  <si>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</si>
  <si>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</si>
  <si>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</si>
  <si>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</si>
  <si>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</si>
  <si>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</si>
  <si>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</si>
  <si>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</si>
  <si>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</si>
  <si>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</si>
  <si>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</si>
  <si>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</si>
  <si>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</si>
  <si>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</si>
  <si>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</si>
  <si>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</si>
  <si>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</si>
  <si>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</si>
  <si>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</si>
  <si>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</si>
  <si>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</si>
  <si>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</si>
  <si>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</si>
  <si>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</si>
  <si>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</si>
  <si>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</si>
  <si>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</si>
  <si>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</si>
  <si>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</si>
  <si>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</si>
  <si>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</si>
  <si>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</si>
  <si>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</si>
  <si>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</si>
  <si>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</si>
  <si>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</si>
  <si>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</si>
  <si>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</si>
  <si>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</si>
  <si>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</si>
  <si>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</si>
  <si>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</si>
  <si>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</si>
  <si>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</si>
  <si>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</si>
  <si>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</si>
  <si>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</si>
  <si>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</si>
  <si>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</si>
  <si>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</si>
  <si>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</si>
  <si>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</si>
  <si>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</si>
  <si>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</si>
  <si>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</si>
  <si>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</si>
  <si>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</si>
  <si>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</si>
  <si>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</si>
  <si>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</si>
  <si>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</si>
  <si>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</si>
  <si>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</si>
  <si>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</si>
  <si>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</si>
  <si>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</si>
  <si>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</si>
  <si>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</si>
  <si>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</si>
  <si>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</si>
  <si>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</si>
  <si>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</si>
  <si>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</si>
  <si>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</si>
  <si>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</si>
  <si>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</si>
  <si>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</si>
  <si>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</si>
  <si>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</si>
  <si>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</si>
  <si>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</si>
  <si>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</si>
  <si>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</si>
  <si>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</si>
  <si>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</si>
  <si>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</si>
  <si>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</si>
  <si>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</si>
  <si>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</si>
  <si>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</si>
  <si>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</si>
  <si>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</si>
  <si>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</si>
  <si>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</si>
  <si>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</si>
  <si>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</si>
  <si>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</si>
  <si>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</si>
  <si>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</si>
  <si>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</si>
  <si>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</si>
  <si>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</si>
  <si>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</si>
  <si>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</si>
  <si>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</si>
  <si>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</si>
  <si>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</si>
  <si>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</si>
  <si>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</si>
  <si>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</si>
  <si>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</si>
  <si>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</si>
  <si>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</si>
  <si>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</si>
  <si>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</si>
  <si>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</si>
  <si>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</si>
  <si>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</si>
  <si>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</si>
  <si>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</si>
  <si>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</si>
  <si>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</si>
  <si>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</si>
  <si>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</si>
  <si>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</si>
  <si>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</si>
  <si>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</si>
  <si>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</si>
  <si>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</si>
  <si>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</si>
  <si>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</si>
  <si>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</si>
  <si>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</si>
  <si>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</si>
  <si>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</si>
  <si>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</si>
  <si>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</si>
  <si>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</si>
  <si>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</si>
  <si>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</si>
  <si>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</si>
  <si>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</si>
  <si>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</si>
  <si>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</si>
  <si>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</si>
  <si>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</si>
  <si>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</si>
  <si>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</si>
  <si>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</si>
  <si>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</si>
  <si>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</si>
  <si>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</si>
  <si>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</si>
  <si>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</si>
  <si>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</si>
  <si>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</si>
  <si>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</si>
  <si>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</si>
  <si>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</si>
  <si>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</si>
  <si>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</si>
  <si>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</si>
  <si>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</si>
  <si>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</si>
  <si>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</si>
  <si>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</si>
  <si>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</si>
  <si>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</si>
  <si>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</si>
  <si>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</si>
  <si>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</si>
  <si>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</si>
  <si>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</si>
  <si>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</si>
  <si>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</si>
  <si>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</si>
  <si>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</si>
  <si>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</si>
  <si>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</si>
  <si>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</si>
  <si>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</si>
  <si>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</si>
  <si>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</si>
  <si>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</si>
  <si>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</si>
  <si>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</si>
  <si>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</si>
  <si>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</si>
  <si>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</si>
  <si>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</si>
  <si>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</si>
  <si>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</si>
  <si>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</si>
  <si>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</si>
  <si>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</si>
  <si>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</si>
  <si>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</si>
  <si>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</si>
  <si>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</si>
  <si>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</si>
  <si>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</si>
  <si>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</si>
  <si>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</si>
  <si>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</si>
  <si>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</si>
  <si>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</si>
  <si>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</si>
  <si>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</si>
  <si>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</si>
  <si>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</si>
  <si>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</si>
  <si>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</si>
  <si>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</si>
  <si>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</si>
  <si>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</si>
  <si>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</si>
  <si>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</si>
  <si>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6901</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</si>
  <si>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</si>
  <si>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</si>
  <si>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</si>
  <si>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</si>
  <si>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</si>
  <si>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</si>
  <si>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</si>
  <si>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</si>
  <si>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</si>
  <si>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</si>
  <si>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</si>
  <si>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</si>
  <si>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</si>
  <si>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</si>
  <si>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</si>
  <si>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</si>
  <si>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</si>
  <si>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</si>
  <si>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</si>
  <si>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</si>
  <si>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</si>
  <si>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</si>
  <si>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</si>
  <si>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</si>
  <si>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</si>
  <si>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</si>
  <si>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</si>
  <si>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</si>
  <si>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</si>
  <si>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</si>
  <si>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</si>
  <si>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</si>
  <si>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</si>
  <si>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</si>
  <si>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</si>
  <si>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</si>
  <si>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</si>
  <si>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</si>
  <si>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</si>
  <si>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</si>
  <si>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</si>
  <si>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</si>
  <si>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</si>
  <si>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</si>
  <si>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</si>
  <si>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</si>
  <si>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</si>
  <si>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</si>
  <si>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</si>
  <si>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</si>
  <si>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</si>
  <si>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</si>
  <si>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</si>
  <si>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</si>
  <si>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</si>
  <si>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</si>
  <si>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</si>
  <si>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</si>
  <si>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</si>
  <si>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</si>
  <si>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</si>
  <si>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</si>
  <si>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</si>
  <si>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</si>
  <si>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</si>
  <si>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</si>
  <si>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</si>
  <si>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</si>
  <si>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</si>
  <si>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</si>
  <si>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</si>
  <si>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</si>
  <si>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</si>
  <si>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</si>
  <si>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</si>
  <si>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</si>
  <si>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</si>
  <si>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</si>
  <si>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</si>
  <si>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</si>
  <si>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</si>
  <si>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</si>
  <si>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</si>
  <si>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</si>
  <si>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</si>
  <si>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</si>
  <si>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</si>
  <si>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</si>
  <si>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</si>
  <si>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</si>
  <si>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</si>
  <si>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</si>
  <si>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</si>
  <si>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</si>
  <si>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</si>
  <si>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</si>
  <si>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</si>
  <si>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</si>
  <si>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</si>
  <si>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</si>
  <si>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</si>
  <si>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</si>
  <si>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</si>
  <si>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</si>
  <si>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</si>
  <si>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</si>
  <si>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</si>
  <si>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</si>
  <si>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</si>
  <si>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</si>
  <si>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</si>
  <si>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</si>
  <si>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</si>
  <si>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</si>
  <si>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</si>
  <si>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</si>
  <si>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</si>
  <si>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</si>
  <si>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</si>
  <si>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</si>
  <si>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</si>
  <si>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</si>
  <si>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</si>
  <si>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</si>
  <si>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</si>
  <si>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</si>
  <si>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</si>
  <si>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</si>
  <si>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</si>
  <si>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</si>
  <si>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</si>
  <si>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</si>
  <si>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</si>
  <si>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</si>
  <si>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</si>
  <si>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</si>
  <si>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</si>
  <si>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</si>
  <si>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</si>
  <si>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</si>
  <si>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</si>
  <si>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</si>
  <si>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</si>
  <si>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</si>
  <si>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</si>
  <si>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</si>
  <si>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</si>
  <si>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</si>
  <si>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</si>
  <si>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</si>
  <si>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</si>
  <si>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</si>
  <si>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</si>
  <si>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</si>
  <si>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</si>
  <si>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</si>
  <si>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</si>
  <si>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</si>
  <si>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</si>
  <si>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</si>
  <si>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</si>
  <si>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</si>
  <si>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</si>
  <si>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</si>
  <si>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</si>
  <si>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</si>
  <si>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</si>
  <si>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</si>
  <si>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</si>
  <si>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</si>
  <si>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</si>
  <si>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</si>
  <si>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</si>
  <si>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</si>
  <si>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</si>
  <si>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</si>
  <si>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</si>
  <si>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</si>
  <si>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</si>
  <si>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</si>
  <si>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</si>
  <si>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</si>
  <si>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</si>
  <si>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</si>
  <si>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</si>
  <si>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</si>
  <si>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</si>
  <si>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</si>
  <si>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</si>
  <si>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</si>
  <si>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</si>
  <si>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</si>
  <si>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</si>
  <si>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</si>
  <si>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</si>
  <si>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</si>
  <si>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</si>
  <si>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</si>
  <si>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</si>
  <si>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</si>
  <si>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</si>
  <si>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</si>
  <si>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</si>
  <si>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</si>
  <si>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</si>
  <si>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</si>
  <si>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</si>
  <si>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</si>
  <si>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</si>
  <si>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</si>
  <si>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</si>
  <si>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</si>
  <si>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</si>
  <si>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</si>
  <si>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</si>
  <si>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</si>
  <si>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</si>
  <si>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</si>
  <si>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</si>
  <si>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</si>
  <si>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</si>
  <si>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</si>
  <si>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</si>
  <si>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</si>
  <si>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</si>
  <si>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</si>
  <si>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</si>
  <si>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</si>
  <si>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</si>
  <si>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</si>
  <si>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</si>
  <si>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</si>
  <si>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</si>
  <si>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</si>
  <si>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</si>
  <si>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</si>
  <si>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</si>
  <si>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</si>
  <si>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</si>
  <si>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</si>
  <si>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</si>
  <si>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</si>
  <si>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</si>
  <si>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</si>
  <si>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</si>
  <si>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</si>
  <si>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</si>
  <si>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</si>
  <si>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</si>
  <si>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</si>
  <si>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</si>
  <si>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</si>
  <si>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</si>
  <si>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</si>
  <si>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</si>
  <si>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</si>
  <si>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</si>
  <si>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</si>
  <si>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</si>
  <si>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</si>
  <si>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</si>
  <si>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</si>
  <si>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</si>
  <si>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</si>
  <si>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</si>
  <si>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</si>
  <si>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</si>
  <si>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</si>
  <si>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</si>
  <si>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</si>
  <si>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</si>
  <si>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</si>
  <si>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</si>
  <si>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</si>
  <si>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</si>
  <si>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</si>
  <si>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</si>
  <si>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</si>
  <si>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</si>
  <si>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</si>
  <si>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</si>
  <si>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</si>
  <si>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</si>
  <si>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</si>
  <si>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</si>
  <si>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</si>
  <si>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</si>
  <si>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</si>
  <si>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</si>
  <si>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</si>
  <si>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</si>
  <si>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</si>
  <si>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</si>
  <si>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</si>
  <si>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</si>
  <si>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</si>
  <si>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</si>
  <si>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</si>
  <si>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</si>
  <si>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</si>
  <si>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</si>
  <si>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</si>
  <si>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</si>
  <si>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</si>
  <si>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</si>
  <si>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</si>
  <si>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</si>
  <si>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</si>
  <si>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</si>
  <si>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</si>
  <si>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</si>
  <si>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</si>
  <si>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</si>
  <si>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</si>
  <si>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</si>
  <si>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</si>
  <si>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</si>
  <si>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</si>
  <si>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</si>
  <si>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</si>
  <si>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</si>
  <si>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</si>
  <si>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</si>
  <si>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</si>
  <si>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</si>
  <si>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</si>
  <si>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</si>
  <si>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</si>
  <si>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</si>
  <si>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</si>
  <si>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</si>
  <si>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</si>
  <si>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</si>
  <si>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</si>
  <si>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</si>
  <si>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</si>
  <si>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</si>
  <si>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</si>
  <si>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</si>
  <si>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</si>
  <si>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</si>
  <si>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</si>
  <si>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</si>
  <si>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</si>
  <si>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</si>
  <si>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</si>
  <si>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</si>
  <si>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</si>
  <si>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</si>
  <si>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</si>
  <si>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</si>
  <si>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</si>
  <si>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</si>
  <si>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</si>
  <si>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</si>
  <si>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</si>
  <si>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</si>
  <si>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</si>
  <si>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</si>
  <si>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</si>
  <si>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</si>
  <si>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</si>
  <si>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</si>
  <si>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</si>
  <si>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</si>
  <si>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</si>
  <si>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</si>
  <si>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</si>
  <si>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</si>
  <si>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</si>
  <si>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</si>
  <si>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</si>
  <si>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</si>
  <si>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</si>
  <si>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</si>
  <si>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</si>
  <si>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</si>
  <si>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</si>
  <si>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</si>
  <si>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</si>
  <si>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</si>
  <si>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</si>
  <si>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</si>
  <si>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</si>
  <si>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</si>
  <si>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</si>
  <si>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</si>
  <si>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</si>
  <si>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</si>
  <si>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</si>
  <si>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</si>
  <si>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</si>
  <si>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</si>
  <si>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</si>
  <si>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</si>
  <si>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</si>
  <si>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</si>
  <si>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</si>
  <si>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</si>
  <si>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</si>
  <si>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</si>
  <si>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</si>
  <si>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</si>
  <si>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</si>
  <si>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</si>
  <si>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</si>
  <si>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</si>
  <si>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</si>
  <si>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</si>
  <si>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</si>
  <si>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</si>
  <si>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</si>
  <si>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</si>
  <si>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</si>
  <si>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</si>
  <si>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</si>
  <si>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</si>
  <si>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</si>
  <si>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</si>
  <si>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</si>
  <si>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</si>
  <si>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</si>
  <si>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</si>
  <si>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</si>
  <si>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</si>
  <si>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</si>
  <si>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</si>
  <si>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</si>
  <si>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</si>
  <si>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</si>
  <si>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</si>
  <si>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</si>
  <si>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</si>
  <si>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</si>
  <si>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</si>
  <si>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</si>
  <si>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</si>
  <si>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</si>
  <si>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</si>
  <si>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</si>
  <si>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</si>
  <si>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</si>
  <si>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</si>
  <si>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</si>
  <si>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</si>
  <si>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</si>
  <si>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</si>
  <si>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</si>
  <si>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</si>
  <si>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</si>
  <si>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</si>
  <si>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</si>
  <si>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</si>
  <si>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</si>
  <si>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</si>
  <si>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</si>
  <si>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</si>
  <si>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</si>
  <si>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</si>
  <si>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</si>
  <si>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</si>
  <si>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</si>
  <si>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</si>
  <si>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</si>
  <si>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</si>
  <si>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</si>
  <si>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</si>
  <si>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</si>
  <si>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</si>
  <si>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</si>
  <si>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</si>
  <si>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</si>
  <si>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</si>
  <si>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</si>
  <si>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</si>
  <si>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</si>
  <si>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</si>
  <si>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</si>
  <si>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</si>
  <si>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</si>
  <si>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</si>
  <si>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</si>
  <si>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</si>
  <si>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</si>
  <si>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</si>
  <si>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</si>
  <si>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</si>
  <si>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</si>
  <si>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</si>
  <si>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</si>
  <si>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</si>
  <si>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</si>
  <si>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</si>
  <si>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</si>
  <si>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</si>
  <si>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</si>
  <si>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</si>
  <si>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</si>
  <si>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</si>
  <si>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</si>
  <si>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</si>
  <si>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</si>
  <si>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</si>
  <si>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</si>
  <si>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</si>
  <si>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</si>
  <si>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</si>
  <si>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</si>
  <si>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</si>
  <si>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</si>
  <si>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</si>
  <si>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</si>
  <si>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</si>
  <si>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</si>
  <si>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</si>
  <si>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</si>
  <si>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</si>
  <si>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</si>
  <si>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</si>
  <si>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</si>
  <si>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</si>
  <si>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</si>
  <si>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</si>
  <si>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</si>
  <si>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</si>
  <si>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</si>
  <si>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</si>
  <si>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</si>
  <si>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</si>
  <si>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</si>
  <si>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</si>
  <si>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</si>
  <si>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</si>
  <si>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</si>
  <si>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</si>
  <si>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</si>
  <si>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</si>
  <si>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</si>
  <si>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</si>
  <si>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</si>
  <si>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</si>
  <si>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</si>
  <si>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</si>
  <si>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</si>
  <si>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</si>
  <si>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</si>
  <si>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</si>
  <si>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</si>
  <si>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</si>
  <si>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</si>
  <si>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</si>
  <si>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</si>
  <si>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</si>
  <si>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</si>
  <si>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</si>
  <si>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</si>
  <si>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</si>
  <si>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</si>
  <si>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</si>
  <si>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</si>
  <si>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</si>
  <si>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</si>
  <si>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</si>
  <si>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</si>
  <si>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</si>
  <si>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</si>
  <si>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</si>
  <si>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</si>
  <si>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</si>
  <si>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</si>
  <si>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</si>
  <si>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</si>
  <si>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</si>
  <si>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</si>
  <si>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</si>
  <si>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</si>
  <si>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</si>
  <si>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</si>
  <si>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</si>
  <si>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</si>
  <si>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</si>
  <si>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</si>
  <si>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</si>
  <si>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</si>
  <si>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</si>
  <si>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</si>
  <si>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</si>
  <si>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</si>
  <si>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</si>
  <si>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</si>
  <si>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</si>
  <si>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</si>
  <si>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</si>
  <si>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</si>
  <si>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</si>
  <si>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</si>
  <si>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</si>
  <si>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</si>
  <si>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</si>
  <si>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</si>
  <si>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</si>
  <si>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</si>
  <si>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</si>
  <si>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</si>
  <si>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</si>
  <si>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</si>
  <si>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</si>
  <si>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</si>
  <si>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</si>
  <si>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</si>
  <si>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</si>
  <si>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</si>
  <si>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</si>
  <si>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</si>
  <si>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</si>
  <si>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</si>
  <si>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</si>
  <si>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</si>
  <si>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</si>
  <si>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</si>
  <si>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</si>
  <si>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</si>
  <si>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</si>
  <si>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</si>
  <si>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</si>
  <si>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</si>
  <si>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</si>
  <si>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</si>
  <si>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</si>
  <si>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</si>
  <si>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</si>
  <si>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</si>
  <si>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</si>
  <si>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</si>
  <si>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</si>
  <si>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</si>
  <si>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</si>
  <si>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</si>
  <si>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</si>
  <si>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</si>
  <si>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</si>
  <si>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</si>
  <si>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</si>
  <si>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</si>
  <si>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</si>
  <si>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</si>
  <si>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</si>
  <si>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</si>
  <si>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</si>
  <si>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</si>
  <si>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</si>
  <si>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</si>
  <si>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</si>
  <si>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</si>
  <si>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</si>
  <si>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</si>
  <si>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</si>
  <si>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</si>
  <si>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</si>
  <si>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</si>
  <si>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</si>
  <si>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</si>
  <si>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</si>
  <si>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</si>
  <si>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</si>
  <si>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</si>
  <si>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</si>
  <si>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</si>
  <si>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</si>
  <si>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</si>
  <si>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</si>
  <si>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</si>
  <si>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</si>
  <si>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</si>
  <si>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</si>
  <si>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</si>
  <si>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</si>
  <si>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</si>
  <si>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</si>
  <si>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</si>
  <si>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</si>
  <si>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</si>
  <si>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</si>
  <si>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</si>
  <si>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</si>
  <si>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</si>
  <si>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</si>
  <si>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</si>
  <si>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</si>
  <si>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</si>
  <si>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</si>
  <si>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</si>
  <si>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</si>
  <si>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</si>
  <si>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</si>
  <si>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</si>
  <si>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</si>
  <si>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</si>
  <si>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</si>
  <si>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</si>
  <si>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</si>
  <si>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</si>
  <si>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</si>
  <si>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</si>
  <si>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</si>
  <si>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</si>
  <si>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</si>
  <si>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</si>
  <si>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</si>
  <si>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</si>
  <si>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</si>
  <si>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</si>
  <si>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</si>
  <si>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</si>
  <si>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</si>
  <si>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</si>
  <si>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</si>
  <si>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</si>
  <si>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</si>
  <si>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</si>
  <si>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</si>
  <si>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</si>
  <si>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</si>
  <si>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</si>
  <si>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</si>
  <si>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</si>
  <si>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</si>
  <si>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</si>
  <si>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</si>
  <si>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</si>
  <si>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</si>
  <si>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</si>
  <si>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</si>
  <si>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</si>
  <si>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</si>
  <si>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</si>
  <si>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</si>
  <si>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</si>
  <si>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</si>
  <si>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</si>
  <si>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</si>
  <si>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</si>
  <si>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</si>
  <si>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</si>
  <si>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</si>
  <si>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</si>
  <si>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</si>
  <si>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</si>
  <si>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</si>
  <si>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</si>
  <si>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</si>
  <si>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</si>
  <si>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</si>
  <si>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</si>
  <si>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</si>
  <si>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</si>
  <si>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</si>
  <si>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</si>
  <si>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</si>
  <si>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</si>
  <si>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</si>
  <si>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</si>
  <si>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</si>
  <si>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</si>
  <si>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</si>
  <si>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</si>
  <si>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</si>
  <si>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</si>
  <si>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</si>
  <si>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</si>
  <si>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</si>
  <si>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</si>
  <si>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</si>
  <si>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</si>
  <si>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</si>
  <si>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</si>
  <si>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</si>
  <si>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</si>
  <si>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</si>
  <si>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</si>
  <si>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</si>
  <si>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</si>
  <si>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</si>
  <si>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</si>
  <si>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</si>
  <si>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</si>
  <si>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</si>
  <si>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</si>
  <si>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</si>
  <si>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</si>
  <si>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</si>
  <si>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</si>
  <si>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</si>
  <si>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</si>
  <si>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</si>
  <si>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</si>
  <si>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</si>
  <si>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</si>
  <si>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</si>
  <si>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</si>
  <si>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</si>
  <si>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</si>
  <si>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</si>
  <si>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</si>
  <si>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</si>
  <si>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</si>
  <si>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</si>
  <si>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</si>
  <si>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</si>
  <si>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</si>
  <si>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</si>
  <si>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</si>
  <si>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</si>
  <si>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</si>
  <si>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</si>
  <si>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</si>
  <si>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</si>
  <si>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</si>
  <si>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</si>
  <si>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</si>
  <si>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</si>
  <si>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</si>
  <si>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</si>
  <si>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</si>
  <si>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</si>
  <si>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</si>
  <si>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</si>
  <si>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</si>
  <si>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</si>
  <si>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</si>
  <si>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</si>
  <si>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</si>
  <si>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</si>
  <si>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</si>
  <si>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</si>
  <si>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</si>
  <si>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</si>
  <si>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</si>
  <si>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</si>
  <si>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</si>
  <si>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</si>
  <si>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</si>
  <si>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</si>
  <si>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</si>
  <si>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</si>
  <si>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</si>
  <si>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</si>
  <si>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</si>
  <si>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</si>
  <si>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</si>
  <si>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</si>
  <si>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</si>
  <si>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</si>
  <si>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</si>
  <si>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</si>
  <si>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</si>
  <si>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</si>
  <si>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</si>
  <si>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</si>
  <si>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</si>
  <si>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</si>
  <si>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</si>
  <si>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</si>
  <si>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</si>
  <si>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</si>
  <si>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</si>
  <si>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</si>
  <si>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</si>
  <si>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</si>
  <si>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</si>
  <si>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</si>
  <si>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</si>
  <si>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</si>
  <si>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</si>
  <si>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</si>
  <si>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</si>
  <si>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</si>
  <si>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</si>
  <si>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</si>
  <si>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</si>
  <si>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</si>
  <si>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</si>
  <si>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</si>
  <si>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</si>
  <si>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</si>
  <si>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</si>
  <si>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</si>
  <si>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</si>
  <si>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</si>
  <si>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</si>
  <si>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</si>
  <si>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</si>
  <si>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</si>
  <si>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</si>
  <si>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</si>
  <si>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</si>
  <si>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</si>
  <si>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</si>
  <si>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</si>
  <si>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</si>
  <si>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</si>
  <si>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</si>
  <si>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</si>
  <si>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</si>
  <si>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</si>
  <si>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</si>
  <si>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</si>
  <si>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</si>
  <si>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</si>
  <si>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</si>
  <si>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</si>
  <si>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</si>
  <si>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</si>
  <si>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</si>
  <si>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</si>
  <si>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</si>
  <si>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</si>
  <si>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</si>
  <si>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</si>
  <si>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</si>
  <si>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</si>
  <si>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</si>
  <si>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</si>
  <si>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</si>
  <si>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</si>
  <si>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</si>
  <si>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</si>
  <si>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</si>
  <si>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</si>
  <si>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</si>
  <si>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</si>
  <si>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</si>
  <si>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</si>
  <si>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</si>
  <si>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</si>
  <si>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</si>
  <si>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</si>
  <si>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</si>
  <si>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</si>
  <si>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</si>
  <si>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</si>
  <si>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</si>
  <si>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</si>
  <si>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</si>
  <si>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</si>
  <si>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</si>
  <si>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</si>
  <si>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</si>
  <si>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</si>
  <si>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</si>
  <si>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</si>
  <si>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</si>
  <si>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</si>
  <si>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</si>
  <si>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</si>
  <si>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</si>
  <si>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</si>
  <si>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</si>
  <si>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</si>
  <si>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</si>
  <si>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</si>
  <si>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</si>
  <si>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</si>
  <si>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</si>
  <si>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</si>
  <si>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</si>
  <si>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</si>
  <si>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</si>
  <si>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</si>
  <si>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</si>
  <si>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</si>
  <si>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</si>
  <si>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</si>
  <si>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</si>
  <si>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</si>
  <si>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</si>
  <si>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</si>
  <si>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</si>
  <si>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</si>
  <si>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</si>
  <si>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</si>
  <si>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</si>
  <si>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</si>
  <si>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</si>
  <si>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</si>
  <si>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</si>
  <si>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</si>
  <si>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</si>
  <si>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</si>
  <si>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</si>
  <si>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</si>
  <si>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</si>
  <si>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</si>
  <si>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</si>
  <si>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</si>
  <si>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</si>
  <si>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</si>
  <si>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</si>
  <si>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</si>
  <si>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</si>
  <si>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</si>
  <si>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</si>
  <si>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</si>
  <si>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</si>
  <si>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</si>
  <si>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</si>
  <si>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</si>
  <si>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</si>
  <si>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</si>
  <si>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</si>
  <si>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</si>
  <si>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</si>
  <si>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</si>
  <si>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</si>
  <si>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</si>
  <si>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</si>
  <si>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</si>
  <si>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</si>
  <si>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</si>
  <si>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</si>
  <si>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</si>
  <si>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</si>
  <si>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</si>
  <si>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</si>
  <si>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</si>
  <si>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</si>
  <si>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</si>
  <si>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</si>
  <si>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</si>
  <si>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</si>
  <si>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</si>
  <si>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</si>
  <si>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</si>
  <si>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</si>
  <si>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</si>
  <si>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</si>
  <si>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</si>
  <si>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</si>
  <si>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</si>
  <si>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</si>
  <si>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</si>
  <si>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</si>
  <si>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</si>
  <si>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</si>
  <si>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</si>
  <si>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</si>
  <si>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</si>
  <si>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</si>
  <si>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</si>
  <si>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</si>
  <si>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</si>
  <si>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</si>
  <si>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</si>
  <si>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</si>
  <si>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</si>
  <si>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</si>
  <si>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</si>
  <si>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</si>
  <si>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</si>
  <si>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</si>
  <si>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</si>
  <si>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</si>
  <si>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</si>
  <si>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</si>
  <si>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</si>
  <si>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</si>
  <si>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</si>
  <si>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</si>
  <si>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</si>
  <si>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</si>
  <si>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</si>
  <si>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</si>
  <si>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</si>
  <si>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</si>
  <si>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</si>
  <si>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</si>
  <si>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</si>
  <si>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</si>
  <si>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</si>
  <si>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</si>
  <si>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</si>
  <si>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</si>
  <si>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</si>
  <si>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</si>
  <si>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</si>
  <si>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</si>
  <si>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</si>
  <si>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</si>
  <si>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</si>
  <si>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</si>
  <si>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</si>
  <si>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</si>
  <si>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</si>
  <si>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</si>
  <si>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</si>
  <si>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</si>
  <si>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</si>
  <si>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</si>
  <si>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</si>
  <si>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</si>
  <si>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</si>
  <si>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</si>
  <si>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</si>
  <si>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</si>
  <si>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</si>
  <si>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</si>
  <si>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</si>
  <si>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</si>
  <si>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</si>
  <si>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</si>
  <si>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</si>
  <si>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</si>
  <si>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</si>
  <si>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</si>
  <si>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</si>
  <si>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</si>
  <si>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</si>
  <si>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</si>
  <si>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</si>
  <si>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</si>
  <si>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</si>
  <si>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</si>
  <si>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</si>
  <si>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</si>
  <si>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</si>
  <si>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</si>
  <si>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</si>
  <si>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</si>
  <si>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</si>
  <si>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</si>
  <si>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</si>
  <si>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</si>
  <si>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</si>
  <si>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</si>
  <si>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</si>
  <si>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</si>
  <si>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</si>
  <si>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</si>
  <si>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</si>
  <si>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</si>
  <si>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</si>
  <si>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</si>
  <si>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</si>
  <si>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</si>
  <si>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</si>
  <si>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</si>
  <si>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</si>
  <si>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</si>
  <si>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</si>
  <si>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</si>
  <si>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</si>
  <si>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</si>
  <si>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</si>
  <si>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</si>
  <si>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</si>
  <si>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</si>
  <si>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</si>
  <si>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</si>
  <si>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</si>
  <si>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</si>
  <si>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</si>
  <si>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</si>
  <si>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</si>
  <si>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</si>
  <si>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</si>
  <si>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</si>
  <si>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</si>
  <si>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</si>
  <si>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</si>
  <si>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</si>
  <si>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</si>
  <si>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</si>
  <si>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</si>
  <si>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</si>
  <si>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</si>
  <si>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</si>
  <si>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</si>
  <si>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</si>
  <si>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</si>
  <si>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</si>
  <si>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</si>
  <si>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</si>
  <si>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</si>
  <si>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</si>
  <si>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</si>
  <si>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</si>
  <si>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</si>
  <si>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</si>
  <si>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</si>
  <si>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</si>
  <si>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</si>
  <si>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</si>
  <si>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</si>
  <si>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</si>
  <si>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</si>
  <si>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</si>
  <si>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</si>
  <si>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</si>
  <si>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</si>
  <si>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</si>
  <si>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</si>
  <si>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</si>
  <si>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</si>
  <si>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</si>
  <si>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</si>
  <si>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</si>
  <si>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</si>
  <si>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</si>
  <si>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</si>
  <si>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</si>
  <si>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</si>
  <si>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</si>
  <si>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</si>
  <si>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</si>
  <si>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</si>
  <si>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</si>
  <si>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</si>
  <si>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</si>
  <si>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</si>
  <si>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</si>
  <si>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</si>
  <si>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</si>
  <si>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</si>
  <si>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</si>
  <si>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</si>
  <si>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</si>
  <si>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</si>
  <si>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</si>
  <si>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</si>
  <si>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</si>
  <si>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</si>
  <si>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</si>
  <si>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</si>
  <si>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</si>
  <si>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</si>
  <si>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</si>
  <si>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</si>
  <si>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</si>
  <si>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</si>
  <si>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</si>
  <si>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</si>
  <si>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</si>
  <si>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</si>
  <si>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</si>
  <si>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</si>
  <si>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</si>
  <si>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</si>
  <si>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</si>
  <si>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</si>
  <si>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</si>
  <si>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</si>
  <si>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</si>
  <si>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</si>
  <si>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</si>
  <si>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</si>
  <si>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</si>
  <si>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</si>
  <si>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</si>
  <si>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</si>
  <si>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</si>
  <si>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</si>
  <si>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</si>
  <si>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</si>
  <si>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</si>
  <si>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</si>
  <si>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</si>
  <si>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</si>
  <si>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</si>
  <si>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</si>
  <si>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</si>
  <si>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</si>
  <si>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</si>
  <si>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</si>
  <si>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</si>
  <si>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</si>
  <si>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</si>
  <si>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</si>
  <si>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</si>
  <si>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</si>
  <si>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</si>
  <si>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</si>
  <si>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</si>
  <si>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</si>
  <si>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</si>
  <si>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</si>
  <si>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</si>
  <si>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</si>
  <si>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</si>
  <si>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</si>
  <si>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</si>
  <si>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</si>
  <si>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</si>
  <si>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</si>
  <si>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</si>
  <si>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</si>
  <si>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</si>
  <si>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</si>
  <si>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</si>
  <si>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</si>
  <si>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</si>
  <si>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</si>
  <si>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</si>
  <si>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</si>
  <si>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</si>
  <si>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</si>
  <si>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</si>
  <si>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</si>
  <si>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</si>
  <si>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</si>
  <si>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</si>
  <si>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</si>
  <si>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</si>
  <si>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</si>
  <si>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</si>
  <si>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</si>
  <si>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</si>
  <si>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</si>
  <si>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</si>
  <si>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</si>
  <si>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</si>
  <si>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</si>
  <si>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</si>
  <si>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</si>
  <si>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</si>
  <si>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</si>
  <si>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</si>
  <si>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</si>
  <si>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</si>
  <si>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</si>
  <si>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</si>
  <si>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</si>
  <si>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</si>
  <si>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</si>
  <si>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</si>
  <si>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</si>
  <si>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</si>
  <si>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</si>
  <si>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</si>
  <si>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</si>
  <si>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</si>
  <si>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</si>
  <si>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</si>
  <si>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</si>
  <si>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</si>
  <si>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</si>
  <si>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</si>
  <si>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</si>
  <si>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</si>
  <si>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</si>
  <si>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</si>
  <si>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</si>
  <si>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</si>
  <si>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</si>
  <si>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</si>
  <si>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</si>
  <si>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</si>
  <si>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</si>
  <si>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</si>
  <si>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</si>
  <si>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</si>
  <si>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</si>
  <si>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</si>
  <si>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</si>
  <si>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</si>
  <si>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</si>
  <si>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</si>
  <si>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</si>
  <si>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</si>
  <si>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</si>
  <si>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</si>
  <si>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</si>
  <si>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</si>
  <si>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</si>
  <si>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</si>
  <si>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</si>
  <si>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</si>
  <si>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</si>
  <si>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</si>
  <si>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</si>
  <si>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</si>
  <si>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</si>
  <si>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</si>
  <si>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</si>
  <si>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</si>
  <si>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</si>
  <si>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</si>
  <si>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</si>
  <si>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</si>
  <si>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</si>
  <si>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</si>
  <si>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</si>
  <si>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</si>
  <si>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</si>
  <si>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</si>
  <si>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</si>
  <si>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</si>
  <si>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</si>
  <si>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</si>
  <si>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</si>
  <si>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</si>
  <si>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</si>
  <si>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</si>
  <si>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</si>
  <si>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</si>
  <si>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</si>
  <si>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</si>
  <si>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</si>
  <si>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</si>
  <si>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</si>
  <si>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</si>
  <si>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</si>
  <si>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</si>
  <si>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</si>
  <si>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</si>
  <si>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</si>
  <si>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</si>
  <si>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</si>
  <si>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</si>
  <si>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</si>
  <si>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</si>
  <si>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</si>
  <si>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</si>
  <si>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</si>
  <si>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</si>
  <si>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</si>
  <si>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</si>
  <si>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</si>
  <si>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</si>
  <si>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</si>
  <si>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</si>
  <si>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</si>
  <si>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</si>
  <si>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</si>
  <si>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</si>
  <si>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</si>
  <si>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</si>
  <si>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</si>
  <si>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</si>
  <si>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</si>
  <si>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</si>
  <si>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</si>
  <si>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</si>
  <si>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</si>
  <si>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</si>
  <si>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</si>
  <si>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</si>
  <si>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</si>
  <si>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</si>
  <si>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</si>
  <si>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</si>
  <si>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</si>
  <si>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</si>
  <si>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</si>
  <si>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</si>
  <si>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</si>
  <si>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</si>
  <si>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</si>
  <si>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</si>
  <si>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</si>
  <si>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</si>
  <si>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</si>
  <si>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</si>
  <si>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</si>
  <si>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</si>
  <si>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</si>
  <si>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</si>
  <si>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</si>
  <si>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</si>
  <si>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</si>
  <si>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</si>
  <si>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</si>
  <si>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</si>
  <si>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</si>
  <si>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</si>
  <si>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</si>
  <si>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</si>
  <si>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</si>
  <si>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</si>
  <si>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</si>
  <si>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</si>
  <si>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</si>
  <si>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</si>
  <si>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</si>
  <si>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</si>
  <si>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</si>
  <si>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</si>
  <si>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</si>
  <si>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</si>
  <si>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</si>
  <si>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</si>
  <si>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</si>
  <si>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</si>
  <si>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</si>
  <si>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</si>
  <si>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</si>
  <si>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</si>
  <si>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</si>
  <si>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</si>
  <si>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</si>
  <si>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</si>
  <si>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</si>
  <si>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</si>
  <si>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</si>
  <si>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</si>
  <si>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</si>
  <si>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</si>
  <si>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</si>
  <si>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</si>
  <si>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</si>
  <si>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</si>
  <si>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</si>
  <si>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</si>
  <si>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</si>
  <si>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</si>
  <si>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</si>
  <si>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</si>
  <si>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</si>
  <si>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</si>
  <si>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</si>
  <si>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</si>
  <si>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</si>
  <si>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</si>
  <si>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</si>
  <si>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</si>
  <si>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</si>
  <si>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</si>
  <si>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</si>
  <si>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</si>
  <si>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</si>
  <si>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</si>
  <si>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</si>
  <si>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</si>
  <si>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</si>
  <si>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</si>
  <si>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</si>
  <si>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</si>
  <si>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</si>
  <si>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</si>
  <si>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</si>
  <si>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</si>
  <si>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</si>
  <si>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</si>
  <si>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</si>
  <si>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</si>
  <si>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</si>
  <si>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</si>
  <si>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</si>
  <si>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</si>
  <si>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</si>
  <si>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</si>
  <si>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</si>
  <si>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</si>
  <si>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</si>
  <si>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</si>
  <si>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</si>
  <si>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</si>
  <si>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</si>
  <si>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</si>
  <si>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</si>
  <si>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</si>
  <si>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</si>
  <si>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</si>
  <si>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</si>
  <si>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</si>
  <si>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</si>
  <si>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</si>
  <si>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</si>
  <si>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</si>
  <si>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</si>
  <si>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</si>
  <si>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</si>
  <si>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</si>
  <si>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</si>
  <si>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</si>
  <si>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</si>
  <si>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</si>
  <si>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</si>
  <si>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</si>
  <si>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</si>
  <si>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</si>
  <si>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</si>
  <si>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</si>
  <si>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</si>
  <si>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</si>
  <si>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</si>
  <si>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</si>
  <si>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</si>
  <si>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</si>
  <si>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</si>
  <si>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</si>
  <si>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</si>
  <si>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</si>
  <si>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</si>
  <si>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</si>
  <si>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</si>
  <si>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</si>
  <si>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</si>
  <si>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</si>
  <si>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</si>
  <si>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</si>
  <si>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</si>
  <si>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</si>
  <si>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</si>
  <si>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</si>
  <si>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</si>
  <si>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</si>
  <si>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</si>
  <si>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</si>
  <si>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</si>
  <si>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</si>
  <si>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</si>
  <si>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</si>
  <si>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</si>
  <si>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</si>
  <si>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</si>
  <si>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</si>
  <si>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</si>
  <si>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</si>
  <si>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</si>
  <si>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</si>
  <si>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</si>
  <si>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</si>
  <si>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</si>
  <si>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</si>
  <si>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</si>
  <si>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</si>
  <si>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</si>
  <si>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</si>
  <si>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</si>
  <si>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</si>
  <si>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</si>
  <si>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</si>
  <si>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</si>
  <si>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</si>
  <si>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</si>
  <si>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</si>
  <si>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</si>
  <si>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</si>
  <si>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</si>
  <si>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</si>
  <si>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</si>
  <si>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</si>
  <si>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</si>
  <si>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</si>
  <si>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</si>
  <si>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</si>
  <si>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</si>
  <si>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</si>
  <si>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</si>
  <si>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</si>
  <si>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</si>
  <si>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</si>
  <si>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</si>
  <si>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</si>
  <si>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</si>
  <si>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</si>
  <si>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</si>
  <si>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</si>
  <si>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</si>
  <si>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</si>
  <si>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</si>
  <si>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</si>
  <si>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</si>
  <si>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</si>
  <si>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</si>
  <si>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</si>
  <si>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</si>
  <si>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</si>
  <si>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</si>
  <si>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</si>
  <si>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</si>
  <si>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</si>
  <si>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</si>
  <si>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</si>
  <si>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</si>
  <si>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</si>
  <si>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</si>
  <si>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</si>
  <si>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</si>
  <si>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</si>
  <si>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</si>
  <si>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</si>
  <si>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</si>
  <si>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</si>
  <si>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</si>
  <si>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</si>
  <si>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</si>
  <si>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</si>
  <si>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</si>
  <si>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</si>
  <si>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</si>
  <si>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</si>
  <si>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</si>
  <si>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</si>
  <si>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</si>
  <si>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</si>
  <si>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</si>
  <si>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</si>
  <si>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</si>
  <si>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</si>
  <si>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</si>
  <si>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</si>
  <si>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</si>
  <si>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</si>
  <si>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</si>
  <si>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</si>
  <si>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</si>
  <si>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</si>
  <si>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</si>
  <si>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</si>
  <si>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</si>
  <si>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</si>
  <si>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</si>
  <si>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</si>
  <si>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</si>
  <si>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</si>
  <si>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</si>
  <si>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</si>
  <si>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</si>
  <si>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</si>
  <si>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</si>
  <si>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</si>
  <si>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</si>
  <si>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</si>
  <si>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</si>
  <si>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</si>
  <si>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</si>
  <si>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</si>
  <si>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</si>
  <si>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</si>
  <si>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</si>
  <si>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</si>
  <si>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</si>
  <si>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</si>
  <si>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</si>
  <si>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</si>
  <si>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</si>
  <si>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</si>
  <si>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</si>
  <si>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</si>
  <si>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</si>
  <si>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</si>
  <si>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</si>
  <si>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</si>
  <si>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</si>
  <si>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</si>
  <si>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</si>
  <si>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</si>
  <si>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</si>
  <si>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</si>
  <si>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</si>
  <si>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</si>
  <si>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</si>
  <si>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</si>
  <si>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</si>
  <si>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</si>
  <si>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</si>
  <si>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</si>
  <si>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</si>
  <si>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</si>
  <si>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</si>
  <si>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</si>
  <si>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</si>
  <si>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</si>
  <si>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</si>
  <si>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</si>
  <si>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</si>
  <si>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</si>
  <si>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</si>
  <si>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</si>
  <si>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</si>
  <si>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</si>
  <si>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</si>
  <si>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</si>
  <si>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</si>
  <si>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</si>
  <si>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</si>
  <si>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</si>
  <si>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</si>
  <si>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</si>
  <si>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</si>
  <si>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</si>
  <si>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</si>
  <si>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</si>
  <si>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</si>
  <si>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</si>
  <si>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</si>
  <si>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</si>
  <si>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</si>
  <si>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</si>
  <si>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</si>
  <si>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</si>
  <si>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</si>
  <si>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</si>
  <si>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</si>
  <si>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</si>
  <si>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</si>
  <si>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</si>
  <si>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</si>
  <si>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</si>
  <si>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</si>
  <si>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</si>
  <si>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</si>
  <si>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</si>
  <si>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</si>
  <si>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</si>
  <si>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</si>
  <si>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</si>
  <si>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</si>
  <si>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</si>
  <si>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</si>
  <si>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</si>
  <si>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</si>
  <si>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</si>
  <si>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</si>
  <si>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</si>
  <si>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</si>
  <si>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</si>
  <si>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</si>
  <si>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</si>
  <si>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</si>
  <si>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</si>
  <si>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</si>
  <si>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</si>
  <si>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</si>
  <si>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</si>
  <si>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</si>
  <si>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</si>
  <si>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</si>
  <si>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</si>
  <si>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</si>
  <si>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</si>
  <si>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</si>
  <si>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</si>
  <si>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</si>
  <si>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</si>
  <si>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</si>
  <si>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</si>
  <si>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</si>
  <si>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</si>
  <si>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</si>
  <si>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</si>
  <si>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</si>
  <si>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</si>
  <si>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</si>
  <si>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</si>
  <si>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</si>
  <si>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</si>
  <si>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</si>
  <si>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</si>
  <si>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</si>
  <si>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</si>
  <si>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</si>
  <si>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</si>
  <si>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</si>
  <si>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</si>
  <si>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</si>
  <si>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</si>
  <si>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</si>
  <si>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</si>
  <si>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</si>
  <si>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</si>
  <si>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</si>
  <si>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</si>
  <si>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</si>
  <si>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</si>
  <si>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</si>
  <si>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</si>
  <si>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</si>
  <si>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</si>
  <si>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</si>
  <si>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</si>
  <si>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</si>
  <si>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</si>
  <si>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</si>
  <si>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</si>
  <si>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</si>
  <si>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</si>
  <si>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</si>
  <si>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</si>
  <si>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</si>
  <si>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</si>
  <si>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</si>
  <si>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</si>
  <si>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</si>
  <si>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</si>
  <si>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</si>
  <si>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</si>
  <si>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</si>
  <si>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</si>
  <si>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</si>
  <si>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</si>
  <si>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</si>
  <si>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</si>
  <si>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</si>
  <si>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</si>
  <si>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</si>
  <si>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</si>
  <si>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</si>
  <si>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</si>
  <si>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</si>
  <si>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</si>
  <si>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</si>
  <si>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</si>
  <si>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</si>
  <si>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</si>
  <si>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</si>
  <si>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</si>
  <si>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</si>
  <si>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</si>
  <si>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</si>
  <si>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</si>
  <si>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</si>
  <si>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</si>
  <si>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</si>
  <si>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</si>
  <si>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</si>
  <si>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</si>
  <si>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</si>
  <si>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</si>
  <si>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</si>
  <si>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</si>
  <si>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</si>
  <si>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</si>
  <si>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</si>
  <si>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</si>
  <si>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</si>
  <si>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</si>
  <si>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</si>
  <si>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</si>
  <si>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</si>
  <si>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</si>
  <si>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</si>
  <si>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</si>
  <si>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</si>
  <si>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</si>
  <si>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</si>
  <si>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</si>
  <si>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</si>
  <si>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</si>
  <si>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</si>
  <si>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</si>
  <si>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</si>
  <si>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</si>
  <si>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</si>
  <si>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</si>
  <si>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</si>
  <si>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</si>
  <si>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</si>
  <si>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</si>
  <si>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</si>
  <si>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</si>
  <si>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</si>
  <si>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</si>
  <si>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</si>
  <si>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</si>
  <si>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</si>
  <si>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</si>
  <si>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</si>
  <si>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</si>
  <si>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</si>
  <si>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</si>
  <si>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</si>
  <si>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</si>
  <si>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</si>
  <si>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</si>
  <si>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</si>
  <si>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</si>
  <si>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</si>
  <si>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</si>
  <si>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</si>
  <si>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</si>
  <si>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</si>
  <si>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</si>
  <si>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</si>
  <si>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</si>
  <si>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</si>
  <si>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</si>
  <si>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</si>
  <si>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</si>
  <si>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</si>
  <si>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</si>
  <si>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</si>
  <si>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</si>
  <si>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</si>
  <si>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</si>
  <si>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</si>
  <si>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</si>
  <si>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</si>
  <si>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</si>
  <si>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</si>
  <si>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</si>
  <si>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</si>
  <si>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</si>
  <si>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</si>
  <si>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</si>
  <si>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</si>
  <si>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</si>
  <si>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</si>
  <si>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</si>
  <si>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</si>
  <si>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</si>
  <si>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</si>
  <si>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</si>
  <si>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</si>
  <si>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</si>
  <si>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</si>
  <si>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</si>
  <si>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</si>
  <si>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</si>
  <si>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</si>
  <si>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</si>
  <si>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</si>
  <si>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</si>
  <si>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</si>
  <si>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</si>
  <si>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</si>
  <si>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</si>
  <si>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</si>
  <si>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</si>
  <si>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</si>
  <si>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</si>
  <si>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</si>
  <si>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</si>
  <si>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</si>
  <si>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</si>
  <si>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</si>
  <si>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</si>
  <si>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</si>
  <si>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</si>
  <si>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</si>
  <si>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</si>
  <si>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</si>
  <si>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</si>
  <si>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</si>
  <si>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</si>
  <si>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</si>
  <si>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</si>
  <si>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</si>
  <si>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</si>
  <si>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</si>
  <si>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</si>
  <si>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</si>
  <si>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</si>
  <si>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</si>
  <si>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</si>
  <si>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</si>
  <si>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</si>
  <si>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</si>
  <si>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</si>
  <si>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</si>
  <si>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</si>
  <si>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</si>
  <si>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</si>
  <si>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</si>
  <si>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</si>
  <si>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</si>
  <si>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</si>
  <si>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</si>
  <si>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</si>
  <si>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</si>
  <si>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</si>
  <si>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</si>
  <si>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</si>
  <si>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</si>
  <si>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</si>
  <si>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</si>
  <si>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</si>
  <si>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</si>
  <si>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</si>
  <si>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</si>
  <si>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</si>
  <si>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</si>
  <si>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</si>
  <si>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</si>
  <si>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</si>
  <si>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</si>
  <si>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</si>
  <si>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</si>
  <si>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</si>
  <si>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</si>
  <si>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</si>
  <si>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</si>
  <si>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</si>
  <si>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</si>
  <si>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</si>
  <si>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</si>
  <si>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</si>
  <si>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</si>
  <si>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</si>
  <si>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</si>
  <si>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</si>
  <si>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</si>
  <si>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</si>
  <si>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</si>
  <si>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</si>
  <si>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</si>
  <si>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</si>
  <si>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</si>
  <si>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</si>
  <si>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</si>
  <si>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</si>
  <si>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</si>
  <si>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</si>
  <si>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</si>
  <si>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</si>
  <si>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</si>
  <si>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</si>
  <si>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</si>
  <si>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</si>
  <si>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</si>
  <si>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</si>
  <si>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</si>
  <si>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</si>
  <si>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</si>
  <si>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</si>
  <si>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</si>
  <si>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</si>
  <si>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</si>
  <si>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</si>
  <si>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</si>
  <si>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</si>
  <si>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</si>
  <si>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</si>
  <si>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</si>
  <si>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</si>
  <si>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</si>
  <si>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</si>
  <si>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</si>
  <si>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</si>
  <si>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</si>
  <si>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</si>
  <si>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</si>
  <si>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</si>
  <si>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</si>
  <si>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</si>
  <si>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</si>
  <si>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</si>
  <si>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</si>
  <si>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</si>
  <si>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</si>
  <si>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</si>
  <si>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</si>
  <si>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</si>
  <si>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</si>
  <si>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</si>
  <si>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</si>
  <si>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</si>
  <si>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</si>
  <si>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</si>
  <si>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</si>
  <si>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</si>
  <si>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</si>
  <si>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</si>
  <si>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</si>
  <si>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</si>
  <si>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</si>
  <si>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</si>
  <si>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</si>
  <si>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</si>
  <si>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</si>
  <si>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</si>
  <si>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</si>
  <si>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</si>
  <si>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</si>
  <si>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</si>
  <si>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</si>
  <si>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</si>
  <si>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</si>
  <si>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</si>
  <si>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</si>
  <si>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</si>
  <si>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</si>
  <si>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</si>
  <si>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</si>
  <si>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</si>
  <si>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</si>
  <si>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</si>
  <si>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</si>
  <si>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</si>
  <si>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</si>
  <si>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</si>
  <si>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</si>
  <si>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</si>
  <si>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</si>
  <si>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</si>
  <si>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</si>
  <si>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</si>
  <si>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</si>
  <si>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</si>
  <si>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</si>
  <si>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</si>
  <si>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</si>
  <si>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</si>
  <si>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</si>
  <si>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</si>
  <si>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</si>
  <si>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</si>
  <si>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</si>
  <si>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</si>
  <si>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</si>
  <si>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</si>
  <si>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</si>
  <si>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</si>
  <si>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</si>
  <si>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</si>
  <si>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</si>
  <si>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</si>
  <si>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</si>
  <si>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</si>
  <si>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</si>
  <si>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</si>
  <si>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</si>
  <si>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</si>
  <si>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</si>
  <si>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</si>
  <si>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</si>
  <si>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</si>
  <si>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</si>
  <si>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</si>
  <si>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</si>
  <si>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</si>
  <si>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</si>
  <si>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</si>
  <si>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</si>
  <si>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</si>
  <si>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</si>
  <si>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</si>
  <si>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</si>
  <si>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</si>
  <si>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</si>
  <si>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</si>
  <si>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</si>
  <si>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</si>
  <si>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</si>
  <si>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</si>
  <si>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</si>
  <si>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</si>
  <si>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</si>
  <si>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</si>
  <si>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</si>
  <si>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</si>
  <si>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</si>
  <si>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</si>
  <si>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</si>
  <si>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</si>
  <si>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</si>
  <si>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</si>
  <si>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</si>
  <si>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</si>
  <si>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</si>
  <si>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</si>
  <si>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</si>
  <si>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</si>
  <si>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</si>
  <si>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</si>
  <si>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</si>
  <si>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</si>
  <si>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</si>
  <si>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</si>
  <si>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</si>
  <si>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</si>
  <si>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</si>
  <si>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</si>
  <si>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</si>
  <si>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</si>
  <si>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</si>
  <si>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</si>
  <si>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</si>
  <si>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</si>
  <si>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</si>
  <si>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</si>
  <si>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</si>
  <si>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</si>
  <si>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</si>
  <si>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</si>
  <si>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</si>
  <si>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</si>
  <si>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</si>
  <si>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</si>
  <si>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</si>
  <si>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</si>
  <si>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</si>
  <si>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</si>
  <si>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</si>
  <si>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</si>
  <si>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</si>
  <si>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</si>
  <si>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</si>
  <si>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</si>
  <si>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</si>
  <si>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</si>
  <si>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</si>
  <si>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</si>
  <si>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</si>
  <si>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</si>
  <si>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</si>
  <si>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</si>
  <si>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</si>
  <si>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</si>
  <si>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</si>
  <si>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</si>
  <si>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</si>
  <si>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</si>
  <si>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</si>
  <si>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</si>
  <si>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</si>
  <si>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</si>
  <si>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</si>
  <si>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</si>
  <si>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</si>
  <si>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</si>
  <si>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</si>
  <si>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</si>
  <si>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</si>
  <si>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</si>
  <si>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</si>
  <si>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</si>
  <si>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</si>
  <si>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</si>
  <si>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</si>
  <si>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</si>
  <si>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</si>
  <si>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</si>
  <si>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</si>
  <si>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</si>
  <si>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</si>
  <si>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</si>
  <si>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</si>
  <si>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</si>
  <si>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</si>
  <si>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</si>
  <si>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</si>
  <si>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</si>
  <si>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</si>
  <si>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</si>
  <si>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</si>
  <si>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</si>
  <si>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</si>
  <si>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</si>
  <si>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</si>
  <si>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</si>
  <si>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</si>
  <si>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</si>
  <si>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</si>
  <si>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</si>
  <si>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</si>
  <si>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</si>
  <si>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</si>
  <si>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</si>
  <si>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</si>
  <si>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</si>
  <si>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</si>
  <si>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</si>
  <si>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</si>
  <si>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</si>
  <si>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</si>
  <si>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</si>
  <si>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</si>
  <si>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</si>
  <si>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</si>
  <si>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</si>
  <si>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</si>
  <si>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</si>
  <si>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</si>
  <si>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</si>
  <si>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</si>
  <si>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</si>
  <si>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</si>
  <si>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</si>
  <si>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</si>
  <si>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</si>
  <si>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</si>
  <si>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</si>
  <si>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</si>
  <si>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</si>
  <si>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</si>
  <si>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</si>
  <si>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</si>
  <si>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</si>
  <si>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</si>
  <si>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</si>
  <si>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</si>
  <si>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</si>
  <si>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</si>
  <si>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</si>
  <si>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</si>
  <si>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</si>
  <si>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</si>
  <si>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</si>
  <si>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</si>
  <si>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</si>
  <si>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</si>
  <si>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</si>
  <si>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</si>
  <si>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</si>
  <si>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</si>
  <si>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</si>
  <si>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</si>
  <si>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</si>
  <si>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</si>
  <si>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</si>
  <si>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</si>
  <si>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</si>
  <si>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</si>
  <si>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</si>
  <si>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</si>
  <si>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</si>
  <si>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</si>
  <si>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</si>
  <si>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</si>
  <si>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</si>
  <si>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</si>
  <si>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</si>
  <si>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</si>
  <si>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</si>
  <si>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</si>
  <si>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</si>
  <si>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</si>
  <si>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</si>
  <si>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</si>
  <si>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</si>
  <si>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</si>
  <si>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</si>
  <si>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</si>
  <si>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</si>
  <si>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</si>
  <si>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</si>
  <si>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</si>
  <si>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</si>
  <si>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</si>
  <si>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</si>
  <si>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</si>
  <si>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</si>
  <si>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</si>
  <si>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</si>
  <si>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</si>
  <si>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</si>
  <si>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</si>
  <si>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</si>
  <si>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</si>
  <si>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</si>
  <si>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</si>
  <si>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</si>
  <si>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</si>
  <si>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</si>
  <si>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</si>
  <si>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</si>
  <si>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</si>
  <si>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</si>
  <si>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</si>
  <si>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</si>
  <si>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</si>
  <si>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</si>
  <si>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</si>
  <si>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</si>
  <si>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</si>
  <si>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</si>
  <si>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</si>
  <si>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</si>
  <si>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</si>
  <si>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</si>
  <si>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</si>
  <si>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</si>
  <si>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</si>
  <si>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</si>
  <si>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</si>
  <si>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</si>
  <si>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</si>
  <si>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</si>
  <si>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</si>
  <si>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</si>
  <si>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</si>
  <si>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</si>
  <si>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</si>
  <si>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</si>
  <si>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</si>
  <si>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</si>
  <si>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</si>
  <si>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</si>
  <si>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</si>
  <si>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</si>
  <si>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</si>
  <si>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</si>
  <si>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</si>
  <si>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</si>
  <si>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</si>
  <si>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</si>
  <si>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</si>
  <si>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</si>
  <si>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</si>
  <si>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</si>
  <si>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</si>
  <si>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</si>
  <si>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</si>
  <si>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</si>
  <si>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</si>
  <si>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</si>
  <si>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</si>
  <si>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</si>
  <si>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</si>
  <si>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</si>
  <si>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</si>
  <si>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</si>
  <si>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</si>
  <si>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</si>
  <si>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</si>
  <si>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</si>
  <si>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</si>
  <si>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</si>
  <si>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</si>
  <si>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</si>
  <si>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</si>
  <si>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</si>
  <si>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</si>
  <si>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</si>
  <si>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</si>
  <si>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</si>
  <si>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</si>
  <si>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</si>
  <si>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</si>
  <si>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</si>
  <si>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</si>
  <si>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</si>
  <si>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</si>
  <si>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</si>
  <si>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</si>
  <si>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</si>
  <si>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</si>
  <si>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</si>
  <si>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</si>
  <si>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</si>
  <si>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</si>
  <si>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</si>
  <si>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</si>
  <si>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</si>
  <si>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</si>
  <si>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</si>
  <si>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</si>
  <si>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</si>
  <si>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</si>
  <si>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</si>
  <si>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</si>
  <si>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</si>
  <si>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</si>
  <si>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</si>
  <si>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</si>
  <si>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</si>
  <si>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</si>
  <si>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</si>
  <si>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</si>
  <si>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</si>
  <si>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</si>
  <si>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</si>
  <si>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</si>
  <si>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</si>
  <si>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</si>
  <si>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</si>
  <si>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</si>
  <si>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</si>
  <si>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</si>
  <si>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</si>
  <si>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</si>
  <si>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</si>
  <si>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</si>
  <si>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</si>
  <si>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</si>
  <si>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</si>
  <si>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</si>
  <si>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</si>
  <si>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</si>
  <si>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</si>
  <si>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</si>
  <si>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</si>
  <si>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</si>
  <si>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</si>
  <si>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</si>
  <si>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</si>
  <si>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</si>
  <si>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</si>
  <si>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</si>
  <si>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</si>
  <si>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</si>
  <si>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</si>
  <si>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</si>
  <si>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</si>
  <si>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</si>
  <si>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</si>
  <si>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</si>
  <si>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</si>
  <si>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</si>
  <si>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</si>
  <si>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</si>
  <si>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</si>
  <si>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</si>
  <si>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</si>
  <si>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</si>
  <si>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</si>
  <si>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</si>
  <si>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</si>
  <si>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</si>
  <si>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</si>
  <si>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</si>
  <si>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</si>
  <si>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</si>
  <si>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</si>
  <si>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</si>
  <si>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</si>
  <si>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</si>
  <si>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</si>
  <si>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</si>
  <si>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</si>
  <si>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</si>
  <si>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</si>
  <si>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</si>
  <si>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</si>
  <si>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</si>
  <si>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</si>
  <si>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</si>
  <si>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</si>
  <si>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</si>
  <si>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</si>
  <si>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</si>
  <si>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</si>
  <si>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</si>
  <si>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</si>
  <si>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</si>
  <si>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</si>
  <si>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</si>
  <si>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</si>
  <si>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</si>
  <si>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</si>
  <si>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</si>
  <si>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</si>
  <si>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</si>
  <si>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</si>
  <si>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</si>
  <si>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</si>
  <si>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</si>
  <si>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</si>
  <si>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</si>
  <si>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</si>
  <si>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</si>
  <si>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</si>
  <si>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</si>
  <si>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</si>
  <si>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</si>
  <si>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</si>
  <si>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</si>
  <si>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</si>
  <si>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</si>
  <si>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</si>
  <si>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</si>
  <si>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</si>
  <si>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</si>
  <si>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</si>
  <si>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</si>
  <si>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</si>
  <si>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</si>
  <si>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</si>
  <si>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</si>
  <si>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</si>
  <si>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</si>
  <si>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</si>
  <si>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</si>
  <si>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</si>
  <si>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</si>
  <si>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</si>
  <si>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</si>
  <si>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</si>
  <si>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</si>
  <si>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</si>
  <si>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</si>
  <si>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</si>
  <si>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</si>
  <si>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</si>
  <si>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</si>
  <si>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</si>
  <si>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</si>
  <si>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</si>
  <si>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</si>
  <si>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</si>
  <si>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</si>
  <si>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</si>
  <si>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</si>
  <si>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</si>
  <si>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</si>
  <si>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</si>
  <si>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</si>
  <si>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</si>
  <si>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</si>
  <si>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</si>
  <si>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</si>
  <si>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</si>
  <si>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</si>
  <si>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</si>
  <si>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</si>
  <si>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</si>
  <si>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</si>
  <si>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</si>
  <si>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</si>
  <si>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</si>
  <si>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</si>
  <si>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</si>
  <si>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</si>
  <si>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</si>
  <si>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</si>
  <si>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</si>
  <si>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</si>
  <si>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</si>
  <si>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</si>
  <si>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</si>
  <si>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</si>
  <si>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</si>
  <si>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</si>
  <si>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</si>
  <si>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</si>
  <si>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</si>
  <si>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</si>
  <si>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</si>
  <si>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</si>
  <si>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</si>
  <si>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</si>
  <si>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</si>
  <si>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</si>
  <si>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</si>
  <si>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</si>
  <si>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</si>
  <si>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</si>
  <si>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</si>
  <si>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</si>
  <si>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</si>
  <si>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</si>
  <si>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</si>
  <si>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</si>
  <si>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</si>
  <si>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</si>
  <si>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</si>
  <si>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</si>
  <si>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</si>
  <si>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</si>
  <si>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</si>
  <si>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</si>
  <si>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</si>
  <si>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</si>
  <si>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</si>
  <si>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</si>
  <si>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</si>
  <si>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</si>
  <si>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</si>
  <si>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</si>
  <si>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</si>
  <si>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</si>
  <si>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</si>
  <si>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</si>
  <si>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</si>
  <si>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</si>
  <si>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</si>
  <si>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</si>
  <si>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</si>
  <si>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</si>
  <si>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</si>
  <si>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</si>
  <si>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</si>
  <si>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</si>
  <si>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</si>
  <si>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</si>
  <si>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</si>
  <si>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</si>
  <si>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</si>
  <si>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</si>
  <si>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</si>
  <si>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</si>
  <si>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</si>
  <si>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</si>
  <si>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</si>
  <si>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</si>
  <si>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</si>
  <si>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</si>
  <si>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</si>
  <si>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</si>
  <si>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</si>
  <si>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</si>
  <si>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</si>
  <si>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</si>
  <si>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</si>
  <si>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</si>
  <si>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</si>
  <si>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</si>
  <si>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</si>
  <si>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</si>
  <si>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</si>
  <si>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</si>
  <si>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</si>
  <si>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</si>
  <si>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</si>
  <si>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</si>
  <si>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</si>
  <si>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</si>
  <si>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</si>
  <si>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</si>
  <si>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</si>
  <si>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</si>
  <si>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</si>
  <si>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</si>
  <si>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</si>
  <si>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</si>
  <si>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</si>
  <si>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</si>
  <si>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</si>
  <si>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</si>
  <si>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</si>
  <si>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</si>
  <si>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</si>
  <si>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</si>
  <si>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</si>
  <si>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</si>
  <si>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</si>
  <si>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</si>
  <si>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</si>
  <si>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</si>
  <si>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</si>
  <si>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</si>
  <si>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</si>
  <si>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</si>
  <si>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</si>
  <si>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</si>
  <si>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</si>
  <si>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</si>
  <si>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</si>
  <si>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</si>
  <si>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</si>
  <si>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</si>
  <si>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</si>
  <si>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</si>
  <si>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</si>
  <si>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</si>
  <si>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</si>
  <si>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</si>
  <si>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</si>
  <si>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</si>
  <si>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</si>
  <si>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</si>
  <si>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</si>
  <si>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</si>
  <si>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</si>
  <si>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</si>
  <si>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</si>
  <si>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</si>
  <si>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</si>
  <si>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</si>
  <si>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</si>
  <si>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</si>
  <si>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</si>
  <si>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</si>
  <si>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</si>
  <si>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</si>
  <si>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</si>
  <si>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</si>
  <si>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</si>
  <si>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</si>
  <si>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</si>
  <si>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</si>
  <si>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</si>
  <si>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</si>
  <si>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</si>
  <si>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</si>
  <si>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</si>
  <si>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</si>
  <si>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</si>
  <si>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</si>
  <si>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</si>
  <si>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</si>
  <si>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</si>
  <si>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</si>
  <si>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</si>
  <si>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</si>
  <si>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</si>
  <si>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</si>
  <si>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</si>
  <si>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</si>
  <si>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</si>
  <si>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</si>
  <si>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</si>
  <si>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</si>
  <si>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</si>
  <si>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</si>
  <si>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</si>
  <si>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</si>
  <si>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</si>
  <si>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</si>
  <si>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</si>
  <si>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</si>
  <si>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</si>
  <si>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</si>
  <si>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</si>
  <si>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</si>
  <si>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</si>
  <si>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</si>
  <si>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</si>
  <si>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</si>
  <si>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</si>
  <si>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</si>
  <si>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</si>
  <si>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</si>
  <si>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</si>
  <si>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</si>
  <si>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</si>
  <si>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</si>
  <si>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</si>
  <si>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</si>
  <si>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</si>
  <si>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</si>
  <si>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</si>
  <si>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</si>
  <si>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</si>
  <si>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</si>
  <si>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</si>
  <si>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</si>
  <si>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</si>
  <si>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</si>
  <si>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</si>
  <si>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</si>
  <si>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</si>
  <si>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</si>
  <si>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</si>
  <si>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</si>
  <si>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</si>
  <si>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</si>
  <si>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</si>
  <si>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</si>
  <si>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</si>
  <si>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</si>
  <si>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</si>
  <si>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</si>
  <si>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</si>
  <si>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</si>
  <si>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</si>
  <si>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</si>
  <si>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</si>
  <si>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</si>
  <si>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</si>
  <si>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</si>
  <si>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</si>
  <si>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</si>
  <si>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</si>
  <si>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</si>
  <si>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</si>
  <si>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</si>
  <si>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</si>
  <si>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</si>
  <si>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</si>
  <si>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</si>
  <si>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</si>
  <si>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</si>
  <si>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</si>
  <si>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</si>
  <si>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</si>
  <si>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</si>
  <si>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</si>
  <si>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</si>
  <si>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</si>
  <si>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</si>
  <si>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</si>
  <si>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</si>
  <si>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</si>
  <si>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</si>
  <si>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</si>
  <si>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</si>
  <si>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</si>
  <si>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</si>
  <si>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</si>
  <si>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</si>
  <si>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</si>
  <si>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</si>
  <si>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</si>
  <si>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</si>
  <si>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</si>
  <si>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</si>
  <si>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</si>
  <si>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</si>
  <si>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</si>
  <si>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</si>
  <si>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</si>
  <si>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</si>
  <si>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</si>
  <si>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</si>
  <si>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</si>
  <si>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</si>
  <si>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</si>
  <si>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</si>
  <si>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</si>
  <si>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</si>
  <si>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</si>
  <si>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</si>
  <si>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</si>
  <si>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</si>
  <si>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</si>
  <si>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</si>
  <si>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</si>
  <si>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</si>
  <si>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</si>
  <si>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</si>
  <si>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</si>
  <si>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</si>
  <si>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</si>
  <si>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</si>
  <si>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</si>
  <si>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</si>
  <si>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</si>
  <si>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</si>
  <si>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</si>
  <si>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</si>
  <si>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</si>
  <si>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</si>
  <si>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</si>
  <si>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</si>
  <si>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</si>
  <si>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</si>
  <si>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</si>
  <si>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</si>
  <si>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</si>
  <si>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</si>
  <si>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</si>
  <si>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</si>
  <si>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</si>
  <si>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</si>
  <si>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</si>
  <si>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</si>
  <si>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</si>
  <si>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</si>
  <si>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</si>
  <si>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</si>
  <si>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</si>
  <si>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</si>
  <si>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</si>
  <si>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</si>
  <si>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</si>
  <si>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</si>
  <si>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</si>
  <si>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</si>
  <si>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</si>
  <si>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</si>
  <si>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</si>
  <si>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</si>
  <si>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</si>
  <si>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</si>
  <si>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</si>
  <si>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</si>
  <si>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</si>
  <si>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</si>
  <si>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</si>
  <si>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</si>
  <si>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</si>
  <si>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</si>
  <si>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</si>
  <si>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</si>
  <si>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</si>
  <si>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</si>
  <si>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</si>
  <si>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</si>
  <si>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</si>
  <si>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</si>
  <si>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</si>
  <si>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</si>
  <si>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</si>
  <si>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</si>
  <si>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</si>
  <si>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</si>
  <si>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</si>
  <si>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</si>
  <si>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</si>
  <si>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</si>
  <si>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</si>
  <si>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</si>
  <si>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</si>
  <si>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</si>
  <si>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</si>
  <si>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</si>
  <si>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</si>
  <si>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</si>
  <si>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</si>
  <si>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</si>
  <si>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</si>
  <si>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</si>
  <si>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</si>
  <si>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</si>
  <si>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</si>
  <si>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</si>
  <si>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</si>
  <si>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</si>
  <si>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</si>
  <si>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</si>
  <si>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</si>
  <si>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</si>
  <si>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</si>
  <si>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</si>
  <si>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</si>
  <si>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</si>
  <si>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</si>
  <si>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</si>
  <si>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</si>
  <si>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</si>
  <si>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</si>
  <si>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</si>
  <si>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</si>
  <si>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</si>
  <si>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</si>
  <si>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</si>
  <si>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</si>
  <si>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</si>
  <si>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</si>
  <si>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</si>
  <si>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</si>
  <si>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</si>
  <si>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</si>
  <si>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</si>
  <si>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</si>
  <si>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</si>
  <si>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</si>
  <si>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</si>
  <si>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</si>
  <si>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</si>
  <si>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</si>
  <si>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</si>
  <si>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</si>
  <si>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</si>
  <si>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</si>
  <si>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</si>
  <si>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</si>
  <si>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</si>
  <si>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</si>
  <si>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</si>
  <si>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</si>
  <si>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</si>
  <si>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</si>
  <si>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</si>
  <si>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</si>
  <si>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</si>
  <si>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</si>
  <si>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</si>
  <si>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</si>
  <si>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</si>
  <si>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</si>
  <si>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</si>
  <si>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</si>
  <si>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</si>
  <si>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</si>
  <si>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</si>
  <si>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</si>
  <si>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</si>
  <si>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</si>
  <si>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</si>
  <si>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</si>
  <si>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</si>
  <si>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</si>
  <si>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</si>
  <si>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</si>
  <si>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</si>
  <si>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</si>
  <si>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</si>
  <si>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</si>
  <si>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</si>
  <si>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</si>
  <si>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</si>
  <si>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</si>
  <si>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</si>
  <si>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</si>
  <si>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</si>
  <si>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</si>
  <si>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</si>
  <si>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</si>
  <si>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</si>
  <si>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</si>
  <si>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</si>
  <si>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</si>
  <si>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</si>
  <si>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</si>
  <si>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</si>
  <si>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</si>
  <si>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</si>
  <si>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</si>
  <si>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</si>
  <si>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</si>
  <si>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</si>
  <si>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</si>
  <si>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</si>
  <si>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</si>
  <si>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</si>
  <si>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</si>
  <si>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</si>
  <si>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</si>
  <si>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</si>
  <si>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</si>
  <si>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</si>
  <si>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</si>
  <si>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</si>
  <si>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</si>
  <si>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</si>
  <si>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</si>
  <si>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</si>
  <si>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</si>
  <si>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</si>
  <si>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</si>
  <si>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</si>
  <si>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</si>
  <si>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</si>
  <si>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</si>
  <si>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</si>
  <si>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</si>
  <si>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</si>
  <si>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</si>
  <si>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</si>
  <si>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</si>
  <si>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</si>
  <si>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</si>
  <si>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</si>
  <si>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</si>
  <si>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</si>
  <si>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</si>
  <si>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</si>
  <si>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</si>
  <si>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</si>
  <si>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</si>
  <si>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</si>
  <si>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</si>
  <si>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</si>
  <si>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</si>
  <si>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</si>
  <si>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</si>
  <si>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</si>
  <si>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</si>
  <si>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</si>
  <si>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</si>
  <si>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</si>
  <si>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</si>
  <si>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</si>
  <si>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</si>
  <si>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</si>
  <si>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</si>
  <si>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</si>
  <si>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</si>
  <si>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</si>
  <si>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</si>
  <si>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</si>
  <si>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</si>
  <si>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</si>
  <si>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</si>
  <si>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</si>
  <si>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</si>
  <si>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</si>
  <si>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</si>
  <si>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</si>
  <si>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</si>
  <si>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</si>
  <si>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</si>
  <si>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</si>
  <si>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</si>
  <si>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</si>
  <si>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</si>
  <si>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</si>
  <si>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</si>
  <si>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</si>
  <si>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</si>
  <si>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</si>
  <si>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</si>
  <si>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</si>
  <si>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</si>
  <si>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</si>
  <si>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</si>
  <si>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</si>
  <si>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</si>
  <si>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</si>
  <si>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</si>
  <si>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</si>
  <si>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</si>
  <si>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</si>
  <si>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</si>
  <si>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</si>
  <si>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</si>
  <si>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</si>
  <si>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</si>
  <si>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</si>
  <si>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</si>
  <si>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</si>
  <si>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</si>
  <si>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</si>
  <si>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</si>
  <si>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</si>
  <si>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</si>
  <si>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</si>
  <si>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</si>
  <si>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</si>
  <si>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</si>
  <si>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</si>
  <si>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</si>
  <si>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</si>
  <si>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</si>
  <si>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</si>
  <si>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</si>
  <si>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</si>
  <si>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</si>
  <si>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</si>
  <si>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</si>
  <si>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</si>
  <si>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</si>
  <si>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</si>
  <si>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</si>
  <si>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</si>
  <si>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</si>
  <si>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</si>
  <si>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</si>
  <si>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</si>
  <si>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</si>
  <si>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</si>
  <si>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</si>
  <si>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</si>
  <si>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</si>
  <si>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</si>
  <si>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</si>
  <si>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</si>
  <si>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</si>
  <si>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</si>
  <si>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</si>
  <si>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</si>
  <si>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</si>
  <si>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</si>
  <si>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</si>
  <si>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</si>
  <si>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</si>
  <si>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</si>
  <si>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</si>
  <si>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</si>
  <si>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</si>
  <si>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</si>
  <si>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</si>
  <si>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</si>
  <si>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</si>
  <si>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</si>
  <si>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</si>
  <si>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</si>
  <si>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</si>
  <si>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</si>
  <si>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</si>
  <si>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</si>
  <si>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</si>
  <si>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</si>
  <si>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</si>
  <si>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</si>
  <si>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</si>
  <si>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</si>
  <si>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</si>
  <si>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</si>
  <si>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</si>
  <si>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</si>
  <si>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</si>
  <si>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</si>
  <si>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</si>
  <si>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</si>
  <si>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</si>
  <si>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</si>
  <si>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</si>
  <si>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</si>
  <si>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</si>
  <si>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</si>
  <si>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</si>
  <si>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</si>
  <si>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</si>
  <si>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</si>
  <si>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</si>
  <si>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</si>
  <si>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</si>
  <si>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</si>
  <si>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</si>
  <si>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</si>
  <si>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</si>
  <si>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</si>
  <si>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</si>
  <si>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</si>
  <si>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</si>
  <si>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</si>
  <si>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</si>
  <si>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</si>
  <si>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</si>
  <si>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</si>
  <si>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</si>
  <si>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</si>
  <si>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</si>
  <si>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</si>
  <si>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</si>
  <si>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</si>
  <si>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</si>
  <si>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</si>
  <si>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</si>
  <si>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</si>
  <si>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</si>
  <si>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</si>
  <si>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</si>
  <si>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</si>
  <si>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</si>
  <si>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</si>
  <si>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</si>
  <si>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</si>
  <si>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</si>
  <si>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</si>
  <si>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</si>
  <si>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</si>
  <si>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</si>
  <si>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</si>
  <si>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</si>
  <si>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</si>
  <si>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</si>
  <si>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</si>
  <si>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</si>
  <si>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</si>
  <si>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</si>
  <si>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</si>
  <si>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</si>
  <si>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</si>
  <si>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</si>
  <si>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</si>
  <si>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</si>
  <si>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</si>
  <si>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</si>
  <si>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</si>
  <si>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</si>
  <si>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</si>
  <si>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</si>
  <si>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</si>
  <si>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</si>
  <si>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</si>
  <si>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</si>
  <si>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</si>
  <si>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</si>
  <si>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</si>
  <si>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</si>
  <si>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</si>
  <si>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</si>
  <si>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</si>
  <si>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</si>
  <si>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</si>
  <si>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</si>
  <si>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</si>
  <si>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</si>
  <si>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</si>
  <si>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</si>
  <si>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</si>
  <si>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</si>
  <si>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</si>
  <si>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</si>
  <si>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</si>
  <si>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</si>
  <si>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</si>
  <si>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</si>
  <si>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</si>
  <si>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</si>
  <si>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</si>
  <si>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</si>
  <si>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</si>
  <si>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</si>
  <si>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</si>
  <si>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</si>
  <si>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</si>
  <si>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</si>
  <si>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</si>
  <si>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</si>
  <si>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</si>
  <si>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</si>
  <si>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</si>
  <si>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</si>
  <si>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</si>
  <si>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</si>
  <si>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</si>
  <si>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</si>
  <si>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</si>
  <si>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</si>
  <si>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</si>
  <si>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</si>
  <si>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</si>
  <si>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</si>
  <si>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</si>
  <si>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</si>
  <si>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</si>
  <si>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</si>
  <si>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</si>
  <si>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</si>
  <si>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</si>
  <si>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</si>
  <si>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</si>
  <si>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</si>
  <si>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</si>
  <si>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</si>
  <si>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</si>
  <si>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</si>
  <si>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</si>
  <si>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</si>
  <si>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</si>
  <si>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</si>
  <si>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</si>
  <si>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</si>
  <si>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</si>
  <si>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</si>
  <si>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</si>
  <si>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</si>
  <si>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</si>
  <si>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</si>
  <si>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</si>
  <si>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</si>
  <si>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</si>
  <si>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</si>
  <si>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</si>
  <si>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</si>
  <si>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</si>
  <si>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</si>
  <si>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</si>
  <si>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</si>
  <si>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</si>
  <si>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</si>
  <si>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</si>
  <si>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</si>
  <si>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</si>
  <si>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</si>
  <si>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</si>
  <si>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</si>
  <si>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</si>
  <si>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</si>
  <si>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</si>
  <si>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</si>
  <si>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</si>
  <si>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</si>
  <si>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</si>
  <si>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</si>
  <si>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</si>
  <si>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</si>
  <si>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</si>
  <si>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</si>
  <si>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</si>
  <si>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</si>
  <si>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</si>
  <si>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</si>
  <si>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</si>
  <si>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</si>
  <si>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</si>
  <si>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</si>
  <si>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</si>
  <si>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</si>
  <si>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</si>
  <si>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</si>
  <si>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</si>
  <si>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</si>
  <si>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</si>
  <si>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</si>
  <si>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</si>
  <si>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</si>
  <si>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</si>
  <si>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</si>
  <si>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</si>
  <si>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</si>
  <si>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</si>
  <si>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</si>
  <si>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</si>
  <si>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</si>
  <si>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</si>
  <si>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</si>
  <si>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</si>
  <si>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</si>
  <si>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</si>
  <si>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</si>
  <si>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</si>
  <si>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</si>
  <si>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</si>
  <si>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</si>
  <si>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</si>
  <si>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</si>
  <si>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</si>
  <si>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</si>
  <si>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</si>
  <si>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</si>
  <si>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</si>
  <si>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</si>
  <si>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</si>
  <si>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</si>
  <si>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</si>
  <si>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</si>
  <si>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</si>
  <si>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</si>
  <si>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</si>
  <si>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</si>
  <si>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</si>
  <si>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</si>
  <si>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</si>
  <si>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</si>
  <si>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</si>
  <si>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</si>
  <si>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</si>
  <si>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</si>
  <si>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</si>
  <si>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</si>
  <si>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</si>
  <si>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</si>
  <si>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</si>
  <si>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</si>
  <si>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</si>
  <si>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</si>
  <si>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</si>
  <si>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</si>
  <si>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</si>
  <si>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</si>
  <si>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</si>
  <si>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</si>
  <si>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</si>
  <si>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</si>
  <si>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</si>
  <si>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</si>
  <si>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</si>
  <si>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</si>
  <si>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</si>
  <si>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</si>
  <si>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</si>
  <si>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</si>
  <si>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</si>
  <si>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</si>
  <si>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</si>
  <si>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</si>
  <si>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</si>
  <si>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</si>
  <si>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</si>
  <si>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</si>
  <si>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</si>
  <si>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</si>
  <si>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</si>
  <si>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</si>
  <si>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</si>
  <si>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</si>
  <si>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</si>
  <si>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</si>
  <si>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</si>
  <si>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</si>
  <si>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</si>
  <si>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</si>
  <si>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</si>
  <si>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</si>
  <si>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</si>
  <si>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</si>
  <si>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</si>
  <si>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</si>
  <si>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</si>
  <si>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</si>
  <si>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</si>
  <si>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</si>
  <si>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</si>
  <si>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</si>
  <si>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</si>
  <si>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</si>
  <si>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</si>
  <si>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</si>
  <si>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</si>
  <si>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</si>
  <si>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</si>
  <si>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</si>
  <si>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</si>
  <si>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</si>
  <si>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</si>
  <si>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</si>
  <si>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</si>
  <si>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</si>
  <si>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</si>
  <si>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</si>
  <si>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</si>
  <si>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</si>
  <si>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</si>
  <si>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</si>
  <si>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</si>
  <si>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</si>
  <si>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</si>
  <si>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</si>
  <si>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</si>
  <si>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</si>
  <si>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</si>
  <si>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</si>
  <si>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</si>
  <si>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</si>
  <si>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</si>
  <si>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</si>
  <si>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</si>
  <si>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</si>
  <si>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</si>
  <si>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</si>
  <si>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</si>
  <si>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</si>
  <si>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</si>
  <si>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</si>
  <si>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</si>
  <si>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</si>
  <si>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</si>
  <si>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</si>
  <si>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</si>
  <si>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</si>
  <si>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</si>
  <si>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</si>
  <si>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</si>
  <si>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</si>
  <si>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</si>
  <si>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</si>
  <si>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</si>
  <si>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</si>
  <si>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</si>
  <si>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</si>
  <si>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</si>
  <si>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</si>
  <si>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</si>
  <si>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</si>
  <si>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</si>
  <si>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</si>
  <si>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</si>
  <si>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</si>
  <si>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</si>
  <si>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</si>
  <si>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</si>
  <si>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</si>
  <si>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</si>
  <si>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</si>
  <si>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</si>
  <si>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</si>
  <si>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</si>
  <si>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</si>
  <si>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</si>
  <si>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</si>
  <si>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</si>
  <si>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</si>
  <si>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</si>
  <si>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</si>
  <si>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</si>
  <si>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</si>
  <si>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</si>
  <si>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</si>
  <si>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</si>
  <si>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</si>
  <si>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</si>
  <si>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</si>
  <si>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</si>
  <si>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</si>
  <si>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</si>
  <si>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</si>
  <si>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</si>
  <si>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</si>
  <si>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</si>
  <si>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</si>
  <si>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</si>
  <si>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</si>
  <si>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</si>
  <si>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</si>
  <si>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</si>
  <si>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</si>
  <si>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</si>
  <si>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</si>
  <si>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</si>
  <si>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</si>
  <si>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</si>
  <si>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</si>
  <si>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</si>
  <si>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</si>
  <si>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</si>
  <si>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</si>
  <si>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</si>
  <si>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</si>
  <si>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</si>
  <si>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</si>
  <si>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</si>
  <si>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</si>
  <si>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</si>
  <si>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</si>
  <si>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</si>
  <si>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</si>
  <si>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</si>
  <si>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</si>
  <si>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</si>
  <si>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</si>
  <si>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</si>
  <si>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</si>
  <si>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</si>
  <si>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</si>
  <si>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</si>
  <si>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</si>
  <si>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</si>
  <si>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</si>
  <si>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</si>
  <si>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</si>
  <si>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</si>
  <si>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</si>
  <si>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</si>
  <si>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</si>
  <si>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</si>
  <si>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</si>
  <si>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</si>
  <si>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</si>
  <si>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</si>
  <si>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</si>
  <si>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</si>
  <si>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</si>
  <si>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</si>
  <si>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</si>
  <si>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</si>
  <si>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</si>
  <si>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</si>
  <si>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</si>
  <si>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</si>
  <si>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</si>
  <si>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</si>
  <si>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</si>
  <si>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</si>
  <si>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</si>
  <si>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</si>
  <si>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</si>
  <si>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</si>
  <si>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</si>
  <si>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</si>
  <si>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</si>
  <si>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</si>
  <si>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</si>
  <si>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</si>
  <si>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</si>
  <si>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</si>
  <si>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</si>
  <si>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</si>
  <si>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</si>
  <si>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</si>
  <si>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</si>
  <si>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</si>
  <si>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</si>
  <si>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</si>
  <si>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</si>
  <si>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</si>
  <si>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</si>
  <si>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</si>
  <si>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</si>
  <si>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</si>
  <si>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</si>
  <si>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</si>
  <si>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</si>
  <si>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</si>
  <si>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</si>
  <si>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</si>
  <si>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</si>
  <si>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</si>
  <si>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</si>
  <si>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</si>
  <si>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</si>
  <si>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</si>
  <si>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</si>
  <si>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</si>
  <si>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</si>
  <si>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</si>
  <si>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</si>
  <si>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</si>
  <si>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</si>
  <si>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</si>
  <si>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</si>
  <si>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</si>
  <si>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</si>
  <si>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</si>
  <si>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</si>
  <si>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</si>
  <si>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</si>
  <si>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</si>
  <si>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</si>
  <si>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</si>
  <si>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</si>
  <si>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</si>
  <si>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</si>
  <si>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</si>
  <si>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</si>
  <si>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</si>
  <si>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</si>
  <si>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</si>
  <si>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</si>
  <si>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</si>
  <si>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</si>
  <si>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</si>
  <si>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</si>
  <si>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</si>
  <si>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</si>
  <si>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</si>
  <si>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</si>
  <si>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</si>
  <si>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</si>
  <si>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</si>
  <si>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</si>
  <si>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</si>
  <si>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</si>
  <si>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</si>
  <si>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</si>
  <si>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</si>
  <si>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</si>
  <si>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</si>
  <si>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</si>
  <si>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</si>
  <si>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</si>
  <si>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</si>
  <si>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</si>
  <si>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</si>
  <si>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</si>
  <si>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</si>
  <si>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</si>
  <si>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</si>
  <si>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</si>
  <si>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</si>
  <si>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</si>
  <si>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</si>
  <si>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</si>
  <si>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</si>
  <si>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</si>
  <si>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</si>
  <si>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</si>
  <si>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</si>
  <si>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</si>
  <si>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</si>
  <si>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</si>
  <si>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</si>
  <si>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</si>
  <si>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</si>
  <si>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</si>
  <si>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</si>
  <si>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</si>
  <si>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</si>
  <si>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</si>
  <si>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</si>
  <si>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</si>
  <si>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</si>
  <si>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</si>
  <si>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</si>
  <si>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</si>
  <si>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</si>
  <si>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</si>
  <si>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</si>
  <si>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</si>
  <si>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</si>
  <si>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</si>
  <si>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</si>
  <si>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</si>
  <si>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</si>
  <si>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</si>
  <si>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</si>
  <si>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</si>
  <si>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</si>
  <si>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</si>
  <si>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</si>
  <si>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</si>
  <si>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</si>
  <si>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</si>
  <si>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</si>
  <si>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</si>
  <si>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</si>
  <si>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</si>
  <si>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</si>
  <si>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</si>
  <si>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</si>
  <si>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</si>
  <si>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</si>
  <si>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</si>
  <si>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</si>
  <si>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</si>
  <si>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</si>
  <si>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</si>
  <si>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</si>
  <si>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</si>
  <si>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</si>
  <si>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</si>
  <si>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</si>
  <si>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</si>
  <si>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</si>
  <si>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</si>
  <si>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</si>
  <si>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</si>
  <si>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</si>
  <si>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</si>
  <si>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</si>
  <si>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</si>
  <si>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</si>
  <si>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</si>
  <si>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</si>
  <si>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</si>
  <si>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</si>
  <si>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</si>
  <si>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</si>
  <si>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</si>
  <si>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</si>
  <si>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</si>
  <si>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</si>
  <si>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</si>
  <si>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</si>
  <si>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</si>
  <si>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</si>
  <si>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</si>
  <si>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</si>
  <si>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</si>
  <si>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</si>
  <si>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</si>
  <si>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</si>
  <si>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</si>
  <si>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</si>
  <si>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</si>
  <si>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</si>
  <si>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</si>
  <si>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</si>
  <si>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</si>
  <si>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</si>
  <si>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</si>
  <si>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</si>
  <si>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</si>
  <si>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</si>
  <si>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</si>
  <si>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</si>
  <si>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</si>
  <si>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</si>
  <si>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</si>
  <si>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</si>
  <si>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</si>
  <si>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</si>
  <si>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</si>
  <si>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</si>
  <si>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</si>
  <si>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</si>
  <si>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</si>
  <si>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</si>
  <si>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</si>
  <si>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</si>
  <si>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</si>
  <si>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</si>
  <si>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</si>
  <si>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</si>
  <si>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</si>
  <si>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</si>
  <si>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</si>
  <si>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</si>
  <si>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</si>
  <si>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</si>
  <si>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</si>
  <si>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</si>
  <si>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</si>
  <si>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</si>
  <si>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</si>
  <si>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</si>
  <si>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</si>
  <si>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</si>
  <si>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</si>
  <si>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</si>
  <si>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</si>
  <si>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</si>
  <si>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</si>
  <si>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</si>
  <si>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</si>
  <si>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</si>
  <si>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</si>
  <si>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</si>
  <si>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</si>
  <si>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</si>
  <si>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</si>
  <si>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</si>
  <si>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</si>
  <si>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</si>
  <si>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</si>
  <si>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</si>
  <si>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</si>
  <si>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</si>
  <si>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</si>
  <si>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</si>
  <si>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</si>
  <si>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</si>
  <si>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</si>
  <si>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</si>
  <si>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</si>
  <si>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</si>
  <si>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</si>
  <si>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</si>
  <si>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</si>
  <si>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</si>
  <si>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</si>
  <si>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</si>
  <si>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</si>
  <si>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</si>
  <si>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</si>
  <si>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</si>
  <si>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</si>
  <si>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</si>
  <si>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</si>
  <si>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</si>
  <si>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</si>
  <si>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</si>
  <si>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</si>
  <si>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</si>
  <si>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</si>
  <si>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</si>
  <si>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</si>
  <si>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</si>
  <si>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</si>
  <si>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</si>
  <si>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</si>
  <si>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</si>
  <si>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</si>
  <si>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</si>
  <si>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</si>
  <si>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</si>
  <si>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</si>
  <si>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</si>
  <si>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</si>
  <si>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</si>
  <si>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</si>
  <si>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</si>
  <si>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</si>
  <si>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</si>
  <si>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</si>
  <si>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</si>
  <si>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</si>
  <si>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</si>
  <si>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</si>
  <si>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</si>
  <si>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</si>
  <si>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</si>
  <si>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</si>
  <si>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</si>
  <si>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</si>
  <si>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</si>
  <si>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</si>
  <si>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</si>
  <si>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</si>
  <si>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</si>
  <si>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</si>
  <si>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</si>
  <si>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</si>
  <si>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</si>
  <si>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</si>
  <si>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</si>
  <si>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</si>
  <si>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</si>
  <si>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</si>
  <si>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</si>
  <si>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</si>
  <si>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</si>
  <si>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</si>
  <si>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</si>
  <si>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</si>
  <si>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</si>
  <si>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</si>
  <si>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</si>
  <si>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</si>
  <si>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</si>
  <si>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</si>
  <si>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</si>
  <si>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</si>
  <si>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</si>
  <si>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</si>
  <si>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</si>
  <si>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</si>
  <si>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</si>
  <si>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</si>
  <si>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</si>
  <si>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</si>
  <si>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</si>
  <si>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</si>
  <si>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</si>
  <si>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</si>
  <si>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</si>
  <si>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</si>
  <si>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</si>
  <si>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</si>
  <si>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</si>
  <si>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</si>
  <si>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</si>
  <si>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</si>
  <si>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</si>
  <si>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</si>
  <si>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</si>
  <si>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</si>
  <si>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</si>
  <si>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</si>
  <si>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</si>
  <si>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</si>
  <si>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</si>
  <si>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</si>
  <si>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</si>
  <si>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</si>
  <si>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</si>
  <si>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</si>
  <si>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</si>
  <si>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</si>
  <si>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</si>
  <si>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</si>
  <si>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</si>
  <si>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</si>
  <si>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</si>
  <si>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</si>
  <si>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</si>
  <si>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</si>
  <si>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</si>
  <si>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</si>
  <si>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</si>
  <si>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</si>
  <si>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</si>
  <si>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</si>
  <si>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</si>
  <si>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</si>
  <si>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</si>
  <si>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</si>
  <si>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</si>
  <si>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</si>
  <si>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</si>
  <si>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</si>
  <si>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</si>
  <si>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</si>
  <si>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</si>
  <si>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</si>
  <si>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</si>
  <si>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</si>
  <si>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</si>
  <si>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</si>
  <si>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</si>
  <si>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</si>
  <si>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</si>
  <si>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</si>
  <si>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</si>
  <si>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</si>
  <si>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</si>
  <si>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</si>
  <si>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</si>
  <si>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</si>
  <si>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</si>
  <si>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</si>
  <si>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</si>
  <si>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</si>
  <si>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</si>
  <si>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</si>
  <si>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</si>
  <si>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</si>
  <si>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</si>
  <si>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</si>
  <si>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</si>
  <si>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</si>
  <si>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</si>
  <si>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</si>
  <si>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</si>
  <si>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</si>
  <si>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</si>
  <si>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</si>
  <si>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</si>
  <si>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</si>
  <si>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</si>
  <si>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</si>
  <si>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</si>
  <si>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</si>
  <si>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</si>
  <si>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</si>
  <si>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</si>
  <si>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</si>
  <si>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</si>
  <si>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</si>
  <si>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</si>
  <si>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</si>
  <si>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</si>
  <si>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</si>
  <si>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</si>
  <si>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</si>
  <si>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</si>
  <si>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</si>
  <si>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</si>
  <si>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</si>
  <si>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</si>
  <si>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</si>
  <si>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</si>
  <si>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</si>
  <si>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</si>
  <si>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</si>
  <si>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207</t>
  </si>
  <si>
    <t>Kwaniza</t>
  </si>
  <si>
    <t>203</t>
  </si>
  <si>
    <t>1:26.87</t>
  </si>
  <si>
    <t>46.75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</si>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</sst>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LCE3hGeKbO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yYgJO43PiR0"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Smmyl_Jzd-c&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dIkm3uUNvk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9lCUZg48DL4&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QoBS1ZT3qFQ&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c3TwgXtG6Jo&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6QojoW5tN6s&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y1bo1OLPw2I&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pHE5qipJz0&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NhTfLtqG9Ns&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yLvwHfLwMdc&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tfHtR-MqfMA&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aTLEp9nEmx8&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X3M2wGRJkcA&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oz97bpKn3jA&amp;feature=youtu.be&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xwguEAFFX_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A7TLWbypFhc&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L2HQ_mgAmoc&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iH0UlH7LaHg&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VILMlinX0Ac&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FIkRaitNaU&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VATn2rgLjlM&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7625</v>
      </c>
      <c r="C1" s="1631" t="s">
        <v>7626</v>
      </c>
      <c r="D1" s="1632" t="s">
        <v>10604</v>
      </c>
      <c r="E1" s="1633" t="s">
        <v>6460</v>
      </c>
      <c r="F1" s="1634" t="s">
        <v>6462</v>
      </c>
      <c r="G1" s="1635" t="s">
        <v>38</v>
      </c>
      <c r="H1" s="1636" t="s">
        <v>36</v>
      </c>
      <c r="I1" s="1632" t="s">
        <v>10605</v>
      </c>
      <c r="J1" s="1637" t="s">
        <v>39</v>
      </c>
      <c r="K1" s="1638" t="s">
        <v>6461</v>
      </c>
      <c r="L1" s="1301" t="s">
        <v>7658</v>
      </c>
      <c r="M1" s="1639" t="s">
        <v>7659</v>
      </c>
      <c r="N1" s="1640" t="s">
        <v>7660</v>
      </c>
      <c r="O1" s="1291" t="s">
        <v>7661</v>
      </c>
    </row>
    <row r="2" ht="15.75" customHeight="1">
      <c r="A2" s="1304" t="s">
        <v>7662</v>
      </c>
      <c r="B2" s="1641" t="s">
        <v>7663</v>
      </c>
      <c r="C2" s="1642">
        <v>0.04998842592592593</v>
      </c>
      <c r="D2" s="1307" t="s">
        <v>10606</v>
      </c>
      <c r="E2" s="1643" t="s">
        <v>10607</v>
      </c>
      <c r="F2" s="1644" t="s">
        <v>10608</v>
      </c>
      <c r="G2" s="1310" t="s">
        <v>10609</v>
      </c>
      <c r="H2" s="1312" t="s">
        <v>10610</v>
      </c>
      <c r="I2" s="1307" t="s">
        <v>10611</v>
      </c>
      <c r="J2" s="1313" t="s">
        <v>10612</v>
      </c>
      <c r="K2" s="1314" t="s">
        <v>10613</v>
      </c>
      <c r="L2" s="1315" t="s">
        <v>7685</v>
      </c>
      <c r="M2" s="1642">
        <v>0.05087962962962963</v>
      </c>
      <c r="N2" s="1645" t="str">
        <f t="shared" ref="N2:N17" si="1">TEXT(M2-C2, "m:ss")</f>
        <v>1:17</v>
      </c>
      <c r="O2" s="1317"/>
    </row>
    <row r="3" ht="15.75" customHeight="1">
      <c r="A3" s="1318" t="s">
        <v>7687</v>
      </c>
      <c r="B3" s="1646" t="s">
        <v>7688</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7718</v>
      </c>
      <c r="B4" s="1648" t="s">
        <v>7719</v>
      </c>
      <c r="C4" s="1642">
        <f>C17</f>
        <v>0.05158564815</v>
      </c>
      <c r="D4" s="1307" t="s">
        <v>10622</v>
      </c>
      <c r="E4" s="1647" t="s">
        <v>10623</v>
      </c>
      <c r="F4" s="1309" t="s">
        <v>10624</v>
      </c>
      <c r="G4" s="1310" t="s">
        <v>10625</v>
      </c>
      <c r="H4" s="1312" t="s">
        <v>10626</v>
      </c>
      <c r="I4" s="1307" t="s">
        <v>10627</v>
      </c>
      <c r="J4" s="1313" t="s">
        <v>10628</v>
      </c>
      <c r="K4" s="1314" t="s">
        <v>10629</v>
      </c>
      <c r="L4" s="1315" t="s">
        <v>7750</v>
      </c>
      <c r="M4" s="1645">
        <f>M17</f>
        <v>0.0521412037</v>
      </c>
      <c r="N4" s="1645" t="str">
        <f t="shared" si="1"/>
        <v>0:48</v>
      </c>
    </row>
    <row r="5" ht="15.75" customHeight="1">
      <c r="A5" s="1323" t="s">
        <v>532</v>
      </c>
      <c r="B5" s="1649" t="s">
        <v>7663</v>
      </c>
      <c r="C5" s="1650">
        <v>0.05</v>
      </c>
      <c r="D5" s="1339" t="s">
        <v>10630</v>
      </c>
      <c r="E5" s="1651" t="s">
        <v>10607</v>
      </c>
      <c r="F5" s="1343" t="s">
        <v>10608</v>
      </c>
      <c r="G5" s="1343" t="s">
        <v>10609</v>
      </c>
      <c r="H5" s="1343" t="s">
        <v>10610</v>
      </c>
      <c r="I5" s="1339" t="s">
        <v>10631</v>
      </c>
      <c r="J5" s="1343" t="s">
        <v>10632</v>
      </c>
      <c r="K5" s="1343" t="s">
        <v>10613</v>
      </c>
      <c r="L5" s="1344" t="s">
        <v>7764</v>
      </c>
      <c r="M5" s="1652">
        <v>0.05087962962962963</v>
      </c>
      <c r="N5" s="1653" t="str">
        <f t="shared" si="1"/>
        <v>1:16</v>
      </c>
      <c r="O5" s="1344" t="s">
        <v>10633</v>
      </c>
    </row>
    <row r="6" ht="15.75" customHeight="1">
      <c r="A6" s="1336" t="s">
        <v>5871</v>
      </c>
      <c r="B6" s="1649" t="s">
        <v>7663</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7663</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7663</v>
      </c>
      <c r="C8" s="1650">
        <v>0.05061342592592592</v>
      </c>
      <c r="D8" s="1655" t="s">
        <v>10606</v>
      </c>
      <c r="E8" s="1657" t="s">
        <v>10651</v>
      </c>
      <c r="F8" s="1344" t="s">
        <v>10652</v>
      </c>
      <c r="G8" s="1344" t="s">
        <v>10653</v>
      </c>
      <c r="H8" s="1344" t="s">
        <v>10654</v>
      </c>
      <c r="I8" s="1344" t="s">
        <v>10655</v>
      </c>
      <c r="J8" s="1344" t="s">
        <v>10656</v>
      </c>
      <c r="K8" s="1344" t="s">
        <v>10657</v>
      </c>
      <c r="L8" s="1344" t="s">
        <v>5767</v>
      </c>
      <c r="M8" s="1652">
        <v>0.05153935185185185</v>
      </c>
      <c r="N8" s="1653" t="str">
        <f t="shared" si="1"/>
        <v>1:20</v>
      </c>
      <c r="O8" s="1344" t="s">
        <v>10633</v>
      </c>
    </row>
    <row r="9" ht="15.75" customHeight="1">
      <c r="A9" s="1323" t="s">
        <v>6015</v>
      </c>
      <c r="B9" s="1649" t="s">
        <v>7663</v>
      </c>
      <c r="C9" s="1650">
        <v>0.05068287037037037</v>
      </c>
      <c r="D9" s="1344" t="s">
        <v>10658</v>
      </c>
      <c r="E9" s="1657" t="s">
        <v>10659</v>
      </c>
      <c r="F9" s="1339" t="s">
        <v>10660</v>
      </c>
      <c r="G9" s="1344" t="s">
        <v>10661</v>
      </c>
      <c r="H9" s="1339" t="s">
        <v>10662</v>
      </c>
      <c r="I9" s="1344" t="s">
        <v>10663</v>
      </c>
      <c r="J9" s="1344" t="s">
        <v>10664</v>
      </c>
      <c r="K9" s="1344" t="s">
        <v>10665</v>
      </c>
      <c r="L9" s="1357" t="s">
        <v>7685</v>
      </c>
      <c r="M9" s="1652">
        <v>0.05164351851851852</v>
      </c>
      <c r="N9" s="1653" t="str">
        <f t="shared" si="1"/>
        <v>1:23</v>
      </c>
      <c r="O9" s="1344" t="s">
        <v>10633</v>
      </c>
    </row>
    <row r="10" ht="15.75" customHeight="1">
      <c r="A10" s="1658" t="s">
        <v>2772</v>
      </c>
      <c r="B10" s="1649" t="s">
        <v>7663</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7663</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7663</v>
      </c>
      <c r="C12" s="1650">
        <v>0.05122685185185185</v>
      </c>
      <c r="D12" s="1344" t="s">
        <v>10683</v>
      </c>
      <c r="E12" s="1657" t="s">
        <v>7723</v>
      </c>
      <c r="F12" s="1344" t="s">
        <v>10684</v>
      </c>
      <c r="G12" s="1344" t="s">
        <v>10685</v>
      </c>
      <c r="H12" s="1344" t="s">
        <v>10686</v>
      </c>
      <c r="I12" s="1344" t="s">
        <v>7667</v>
      </c>
      <c r="J12" s="1344" t="s">
        <v>10687</v>
      </c>
      <c r="K12" s="1344" t="s">
        <v>10688</v>
      </c>
      <c r="L12" s="1339" t="s">
        <v>10689</v>
      </c>
      <c r="M12" s="1652">
        <v>0.052037037037037034</v>
      </c>
      <c r="N12" s="1653" t="str">
        <f t="shared" si="1"/>
        <v>1:10</v>
      </c>
      <c r="O12" s="1344" t="s">
        <v>10633</v>
      </c>
    </row>
    <row r="13" ht="15.75" customHeight="1">
      <c r="A13" s="1404" t="s">
        <v>632</v>
      </c>
      <c r="B13" s="1663" t="s">
        <v>7663</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7663</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7688</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6226</v>
      </c>
      <c r="B16" s="1649" t="s">
        <v>7663</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7719</v>
      </c>
      <c r="C17" s="1650">
        <v>0.05158564814814815</v>
      </c>
      <c r="D17" s="1668" t="s">
        <v>10622</v>
      </c>
      <c r="E17" s="1669" t="s">
        <v>10623</v>
      </c>
      <c r="F17" s="1668" t="s">
        <v>10624</v>
      </c>
      <c r="G17" s="1668" t="s">
        <v>10625</v>
      </c>
      <c r="H17" s="1668" t="s">
        <v>10626</v>
      </c>
      <c r="I17" s="1668" t="s">
        <v>10627</v>
      </c>
      <c r="J17" s="1668" t="s">
        <v>10628</v>
      </c>
      <c r="K17" s="1668" t="s">
        <v>10629</v>
      </c>
      <c r="L17" s="1668" t="s">
        <v>7750</v>
      </c>
      <c r="M17" s="1652">
        <v>0.052141203703703703</v>
      </c>
      <c r="N17" s="1653" t="str">
        <f t="shared" si="1"/>
        <v>0:48</v>
      </c>
      <c r="O17" s="1344" t="s">
        <v>10716</v>
      </c>
    </row>
    <row r="18" ht="15.75" customHeight="1">
      <c r="A18" s="1670" t="s">
        <v>2168</v>
      </c>
      <c r="B18" s="1671" t="s">
        <v>7663</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7663</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7663</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7688</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7688</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7719</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7663</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7663</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6444</v>
      </c>
      <c r="B26" s="1663" t="s">
        <v>7663</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7688</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7688</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6491</v>
      </c>
      <c r="B29" s="1667" t="s">
        <v>7663</v>
      </c>
      <c r="C29" s="1654">
        <v>0.05187025462962963</v>
      </c>
      <c r="D29" s="1673" t="s">
        <v>10809</v>
      </c>
      <c r="E29" s="1342" t="s">
        <v>7866</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7625</v>
      </c>
      <c r="C1" s="1632" t="s">
        <v>10604</v>
      </c>
      <c r="D1" s="1705" t="s">
        <v>6460</v>
      </c>
      <c r="E1" s="1634" t="s">
        <v>6462</v>
      </c>
      <c r="F1" s="1635" t="s">
        <v>38</v>
      </c>
      <c r="G1" s="1636" t="s">
        <v>36</v>
      </c>
      <c r="H1" s="1632" t="s">
        <v>10605</v>
      </c>
      <c r="I1" s="1637" t="s">
        <v>39</v>
      </c>
      <c r="J1" s="1638" t="s">
        <v>6461</v>
      </c>
      <c r="K1" s="1291" t="s">
        <v>7659</v>
      </c>
      <c r="L1" s="1291" t="s">
        <v>7661</v>
      </c>
    </row>
    <row r="2" ht="15.75" customHeight="1">
      <c r="A2" s="1304" t="s">
        <v>7662</v>
      </c>
      <c r="B2" s="1641" t="s">
        <v>7663</v>
      </c>
      <c r="C2" s="1307" t="s">
        <v>10606</v>
      </c>
      <c r="D2" s="1308" t="s">
        <v>10817</v>
      </c>
      <c r="E2" s="1309" t="s">
        <v>10818</v>
      </c>
      <c r="F2" s="1310" t="s">
        <v>10819</v>
      </c>
      <c r="G2" s="1312" t="s">
        <v>10820</v>
      </c>
      <c r="H2" s="1307" t="s">
        <v>10821</v>
      </c>
      <c r="I2" s="1313" t="s">
        <v>10822</v>
      </c>
      <c r="J2" s="1314" t="s">
        <v>10823</v>
      </c>
      <c r="K2" s="1316"/>
      <c r="L2" s="1317"/>
    </row>
    <row r="3" ht="15.75" customHeight="1">
      <c r="A3" s="1318" t="s">
        <v>7687</v>
      </c>
      <c r="B3" s="1646" t="s">
        <v>7688</v>
      </c>
      <c r="C3" s="1307" t="s">
        <v>10824</v>
      </c>
      <c r="D3" s="1308" t="s">
        <v>10825</v>
      </c>
      <c r="E3" s="1309" t="s">
        <v>10826</v>
      </c>
      <c r="F3" s="1310" t="s">
        <v>10827</v>
      </c>
      <c r="G3" s="1312" t="s">
        <v>10828</v>
      </c>
      <c r="H3" s="1307" t="s">
        <v>10829</v>
      </c>
      <c r="I3" s="1313" t="s">
        <v>10830</v>
      </c>
      <c r="J3" s="1314" t="s">
        <v>10831</v>
      </c>
      <c r="K3" s="1642"/>
    </row>
    <row r="4" ht="15.75" customHeight="1">
      <c r="A4" s="1320" t="s">
        <v>7718</v>
      </c>
      <c r="B4" s="1648" t="s">
        <v>7719</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7663</v>
      </c>
      <c r="C5" s="1339" t="s">
        <v>10630</v>
      </c>
      <c r="D5" s="1343" t="s">
        <v>10817</v>
      </c>
      <c r="E5" s="1343" t="s">
        <v>10818</v>
      </c>
      <c r="F5" s="1343" t="s">
        <v>10819</v>
      </c>
      <c r="G5" s="1343" t="s">
        <v>10820</v>
      </c>
      <c r="H5" s="1706" t="s">
        <v>10821</v>
      </c>
      <c r="I5" s="1343" t="s">
        <v>10822</v>
      </c>
      <c r="J5" s="1343" t="s">
        <v>10823</v>
      </c>
      <c r="K5" s="1344" t="s">
        <v>7686</v>
      </c>
      <c r="L5" s="1344"/>
    </row>
    <row r="6" ht="15.75" customHeight="1">
      <c r="A6" s="1336" t="s">
        <v>5871</v>
      </c>
      <c r="B6" s="1649" t="s">
        <v>7663</v>
      </c>
      <c r="C6" s="1344" t="s">
        <v>10839</v>
      </c>
      <c r="D6" s="1344" t="s">
        <v>10840</v>
      </c>
      <c r="E6" s="1344" t="s">
        <v>10841</v>
      </c>
      <c r="F6" s="1339" t="s">
        <v>10842</v>
      </c>
      <c r="G6" s="1339" t="s">
        <v>10843</v>
      </c>
      <c r="H6" s="1707" t="s">
        <v>10844</v>
      </c>
      <c r="I6" s="1339" t="s">
        <v>10845</v>
      </c>
      <c r="J6" s="1339" t="s">
        <v>10846</v>
      </c>
      <c r="K6" s="1344" t="s">
        <v>7784</v>
      </c>
      <c r="L6" s="1344"/>
    </row>
    <row r="7" ht="15.75" customHeight="1">
      <c r="A7" s="1336" t="s">
        <v>1758</v>
      </c>
      <c r="B7" s="1649" t="s">
        <v>7663</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7663</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6015</v>
      </c>
      <c r="B9" s="1649" t="s">
        <v>7663</v>
      </c>
      <c r="C9" s="1344" t="s">
        <v>10864</v>
      </c>
      <c r="D9" s="1344" t="s">
        <v>10865</v>
      </c>
      <c r="E9" s="1344" t="s">
        <v>10866</v>
      </c>
      <c r="F9" s="1344" t="s">
        <v>10867</v>
      </c>
      <c r="G9" s="1344" t="s">
        <v>10868</v>
      </c>
      <c r="H9" s="1344" t="s">
        <v>10869</v>
      </c>
      <c r="I9" s="1344" t="s">
        <v>10870</v>
      </c>
      <c r="J9" s="1344" t="s">
        <v>10871</v>
      </c>
      <c r="K9" s="1344" t="s">
        <v>7810</v>
      </c>
      <c r="L9" s="1344"/>
    </row>
    <row r="10" ht="16.5" customHeight="1">
      <c r="A10" s="1658" t="s">
        <v>2772</v>
      </c>
      <c r="B10" s="1649" t="s">
        <v>7663</v>
      </c>
      <c r="C10" s="1344" t="s">
        <v>10666</v>
      </c>
      <c r="D10" s="1708" t="s">
        <v>10872</v>
      </c>
      <c r="E10" s="1344" t="s">
        <v>10873</v>
      </c>
      <c r="F10" s="1344" t="s">
        <v>10874</v>
      </c>
      <c r="G10" s="1344" t="s">
        <v>10875</v>
      </c>
      <c r="H10" s="1344" t="s">
        <v>10876</v>
      </c>
      <c r="I10" s="1344" t="s">
        <v>10877</v>
      </c>
      <c r="J10" s="1344" t="s">
        <v>10878</v>
      </c>
      <c r="K10" s="1344" t="s">
        <v>7862</v>
      </c>
      <c r="L10" s="1344" t="s">
        <v>10879</v>
      </c>
    </row>
    <row r="11" ht="15.75" customHeight="1">
      <c r="A11" s="1360" t="s">
        <v>632</v>
      </c>
      <c r="B11" s="1649" t="s">
        <v>7663</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7663</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6226</v>
      </c>
      <c r="B13" s="1649" t="s">
        <v>7663</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7663</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7663</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7688</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7663</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7719</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7688</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7688</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7688</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7663</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6226</v>
      </c>
      <c r="D7" s="1730" t="s">
        <v>10967</v>
      </c>
      <c r="E7" s="1729" t="s">
        <v>10964</v>
      </c>
      <c r="F7" s="1731">
        <v>43878.0</v>
      </c>
    </row>
    <row r="8">
      <c r="A8" s="1727" t="s">
        <v>10968</v>
      </c>
      <c r="B8" s="1733" t="s">
        <v>10969</v>
      </c>
      <c r="C8" s="1729" t="s">
        <v>6015</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5405</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5918</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5613</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5572</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5585</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6444</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7624</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534</v>
      </c>
      <c r="F19" s="87" t="s">
        <v>1423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6" t="s">
        <v>499</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5261</v>
      </c>
      <c r="C118" s="106" t="s">
        <v>1284</v>
      </c>
      <c r="D118" s="107" t="s">
        <v>1284</v>
      </c>
      <c r="E118" s="108" t="s">
        <v>1284</v>
      </c>
      <c r="F118" s="109" t="s">
        <v>1284</v>
      </c>
      <c r="G118" s="105" t="s">
        <v>5262</v>
      </c>
      <c r="H118" s="263"/>
      <c r="I118" s="236" t="s">
        <v>5263</v>
      </c>
      <c r="J118" s="263"/>
      <c r="K118" s="263"/>
      <c r="L118" s="236" t="s">
        <v>3540</v>
      </c>
      <c r="M118" s="263"/>
      <c r="N118" s="236" t="s">
        <v>4886</v>
      </c>
      <c r="O118" s="236" t="s">
        <v>5264</v>
      </c>
      <c r="P118" s="236" t="s">
        <v>3819</v>
      </c>
      <c r="Q118" s="263"/>
      <c r="R118" s="263"/>
      <c r="S118" s="263"/>
      <c r="T118" s="263"/>
      <c r="U118" s="236" t="s">
        <v>5265</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5267</v>
      </c>
      <c r="BS118" s="137" t="s">
        <v>3925</v>
      </c>
      <c r="BT118" s="272"/>
      <c r="BU118" s="272"/>
      <c r="BV118" s="137" t="s">
        <v>3021</v>
      </c>
      <c r="BW118" s="272"/>
      <c r="BX118" s="137" t="s">
        <v>5268</v>
      </c>
      <c r="BY118" s="272"/>
      <c r="BZ118" s="272"/>
      <c r="CA118" s="272"/>
      <c r="CB118" s="272"/>
      <c r="CC118" s="272"/>
      <c r="CD118" s="272"/>
      <c r="CE118" s="272"/>
      <c r="CF118" s="275"/>
      <c r="CG118" s="275"/>
      <c r="CH118" s="275"/>
      <c r="CI118" s="322" t="s">
        <v>5269</v>
      </c>
      <c r="CJ118" s="275"/>
      <c r="CK118" s="275"/>
      <c r="CL118" s="275"/>
      <c r="CM118" s="275"/>
      <c r="CN118" s="275"/>
      <c r="CO118" s="275"/>
      <c r="CP118" s="275"/>
      <c r="CQ118" s="275"/>
      <c r="CR118" s="275"/>
      <c r="CS118" s="143"/>
      <c r="CT118" s="148" t="s">
        <v>1546</v>
      </c>
      <c r="CU118" s="276"/>
      <c r="CV118" s="148" t="s">
        <v>3765</v>
      </c>
      <c r="CW118" s="276"/>
      <c r="CX118" s="276"/>
      <c r="CY118" s="276"/>
      <c r="CZ118" s="148" t="s">
        <v>5270</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5271</v>
      </c>
      <c r="B119" s="83" t="s">
        <v>5272</v>
      </c>
      <c r="C119" s="84" t="s">
        <v>1586</v>
      </c>
      <c r="D119" s="85" t="s">
        <v>1284</v>
      </c>
      <c r="E119" s="86" t="s">
        <v>1284</v>
      </c>
      <c r="F119" s="87" t="s">
        <v>3313</v>
      </c>
      <c r="G119" s="83" t="s">
        <v>4378</v>
      </c>
      <c r="H119" s="157"/>
      <c r="I119" s="91" t="s">
        <v>5273</v>
      </c>
      <c r="J119" s="91" t="s">
        <v>5274</v>
      </c>
      <c r="K119" s="91" t="s">
        <v>1836</v>
      </c>
      <c r="L119" s="91" t="s">
        <v>2044</v>
      </c>
      <c r="M119" s="91" t="s">
        <v>1335</v>
      </c>
      <c r="N119" s="91" t="s">
        <v>5275</v>
      </c>
      <c r="O119" s="91" t="s">
        <v>1235</v>
      </c>
      <c r="P119" s="156" t="s">
        <v>5276</v>
      </c>
      <c r="Q119" s="157"/>
      <c r="R119" s="157"/>
      <c r="S119" s="157"/>
      <c r="T119" s="157"/>
      <c r="U119" s="157"/>
      <c r="V119" s="157"/>
      <c r="W119" s="114"/>
      <c r="X119" s="91" t="s">
        <v>2662</v>
      </c>
      <c r="Y119" s="91" t="s">
        <v>2058</v>
      </c>
      <c r="Z119" s="91" t="s">
        <v>463</v>
      </c>
      <c r="AA119" s="156" t="s">
        <v>5277</v>
      </c>
      <c r="AB119" s="91" t="s">
        <v>4026</v>
      </c>
      <c r="AC119" s="91" t="s">
        <v>5278</v>
      </c>
      <c r="AD119" s="157"/>
      <c r="AE119" s="91" t="s">
        <v>5279</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1081</v>
      </c>
      <c r="BC119" s="91" t="s">
        <v>3048</v>
      </c>
      <c r="BD119" s="91" t="s">
        <v>3253</v>
      </c>
      <c r="BE119" s="91" t="s">
        <v>5281</v>
      </c>
      <c r="BF119" s="157"/>
      <c r="BG119" s="157"/>
      <c r="BH119" s="91" t="s">
        <v>3486</v>
      </c>
      <c r="BI119" s="157"/>
      <c r="BJ119" s="157"/>
      <c r="BK119" s="91" t="s">
        <v>906</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3489</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4503</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5296</v>
      </c>
      <c r="B120" s="105" t="s">
        <v>5297</v>
      </c>
      <c r="C120" s="106" t="s">
        <v>1284</v>
      </c>
      <c r="D120" s="107" t="s">
        <v>1284</v>
      </c>
      <c r="E120" s="108" t="s">
        <v>1284</v>
      </c>
      <c r="F120" s="109" t="s">
        <v>723</v>
      </c>
      <c r="G120" s="105" t="s">
        <v>326</v>
      </c>
      <c r="H120" s="236" t="s">
        <v>3141</v>
      </c>
      <c r="I120" s="236" t="s">
        <v>5298</v>
      </c>
      <c r="J120" s="236" t="s">
        <v>5299</v>
      </c>
      <c r="K120" s="236" t="s">
        <v>2762</v>
      </c>
      <c r="L120" s="309" t="s">
        <v>5300</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5305</v>
      </c>
      <c r="B121" s="83" t="s">
        <v>5306</v>
      </c>
      <c r="C121" s="84" t="s">
        <v>1284</v>
      </c>
      <c r="D121" s="85" t="s">
        <v>1284</v>
      </c>
      <c r="E121" s="86" t="s">
        <v>1284</v>
      </c>
      <c r="F121" s="87" t="s">
        <v>1284</v>
      </c>
      <c r="G121" s="83" t="s">
        <v>4253</v>
      </c>
      <c r="H121" s="256" t="s">
        <v>5307</v>
      </c>
      <c r="I121" s="256" t="s">
        <v>5308</v>
      </c>
      <c r="J121" s="256" t="s">
        <v>1001</v>
      </c>
      <c r="K121" s="256" t="s">
        <v>4003</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4202</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1284</v>
      </c>
      <c r="D122" s="107" t="s">
        <v>1284</v>
      </c>
      <c r="E122" s="108" t="s">
        <v>1284</v>
      </c>
      <c r="F122" s="109" t="s">
        <v>1586</v>
      </c>
      <c r="G122" s="105" t="s">
        <v>3313</v>
      </c>
      <c r="H122" s="236" t="s">
        <v>3598</v>
      </c>
      <c r="I122" s="236" t="s">
        <v>5322</v>
      </c>
      <c r="J122" s="236" t="s">
        <v>5323</v>
      </c>
      <c r="K122" s="236" t="s">
        <v>447</v>
      </c>
      <c r="L122" s="236" t="s">
        <v>5324</v>
      </c>
      <c r="M122" s="236" t="s">
        <v>5325</v>
      </c>
      <c r="N122" s="236" t="s">
        <v>5326</v>
      </c>
      <c r="O122" s="236" t="s">
        <v>5327</v>
      </c>
      <c r="P122" s="236" t="s">
        <v>1378</v>
      </c>
      <c r="Q122" s="236"/>
      <c r="R122" s="263"/>
      <c r="S122" s="263"/>
      <c r="T122" s="263"/>
      <c r="U122" s="263"/>
      <c r="V122" s="263"/>
      <c r="W122" s="114"/>
      <c r="X122" s="117" t="s">
        <v>5328</v>
      </c>
      <c r="Y122" s="117" t="s">
        <v>5329</v>
      </c>
      <c r="Z122" s="117" t="s">
        <v>1717</v>
      </c>
      <c r="AA122" s="117" t="s">
        <v>5330</v>
      </c>
      <c r="AB122" s="117" t="s">
        <v>4026</v>
      </c>
      <c r="AC122" s="117" t="s">
        <v>5331</v>
      </c>
      <c r="AD122" s="299"/>
      <c r="AE122" s="117" t="s">
        <v>5332</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5334</v>
      </c>
      <c r="CH122" s="322" t="s">
        <v>5335</v>
      </c>
      <c r="CI122" s="275"/>
      <c r="CJ122" s="275"/>
      <c r="CK122" s="275"/>
      <c r="CL122" s="275"/>
      <c r="CM122" s="322" t="s">
        <v>5336</v>
      </c>
      <c r="CN122" s="275"/>
      <c r="CO122" s="275"/>
      <c r="CP122" s="275"/>
      <c r="CQ122" s="275"/>
      <c r="CR122" s="275"/>
      <c r="CS122" s="143"/>
      <c r="CT122" s="148" t="s">
        <v>5337</v>
      </c>
      <c r="CU122" s="148" t="s">
        <v>5338</v>
      </c>
      <c r="CV122" s="148" t="s">
        <v>1787</v>
      </c>
      <c r="CW122" s="148" t="s">
        <v>4524</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5340</v>
      </c>
      <c r="EA122" s="253" t="s">
        <v>3528</v>
      </c>
      <c r="EB122" s="329" t="s">
        <v>5341</v>
      </c>
    </row>
    <row r="123" ht="15.75" customHeight="1">
      <c r="A123" s="665" t="s">
        <v>5342</v>
      </c>
      <c r="B123" s="666" t="s">
        <v>5343</v>
      </c>
      <c r="C123" s="667" t="s">
        <v>1284</v>
      </c>
      <c r="D123" s="668" t="s">
        <v>1284</v>
      </c>
      <c r="E123" s="669" t="s">
        <v>1284</v>
      </c>
      <c r="F123" s="670" t="s">
        <v>634</v>
      </c>
      <c r="G123" s="666" t="s">
        <v>2220</v>
      </c>
      <c r="H123" s="671"/>
      <c r="I123" s="672" t="s">
        <v>5344</v>
      </c>
      <c r="J123" s="671"/>
      <c r="K123" s="672" t="s">
        <v>5345</v>
      </c>
      <c r="L123" s="673" t="s">
        <v>4752</v>
      </c>
      <c r="M123" s="671"/>
      <c r="N123" s="674" t="s">
        <v>4006</v>
      </c>
      <c r="O123" s="674" t="s">
        <v>5346</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5347</v>
      </c>
      <c r="AY123" s="671"/>
      <c r="AZ123" s="675"/>
      <c r="BA123" s="672" t="s">
        <v>5348</v>
      </c>
      <c r="BB123" s="671"/>
      <c r="BC123" s="671"/>
      <c r="BD123" s="672" t="s">
        <v>5349</v>
      </c>
      <c r="BE123" s="672" t="s">
        <v>5350</v>
      </c>
      <c r="BF123" s="671"/>
      <c r="BG123" s="671"/>
      <c r="BH123" s="91" t="s">
        <v>5351</v>
      </c>
      <c r="BI123" s="671"/>
      <c r="BJ123" s="673" t="s">
        <v>5352</v>
      </c>
      <c r="BK123" s="671"/>
      <c r="BL123" s="671"/>
      <c r="BM123" s="671"/>
      <c r="BN123" s="671"/>
      <c r="BO123" s="671"/>
      <c r="BP123" s="675"/>
      <c r="BQ123" s="672"/>
      <c r="BR123" s="671"/>
      <c r="BS123" s="672" t="s">
        <v>5353</v>
      </c>
      <c r="BT123" s="671"/>
      <c r="BU123" s="91" t="s">
        <v>2690</v>
      </c>
      <c r="BV123" s="91" t="s">
        <v>4975</v>
      </c>
      <c r="BW123" s="671"/>
      <c r="BX123" s="671"/>
      <c r="BY123" s="671"/>
      <c r="BZ123" s="91" t="s">
        <v>2148</v>
      </c>
      <c r="CA123" s="672" t="s">
        <v>5354</v>
      </c>
      <c r="CB123" s="671"/>
      <c r="CC123" s="671"/>
      <c r="CD123" s="671"/>
      <c r="CE123" s="671"/>
      <c r="CF123" s="672" t="s">
        <v>927</v>
      </c>
      <c r="CG123" s="671"/>
      <c r="CH123" s="671"/>
      <c r="CI123" s="672" t="s">
        <v>5355</v>
      </c>
      <c r="CJ123" s="671"/>
      <c r="CK123" s="674" t="s">
        <v>5356</v>
      </c>
      <c r="CL123" s="156" t="s">
        <v>5357</v>
      </c>
      <c r="CM123" s="671"/>
      <c r="CN123" s="671"/>
      <c r="CO123" s="671"/>
      <c r="CP123" s="671"/>
      <c r="CQ123" s="671"/>
      <c r="CR123" s="672" t="s">
        <v>5358</v>
      </c>
      <c r="CS123" s="676"/>
      <c r="CT123" s="671"/>
      <c r="CU123" s="671"/>
      <c r="CV123" s="674" t="s">
        <v>3229</v>
      </c>
      <c r="CW123" s="672" t="s">
        <v>5359</v>
      </c>
      <c r="CX123" s="674" t="s">
        <v>5360</v>
      </c>
      <c r="CY123" s="673" t="s">
        <v>2592</v>
      </c>
      <c r="CZ123" s="673" t="s">
        <v>5361</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5362</v>
      </c>
      <c r="B124" s="105" t="s">
        <v>5363</v>
      </c>
      <c r="C124" s="106" t="s">
        <v>1284</v>
      </c>
      <c r="D124" s="107" t="s">
        <v>1284</v>
      </c>
      <c r="E124" s="108" t="s">
        <v>1284</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13"/>
      <c r="Y124" s="117"/>
      <c r="Z124" s="395" t="s">
        <v>2434</v>
      </c>
      <c r="AA124" s="117"/>
      <c r="AB124" s="117" t="s">
        <v>5368</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29"/>
    </row>
    <row r="125" ht="15.75" customHeight="1">
      <c r="A125" s="355" t="s">
        <v>5374</v>
      </c>
      <c r="B125" s="83" t="s">
        <v>5375</v>
      </c>
      <c r="C125" s="84" t="s">
        <v>1284</v>
      </c>
      <c r="D125" s="85" t="s">
        <v>1284</v>
      </c>
      <c r="E125" s="86" t="s">
        <v>1284</v>
      </c>
      <c r="F125" s="87" t="s">
        <v>723</v>
      </c>
      <c r="G125" s="83" t="s">
        <v>2525</v>
      </c>
      <c r="H125" s="156" t="s">
        <v>5376</v>
      </c>
      <c r="I125" s="283" t="s">
        <v>407</v>
      </c>
      <c r="J125" s="156" t="s">
        <v>5377</v>
      </c>
      <c r="K125" s="156" t="s">
        <v>5378</v>
      </c>
      <c r="L125" s="156" t="s">
        <v>706</v>
      </c>
      <c r="M125" s="157"/>
      <c r="N125" s="156" t="s">
        <v>5379</v>
      </c>
      <c r="O125" s="156" t="s">
        <v>4146</v>
      </c>
      <c r="P125" s="156" t="s">
        <v>1552</v>
      </c>
      <c r="Q125" s="157"/>
      <c r="R125" s="156" t="s">
        <v>423</v>
      </c>
      <c r="S125" s="156" t="s">
        <v>1858</v>
      </c>
      <c r="T125" s="157"/>
      <c r="U125" s="156" t="s">
        <v>5380</v>
      </c>
      <c r="V125" s="157"/>
      <c r="W125" s="114"/>
      <c r="X125" s="156" t="s">
        <v>5381</v>
      </c>
      <c r="Y125" s="91" t="s">
        <v>2243</v>
      </c>
      <c r="Z125" s="156" t="s">
        <v>3873</v>
      </c>
      <c r="AA125" s="156" t="s">
        <v>1993</v>
      </c>
      <c r="AB125" s="156" t="s">
        <v>2795</v>
      </c>
      <c r="AC125" s="156" t="s">
        <v>2241</v>
      </c>
      <c r="AD125" s="157"/>
      <c r="AE125" s="156" t="s">
        <v>5382</v>
      </c>
      <c r="AF125" s="156" t="s">
        <v>928</v>
      </c>
      <c r="AG125" s="157"/>
      <c r="AH125" s="157"/>
      <c r="AI125" s="157"/>
      <c r="AJ125" s="157"/>
      <c r="AK125" s="114"/>
      <c r="AL125" s="157"/>
      <c r="AM125" s="156" t="s">
        <v>5383</v>
      </c>
      <c r="AN125" s="157"/>
      <c r="AO125" s="157"/>
      <c r="AP125" s="156" t="s">
        <v>5384</v>
      </c>
      <c r="AQ125" s="156"/>
      <c r="AR125" s="157"/>
      <c r="AS125" s="157"/>
      <c r="AT125" s="156" t="s">
        <v>866</v>
      </c>
      <c r="AU125" s="157"/>
      <c r="AV125" s="157"/>
      <c r="AW125" s="157"/>
      <c r="AX125" s="157"/>
      <c r="AY125" s="157"/>
      <c r="AZ125" s="114"/>
      <c r="BA125" s="157"/>
      <c r="BB125" s="156" t="s">
        <v>1597</v>
      </c>
      <c r="BC125" s="156" t="s">
        <v>3066</v>
      </c>
      <c r="BD125" s="256" t="s">
        <v>2965</v>
      </c>
      <c r="BE125" s="156" t="s">
        <v>5267</v>
      </c>
      <c r="BF125" s="157"/>
      <c r="BG125" s="157"/>
      <c r="BH125" s="156" t="s">
        <v>3492</v>
      </c>
      <c r="BI125" s="156" t="s">
        <v>5385</v>
      </c>
      <c r="BJ125" s="156"/>
      <c r="BK125" s="156" t="s">
        <v>2716</v>
      </c>
      <c r="BL125" s="157"/>
      <c r="BM125" s="156" t="s">
        <v>3620</v>
      </c>
      <c r="BN125" s="157"/>
      <c r="BO125" s="157"/>
      <c r="BP125" s="114"/>
      <c r="BQ125" s="156" t="s">
        <v>5386</v>
      </c>
      <c r="BR125" s="156" t="s">
        <v>3627</v>
      </c>
      <c r="BS125" s="156" t="s">
        <v>642</v>
      </c>
      <c r="BT125" s="156" t="s">
        <v>5387</v>
      </c>
      <c r="BU125" s="156" t="s">
        <v>5388</v>
      </c>
      <c r="BV125" s="156" t="s">
        <v>4745</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3958</v>
      </c>
      <c r="CN125" s="157"/>
      <c r="CO125" s="157"/>
      <c r="CP125" s="157"/>
      <c r="CQ125" s="157"/>
      <c r="CR125" s="157"/>
      <c r="CS125" s="143"/>
      <c r="CT125" s="156" t="s">
        <v>5395</v>
      </c>
      <c r="CU125" s="156" t="s">
        <v>915</v>
      </c>
      <c r="CV125" s="156" t="s">
        <v>3156</v>
      </c>
      <c r="CW125" s="156" t="s">
        <v>5396</v>
      </c>
      <c r="CX125" s="157"/>
      <c r="CY125" s="156" t="s">
        <v>5397</v>
      </c>
      <c r="CZ125" s="91" t="s">
        <v>5398</v>
      </c>
      <c r="DA125" s="156" t="s">
        <v>4456</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3644</v>
      </c>
      <c r="DV125" s="156" t="s">
        <v>5401</v>
      </c>
      <c r="DW125" s="156" t="s">
        <v>711</v>
      </c>
      <c r="DX125" s="156" t="s">
        <v>5402</v>
      </c>
      <c r="DY125" s="156" t="s">
        <v>5403</v>
      </c>
      <c r="DZ125" s="157"/>
      <c r="EA125" s="157"/>
      <c r="EB125" s="161" t="s">
        <v>5404</v>
      </c>
    </row>
    <row r="126" ht="15.75" customHeight="1">
      <c r="A126" s="104" t="s">
        <v>5405</v>
      </c>
      <c r="B126" s="105" t="s">
        <v>5406</v>
      </c>
      <c r="C126" s="106" t="s">
        <v>1284</v>
      </c>
      <c r="D126" s="107" t="s">
        <v>1284</v>
      </c>
      <c r="E126" s="108" t="s">
        <v>1284</v>
      </c>
      <c r="F126" s="109" t="s">
        <v>902</v>
      </c>
      <c r="G126" s="105" t="s">
        <v>3313</v>
      </c>
      <c r="H126" s="263"/>
      <c r="I126" s="220" t="s">
        <v>5407</v>
      </c>
      <c r="J126" s="220" t="s">
        <v>911</v>
      </c>
      <c r="K126" s="678" t="s">
        <v>4884</v>
      </c>
      <c r="L126" s="220" t="s">
        <v>5408</v>
      </c>
      <c r="M126" s="263"/>
      <c r="N126" s="263"/>
      <c r="O126" s="220" t="s">
        <v>3033</v>
      </c>
      <c r="P126" s="220" t="s">
        <v>4687</v>
      </c>
      <c r="Q126" s="263"/>
      <c r="R126" s="263"/>
      <c r="S126" s="220" t="s">
        <v>5409</v>
      </c>
      <c r="T126" s="263"/>
      <c r="U126" s="263"/>
      <c r="V126" s="263"/>
      <c r="W126" s="114"/>
      <c r="X126" s="116" t="s">
        <v>5410</v>
      </c>
      <c r="Y126" s="395" t="s">
        <v>5411</v>
      </c>
      <c r="Z126" s="299"/>
      <c r="AA126" s="395" t="s">
        <v>5412</v>
      </c>
      <c r="AB126" s="395" t="s">
        <v>4908</v>
      </c>
      <c r="AC126" s="299"/>
      <c r="AD126" s="299"/>
      <c r="AE126" s="299"/>
      <c r="AF126" s="395" t="s">
        <v>4954</v>
      </c>
      <c r="AG126" s="299"/>
      <c r="AH126" s="299"/>
      <c r="AI126" s="299"/>
      <c r="AJ126" s="395" t="s">
        <v>5413</v>
      </c>
      <c r="AK126" s="114"/>
      <c r="AL126" s="268"/>
      <c r="AM126" s="268"/>
      <c r="AN126" s="222" t="s">
        <v>5414</v>
      </c>
      <c r="AO126" s="268"/>
      <c r="AP126" s="222" t="s">
        <v>2355</v>
      </c>
      <c r="AQ126" s="222"/>
      <c r="AR126" s="268"/>
      <c r="AS126" s="268"/>
      <c r="AT126" s="222" t="s">
        <v>5415</v>
      </c>
      <c r="AU126" s="241" t="s">
        <v>4043</v>
      </c>
      <c r="AV126" s="268"/>
      <c r="AW126" s="268"/>
      <c r="AX126" s="268"/>
      <c r="AY126" s="268"/>
      <c r="AZ126" s="114"/>
      <c r="BA126" s="225" t="s">
        <v>5416</v>
      </c>
      <c r="BB126" s="225" t="s">
        <v>5417</v>
      </c>
      <c r="BC126" s="225" t="s">
        <v>4210</v>
      </c>
      <c r="BD126" s="125" t="s">
        <v>3927</v>
      </c>
      <c r="BE126" s="679"/>
      <c r="BF126" s="270"/>
      <c r="BG126" s="270"/>
      <c r="BH126" s="225" t="s">
        <v>4303</v>
      </c>
      <c r="BI126" s="68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404" t="s">
        <v>208</v>
      </c>
      <c r="CU126" s="276"/>
      <c r="CV126" s="324" t="s">
        <v>5424</v>
      </c>
      <c r="CW126" s="276"/>
      <c r="CX126" s="276"/>
      <c r="CY126" s="276"/>
      <c r="CZ126" s="404" t="s">
        <v>5425</v>
      </c>
      <c r="DA126" s="324" t="s">
        <v>5426</v>
      </c>
      <c r="DB126" s="276"/>
      <c r="DC126" s="276"/>
      <c r="DD126" s="324"/>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1293</v>
      </c>
      <c r="DY126" s="304" t="s">
        <v>5428</v>
      </c>
      <c r="DZ126" s="278"/>
      <c r="EA126" s="278"/>
      <c r="EB126" s="329"/>
    </row>
    <row r="127">
      <c r="A127" s="681" t="s">
        <v>5429</v>
      </c>
      <c r="B127" s="83" t="s">
        <v>5430</v>
      </c>
      <c r="C127" s="84" t="s">
        <v>1284</v>
      </c>
      <c r="D127" s="85" t="s">
        <v>1284</v>
      </c>
      <c r="E127" s="86" t="s">
        <v>1284</v>
      </c>
      <c r="F127" s="87" t="s">
        <v>1955</v>
      </c>
      <c r="G127" s="83" t="s">
        <v>1955</v>
      </c>
      <c r="H127" s="91" t="s">
        <v>5431</v>
      </c>
      <c r="I127" s="91" t="s">
        <v>5432</v>
      </c>
      <c r="J127" s="91" t="s">
        <v>2712</v>
      </c>
      <c r="K127" s="157"/>
      <c r="L127" s="91" t="s">
        <v>5121</v>
      </c>
      <c r="M127" s="91" t="s">
        <v>5433</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5438</v>
      </c>
      <c r="B128" s="105" t="s">
        <v>5439</v>
      </c>
      <c r="C128" s="106" t="s">
        <v>1284</v>
      </c>
      <c r="D128" s="107" t="s">
        <v>1284</v>
      </c>
      <c r="E128" s="108" t="s">
        <v>1284</v>
      </c>
      <c r="F128" s="109" t="s">
        <v>1586</v>
      </c>
      <c r="G128" s="105" t="s">
        <v>4253</v>
      </c>
      <c r="H128" s="236"/>
      <c r="I128" s="236" t="s">
        <v>5440</v>
      </c>
      <c r="J128" s="236" t="s">
        <v>5441</v>
      </c>
      <c r="K128" s="236" t="s">
        <v>2745</v>
      </c>
      <c r="L128" s="110" t="s">
        <v>5442</v>
      </c>
      <c r="M128" s="263"/>
      <c r="N128" s="263"/>
      <c r="O128" s="263"/>
      <c r="P128" s="236" t="s">
        <v>4622</v>
      </c>
      <c r="Q128" s="263"/>
      <c r="R128" s="263"/>
      <c r="S128" s="220" t="s">
        <v>3574</v>
      </c>
      <c r="T128" s="263"/>
      <c r="U128" s="220" t="s">
        <v>5265</v>
      </c>
      <c r="V128" s="263"/>
      <c r="W128" s="114"/>
      <c r="X128" s="299"/>
      <c r="Y128" s="299"/>
      <c r="Z128" s="299"/>
      <c r="AA128" s="299"/>
      <c r="AB128" s="117" t="s">
        <v>4860</v>
      </c>
      <c r="AC128" s="299"/>
      <c r="AD128" s="299"/>
      <c r="AE128" s="299"/>
      <c r="AF128" s="117" t="s">
        <v>5201</v>
      </c>
      <c r="AG128" s="299"/>
      <c r="AH128" s="299"/>
      <c r="AI128" s="395" t="s">
        <v>5443</v>
      </c>
      <c r="AJ128" s="299"/>
      <c r="AK128" s="114"/>
      <c r="AL128" s="268"/>
      <c r="AM128" s="268"/>
      <c r="AN128" s="268"/>
      <c r="AO128" s="268"/>
      <c r="AP128" s="268"/>
      <c r="AQ128" s="268"/>
      <c r="AR128" s="268"/>
      <c r="AS128" s="268"/>
      <c r="AT128" s="241" t="s">
        <v>4859</v>
      </c>
      <c r="AU128" s="241" t="s">
        <v>2397</v>
      </c>
      <c r="AV128" s="268"/>
      <c r="AW128" s="268"/>
      <c r="AX128" s="222" t="s">
        <v>5444</v>
      </c>
      <c r="AY128" s="268"/>
      <c r="AZ128" s="114"/>
      <c r="BA128" s="270"/>
      <c r="BB128" s="243" t="s">
        <v>3276</v>
      </c>
      <c r="BC128" s="131"/>
      <c r="BD128" s="131" t="s">
        <v>5445</v>
      </c>
      <c r="BE128" s="270"/>
      <c r="BF128" s="225" t="s">
        <v>3648</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5448</v>
      </c>
      <c r="CJ128" s="229" t="s">
        <v>1426</v>
      </c>
      <c r="CK128" s="229" t="s">
        <v>5449</v>
      </c>
      <c r="CL128" s="229" t="s">
        <v>2224</v>
      </c>
      <c r="CM128" s="229" t="s">
        <v>5450</v>
      </c>
      <c r="CN128" s="275"/>
      <c r="CO128" s="275"/>
      <c r="CP128" s="275"/>
      <c r="CQ128" s="275"/>
      <c r="CR128" s="275"/>
      <c r="CS128" s="143"/>
      <c r="CT128" s="276"/>
      <c r="CU128" s="276"/>
      <c r="CV128" s="324" t="s">
        <v>5451</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29"/>
    </row>
    <row r="129" ht="15.75" customHeight="1">
      <c r="A129" s="646" t="s">
        <v>5452</v>
      </c>
      <c r="B129" s="83" t="s">
        <v>5453</v>
      </c>
      <c r="C129" s="84" t="s">
        <v>1284</v>
      </c>
      <c r="D129" s="85" t="s">
        <v>1284</v>
      </c>
      <c r="E129" s="86" t="s">
        <v>1284</v>
      </c>
      <c r="F129" s="87" t="s">
        <v>1284</v>
      </c>
      <c r="G129" s="83" t="s">
        <v>2220</v>
      </c>
      <c r="H129" s="156" t="s">
        <v>348</v>
      </c>
      <c r="I129" s="156" t="s">
        <v>2987</v>
      </c>
      <c r="J129" s="156" t="s">
        <v>749</v>
      </c>
      <c r="K129" s="156" t="s">
        <v>3967</v>
      </c>
      <c r="L129" s="156" t="s">
        <v>3512</v>
      </c>
      <c r="M129" s="156" t="s">
        <v>5454</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5456</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5457</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5458</v>
      </c>
      <c r="B130" s="105" t="s">
        <v>5459</v>
      </c>
      <c r="C130" s="106" t="s">
        <v>1586</v>
      </c>
      <c r="D130" s="107" t="s">
        <v>1284</v>
      </c>
      <c r="E130" s="108" t="s">
        <v>1284</v>
      </c>
      <c r="F130" s="109" t="s">
        <v>3121</v>
      </c>
      <c r="G130" s="105" t="s">
        <v>4407</v>
      </c>
      <c r="H130" s="263"/>
      <c r="I130" s="220" t="s">
        <v>5460</v>
      </c>
      <c r="J130" s="220" t="s">
        <v>3791</v>
      </c>
      <c r="K130" s="110" t="s">
        <v>832</v>
      </c>
      <c r="L130" s="110" t="s">
        <v>5461</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5462</v>
      </c>
      <c r="CH130" s="275"/>
      <c r="CI130" s="400" t="s">
        <v>3680</v>
      </c>
      <c r="CJ130" s="275"/>
      <c r="CK130" s="275"/>
      <c r="CL130" s="275"/>
      <c r="CM130" s="229" t="s">
        <v>2166</v>
      </c>
      <c r="CN130" s="275"/>
      <c r="CO130" s="275"/>
      <c r="CP130" s="275"/>
      <c r="CQ130" s="275"/>
      <c r="CR130" s="275"/>
      <c r="CS130" s="143"/>
      <c r="CT130" s="324" t="s">
        <v>5463</v>
      </c>
      <c r="CU130" s="276"/>
      <c r="CV130" s="144" t="s">
        <v>2022</v>
      </c>
      <c r="CW130" s="276"/>
      <c r="CX130" s="276"/>
      <c r="CY130" s="276"/>
      <c r="CZ130" s="276"/>
      <c r="DA130" s="324"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5" t="s">
        <v>5466</v>
      </c>
    </row>
    <row r="131">
      <c r="A131" s="355" t="s">
        <v>5467</v>
      </c>
      <c r="B131" s="83" t="s">
        <v>5468</v>
      </c>
      <c r="C131" s="84" t="s">
        <v>1284</v>
      </c>
      <c r="D131" s="85" t="s">
        <v>1284</v>
      </c>
      <c r="E131" s="86" t="s">
        <v>1284</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799</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1284</v>
      </c>
      <c r="D132" s="107" t="s">
        <v>1284</v>
      </c>
      <c r="E132" s="108" t="s">
        <v>1284</v>
      </c>
      <c r="F132" s="109" t="s">
        <v>1586</v>
      </c>
      <c r="G132" s="105" t="s">
        <v>5469</v>
      </c>
      <c r="H132" s="263"/>
      <c r="I132" s="263"/>
      <c r="J132" s="236" t="s">
        <v>5478</v>
      </c>
      <c r="K132" s="220" t="s">
        <v>832</v>
      </c>
      <c r="L132" s="236" t="s">
        <v>5479</v>
      </c>
      <c r="M132" s="263"/>
      <c r="N132" s="236" t="s">
        <v>2691</v>
      </c>
      <c r="O132" s="220" t="s">
        <v>5480</v>
      </c>
      <c r="P132" s="263"/>
      <c r="Q132" s="263"/>
      <c r="R132" s="263"/>
      <c r="S132" s="263"/>
      <c r="T132" s="263"/>
      <c r="U132" s="263"/>
      <c r="V132" s="263"/>
      <c r="W132" s="114"/>
      <c r="X132" s="299"/>
      <c r="Y132" s="299"/>
      <c r="Z132" s="395"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5483</v>
      </c>
      <c r="B133" s="83" t="s">
        <v>5484</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1284</v>
      </c>
      <c r="D134" s="107" t="s">
        <v>1284</v>
      </c>
      <c r="E134" s="108" t="s">
        <v>1284</v>
      </c>
      <c r="F134" s="109" t="s">
        <v>634</v>
      </c>
      <c r="G134" s="105" t="s">
        <v>634</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5490</v>
      </c>
      <c r="B135" s="83" t="s">
        <v>5491</v>
      </c>
      <c r="C135" s="84" t="s">
        <v>1284</v>
      </c>
      <c r="D135" s="85" t="s">
        <v>1284</v>
      </c>
      <c r="E135" s="86" t="s">
        <v>1284</v>
      </c>
      <c r="F135" s="87" t="s">
        <v>1284</v>
      </c>
      <c r="G135" s="83" t="s">
        <v>1867</v>
      </c>
      <c r="H135" s="256" t="s">
        <v>2796</v>
      </c>
      <c r="I135" s="256" t="s">
        <v>5492</v>
      </c>
      <c r="J135" s="256" t="s">
        <v>4345</v>
      </c>
      <c r="K135" s="256" t="s">
        <v>728</v>
      </c>
      <c r="L135" s="256" t="s">
        <v>5493</v>
      </c>
      <c r="M135" s="157"/>
      <c r="N135" s="157"/>
      <c r="O135" s="256" t="s">
        <v>1784</v>
      </c>
      <c r="P135" s="256" t="s">
        <v>237</v>
      </c>
      <c r="Q135" s="256"/>
      <c r="R135" s="157"/>
      <c r="S135" s="256" t="s">
        <v>5494</v>
      </c>
      <c r="T135" s="157"/>
      <c r="U135" s="256" t="s">
        <v>2845</v>
      </c>
      <c r="V135" s="157"/>
      <c r="W135" s="114"/>
      <c r="X135" s="256" t="s">
        <v>5495</v>
      </c>
      <c r="Y135" s="157"/>
      <c r="Z135" s="256" t="s">
        <v>733</v>
      </c>
      <c r="AA135" s="157"/>
      <c r="AB135" s="157"/>
      <c r="AC135" s="157"/>
      <c r="AD135" s="157"/>
      <c r="AE135" s="157"/>
      <c r="AF135" s="256" t="s">
        <v>5496</v>
      </c>
      <c r="AG135" s="256" t="s">
        <v>5497</v>
      </c>
      <c r="AH135" s="256"/>
      <c r="AI135" s="256" t="s">
        <v>3273</v>
      </c>
      <c r="AJ135" s="157"/>
      <c r="AK135" s="114"/>
      <c r="AL135" s="157"/>
      <c r="AM135" s="256" t="s">
        <v>2299</v>
      </c>
      <c r="AN135" s="157"/>
      <c r="AO135" s="157"/>
      <c r="AP135" s="157"/>
      <c r="AQ135" s="157"/>
      <c r="AR135" s="157"/>
      <c r="AS135" s="157"/>
      <c r="AT135" s="157"/>
      <c r="AU135" s="256" t="s">
        <v>5498</v>
      </c>
      <c r="AV135" s="157"/>
      <c r="AW135" s="157"/>
      <c r="AX135" s="256" t="s">
        <v>782</v>
      </c>
      <c r="AY135" s="157"/>
      <c r="AZ135" s="114"/>
      <c r="BA135" s="157"/>
      <c r="BB135" s="157"/>
      <c r="BC135" s="256" t="s">
        <v>5499</v>
      </c>
      <c r="BD135" s="157"/>
      <c r="BE135" s="157"/>
      <c r="BF135" s="256" t="s">
        <v>1142</v>
      </c>
      <c r="BG135" s="157"/>
      <c r="BH135" s="256" t="s">
        <v>5500</v>
      </c>
      <c r="BI135" s="157"/>
      <c r="BJ135" s="157"/>
      <c r="BK135" s="157"/>
      <c r="BL135" s="157"/>
      <c r="BM135" s="157"/>
      <c r="BN135" s="157"/>
      <c r="BO135" s="157"/>
      <c r="BP135" s="114"/>
      <c r="BQ135" s="156"/>
      <c r="BR135" s="157"/>
      <c r="BS135" s="157"/>
      <c r="BT135" s="256" t="s">
        <v>5501</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3386</v>
      </c>
      <c r="EB135" s="161" t="s">
        <v>254</v>
      </c>
    </row>
    <row r="136" ht="15.75" customHeight="1">
      <c r="A136" s="104" t="s">
        <v>5503</v>
      </c>
      <c r="B136" s="105" t="s">
        <v>5504</v>
      </c>
      <c r="C136" s="106" t="s">
        <v>1284</v>
      </c>
      <c r="D136" s="107" t="s">
        <v>1284</v>
      </c>
      <c r="E136" s="108" t="s">
        <v>1284</v>
      </c>
      <c r="F136" s="109" t="s">
        <v>902</v>
      </c>
      <c r="G136" s="105" t="s">
        <v>5505</v>
      </c>
      <c r="H136" s="236"/>
      <c r="I136" s="110" t="s">
        <v>5506</v>
      </c>
      <c r="J136" s="110" t="s">
        <v>3670</v>
      </c>
      <c r="K136" s="110" t="s">
        <v>1774</v>
      </c>
      <c r="L136" s="110" t="s">
        <v>5507</v>
      </c>
      <c r="M136" s="236" t="s">
        <v>5508</v>
      </c>
      <c r="N136" s="220" t="s">
        <v>3017</v>
      </c>
      <c r="O136" s="220" t="s">
        <v>5357</v>
      </c>
      <c r="P136" s="236" t="s">
        <v>2768</v>
      </c>
      <c r="Q136" s="263"/>
      <c r="R136" s="263"/>
      <c r="S136" s="263"/>
      <c r="T136" s="263"/>
      <c r="U136" s="263"/>
      <c r="V136" s="263"/>
      <c r="W136" s="114"/>
      <c r="X136" s="395" t="s">
        <v>5509</v>
      </c>
      <c r="Y136" s="299"/>
      <c r="Z136" s="117" t="s">
        <v>845</v>
      </c>
      <c r="AA136" s="395" t="s">
        <v>5510</v>
      </c>
      <c r="AB136" s="395" t="s">
        <v>5511</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1328</v>
      </c>
      <c r="BF136" s="225" t="s">
        <v>4293</v>
      </c>
      <c r="BG136" s="270"/>
      <c r="BH136" s="270"/>
      <c r="BI136" s="270"/>
      <c r="BJ136" s="270"/>
      <c r="BK136" s="225" t="s">
        <v>1426</v>
      </c>
      <c r="BL136" s="270"/>
      <c r="BM136" s="270"/>
      <c r="BN136" s="270"/>
      <c r="BO136" s="270"/>
      <c r="BP136" s="114"/>
      <c r="BQ136" s="226"/>
      <c r="BR136" s="272"/>
      <c r="BS136" s="272"/>
      <c r="BT136" s="226" t="s">
        <v>5514</v>
      </c>
      <c r="BU136" s="272"/>
      <c r="BV136" s="226" t="s">
        <v>4106</v>
      </c>
      <c r="BW136" s="272"/>
      <c r="BX136" s="226" t="s">
        <v>5515</v>
      </c>
      <c r="BY136" s="272"/>
      <c r="BZ136" s="226" t="s">
        <v>5516</v>
      </c>
      <c r="CA136" s="272"/>
      <c r="CB136" s="272"/>
      <c r="CC136" s="272"/>
      <c r="CD136" s="272"/>
      <c r="CE136" s="272"/>
      <c r="CF136" s="275"/>
      <c r="CG136" s="229" t="s">
        <v>5517</v>
      </c>
      <c r="CH136" s="275"/>
      <c r="CI136" s="400" t="s">
        <v>5518</v>
      </c>
      <c r="CJ136" s="229" t="s">
        <v>5317</v>
      </c>
      <c r="CK136" s="275"/>
      <c r="CL136" s="275"/>
      <c r="CM136" s="275"/>
      <c r="CN136" s="275"/>
      <c r="CO136" s="275"/>
      <c r="CP136" s="275"/>
      <c r="CQ136" s="275"/>
      <c r="CR136" s="275"/>
      <c r="CS136" s="143"/>
      <c r="CT136" s="276"/>
      <c r="CU136" s="148" t="s">
        <v>5290</v>
      </c>
      <c r="CV136" s="148" t="s">
        <v>5519</v>
      </c>
      <c r="CW136" s="276"/>
      <c r="CX136" s="276"/>
      <c r="CY136" s="324" t="s">
        <v>3767</v>
      </c>
      <c r="CZ136" s="402" t="s">
        <v>5174</v>
      </c>
      <c r="DA136" s="324"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5521</v>
      </c>
      <c r="B137" s="83" t="s">
        <v>5522</v>
      </c>
      <c r="C137" s="84" t="s">
        <v>1284</v>
      </c>
      <c r="D137" s="85" t="s">
        <v>1284</v>
      </c>
      <c r="E137" s="86" t="s">
        <v>1284</v>
      </c>
      <c r="F137" s="87" t="s">
        <v>723</v>
      </c>
      <c r="G137" s="83" t="s">
        <v>5505</v>
      </c>
      <c r="H137" s="157"/>
      <c r="I137" s="156" t="s">
        <v>1620</v>
      </c>
      <c r="J137" s="156" t="s">
        <v>2687</v>
      </c>
      <c r="K137" s="156" t="s">
        <v>5345</v>
      </c>
      <c r="L137" s="156" t="s">
        <v>4307</v>
      </c>
      <c r="M137" s="156" t="s">
        <v>5523</v>
      </c>
      <c r="N137" s="156" t="s">
        <v>5524</v>
      </c>
      <c r="O137" s="156" t="s">
        <v>131</v>
      </c>
      <c r="P137" s="156" t="s">
        <v>4982</v>
      </c>
      <c r="Q137" s="157"/>
      <c r="R137" s="157"/>
      <c r="S137" s="157"/>
      <c r="T137" s="157"/>
      <c r="U137" s="157"/>
      <c r="V137" s="157"/>
      <c r="W137" s="114"/>
      <c r="X137" s="156" t="s">
        <v>4851</v>
      </c>
      <c r="Y137" s="156" t="s">
        <v>4083</v>
      </c>
      <c r="Z137" s="156" t="s">
        <v>5525</v>
      </c>
      <c r="AA137" s="156" t="s">
        <v>2472</v>
      </c>
      <c r="AB137" s="156" t="s">
        <v>3263</v>
      </c>
      <c r="AC137" s="91" t="s">
        <v>5526</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5527</v>
      </c>
      <c r="BG137" s="157"/>
      <c r="BH137" s="91" t="s">
        <v>4368</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5529</v>
      </c>
      <c r="CW137" s="156" t="s">
        <v>3642</v>
      </c>
      <c r="CX137" s="157"/>
      <c r="CY137" s="157"/>
      <c r="CZ137" s="157"/>
      <c r="DA137" s="156" t="s">
        <v>1098</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3634</v>
      </c>
      <c r="EB137" s="161"/>
    </row>
    <row r="138" ht="15.75" customHeight="1">
      <c r="A138" s="104" t="s">
        <v>5533</v>
      </c>
      <c r="B138" s="105" t="s">
        <v>5534</v>
      </c>
      <c r="C138" s="106" t="s">
        <v>1284</v>
      </c>
      <c r="D138" s="107" t="s">
        <v>1284</v>
      </c>
      <c r="E138" s="108" t="s">
        <v>1284</v>
      </c>
      <c r="F138" s="109" t="s">
        <v>1284</v>
      </c>
      <c r="G138" s="105" t="s">
        <v>431</v>
      </c>
      <c r="H138" s="309" t="s">
        <v>3355</v>
      </c>
      <c r="I138" s="309" t="s">
        <v>5535</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5536</v>
      </c>
      <c r="B139" s="83" t="s">
        <v>5537</v>
      </c>
      <c r="C139" s="84" t="s">
        <v>1284</v>
      </c>
      <c r="D139" s="85" t="s">
        <v>1284</v>
      </c>
      <c r="E139" s="86" t="s">
        <v>1284</v>
      </c>
      <c r="F139" s="87" t="s">
        <v>534</v>
      </c>
      <c r="G139" s="83" t="s">
        <v>3866</v>
      </c>
      <c r="H139" s="256" t="s">
        <v>5538</v>
      </c>
      <c r="I139" s="256" t="s">
        <v>3745</v>
      </c>
      <c r="J139" s="256" t="s">
        <v>2242</v>
      </c>
      <c r="K139" s="256" t="s">
        <v>1300</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5545</v>
      </c>
      <c r="B140" s="105" t="s">
        <v>5546</v>
      </c>
      <c r="C140" s="106" t="s">
        <v>1284</v>
      </c>
      <c r="D140" s="107" t="s">
        <v>1284</v>
      </c>
      <c r="E140" s="108" t="s">
        <v>1284</v>
      </c>
      <c r="F140" s="109" t="s">
        <v>1284</v>
      </c>
      <c r="G140" s="105" t="s">
        <v>326</v>
      </c>
      <c r="H140" s="220" t="s">
        <v>1616</v>
      </c>
      <c r="I140" s="220" t="s">
        <v>5547</v>
      </c>
      <c r="J140" s="263"/>
      <c r="K140" s="220" t="s">
        <v>3967</v>
      </c>
      <c r="L140" s="263"/>
      <c r="M140" s="263"/>
      <c r="N140" s="263"/>
      <c r="O140" s="220" t="s">
        <v>5548</v>
      </c>
      <c r="P140" s="220" t="s">
        <v>5549</v>
      </c>
      <c r="Q140" s="263"/>
      <c r="R140" s="263"/>
      <c r="S140" s="263"/>
      <c r="T140" s="263"/>
      <c r="U140" s="263"/>
      <c r="V140" s="263"/>
      <c r="W140" s="114"/>
      <c r="X140" s="395" t="s">
        <v>3005</v>
      </c>
      <c r="Y140" s="299"/>
      <c r="Z140" s="395" t="s">
        <v>4206</v>
      </c>
      <c r="AA140" s="299"/>
      <c r="AB140" s="395" t="s">
        <v>2061</v>
      </c>
      <c r="AC140" s="299"/>
      <c r="AD140" s="299"/>
      <c r="AE140" s="395" t="s">
        <v>5550</v>
      </c>
      <c r="AF140" s="299"/>
      <c r="AG140" s="299"/>
      <c r="AH140" s="299"/>
      <c r="AI140" s="299"/>
      <c r="AJ140" s="395"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29"/>
    </row>
    <row r="141">
      <c r="A141" s="355" t="s">
        <v>5555</v>
      </c>
      <c r="B141" s="83" t="s">
        <v>5556</v>
      </c>
      <c r="C141" s="84" t="s">
        <v>1284</v>
      </c>
      <c r="D141" s="85" t="s">
        <v>1284</v>
      </c>
      <c r="E141" s="86" t="s">
        <v>1284</v>
      </c>
      <c r="F141" s="87" t="s">
        <v>1586</v>
      </c>
      <c r="G141" s="83" t="s">
        <v>326</v>
      </c>
      <c r="H141" s="156" t="s">
        <v>2999</v>
      </c>
      <c r="I141" s="157"/>
      <c r="J141" s="156" t="s">
        <v>5557</v>
      </c>
      <c r="K141" s="156" t="s">
        <v>4884</v>
      </c>
      <c r="L141" s="156" t="s">
        <v>5558</v>
      </c>
      <c r="M141" s="157"/>
      <c r="N141" s="157"/>
      <c r="O141" s="156" t="s">
        <v>4207</v>
      </c>
      <c r="P141" s="157"/>
      <c r="Q141" s="157"/>
      <c r="R141" s="157"/>
      <c r="S141" s="157"/>
      <c r="T141" s="157"/>
      <c r="U141" s="157"/>
      <c r="V141" s="157"/>
      <c r="W141" s="114"/>
      <c r="X141" s="156" t="s">
        <v>5559</v>
      </c>
      <c r="Y141" s="156" t="s">
        <v>3130</v>
      </c>
      <c r="Z141" s="156" t="s">
        <v>5560</v>
      </c>
      <c r="AA141" s="157"/>
      <c r="AB141" s="156" t="s">
        <v>1444</v>
      </c>
      <c r="AC141" s="156" t="s">
        <v>5561</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5564</v>
      </c>
      <c r="B142" s="105" t="s">
        <v>5565</v>
      </c>
      <c r="C142" s="106" t="s">
        <v>1284</v>
      </c>
      <c r="D142" s="107" t="s">
        <v>1284</v>
      </c>
      <c r="E142" s="108" t="s">
        <v>1284</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5568</v>
      </c>
      <c r="B143" s="83" t="s">
        <v>5569</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5574</v>
      </c>
      <c r="B145" s="83" t="s">
        <v>5575</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1284</v>
      </c>
      <c r="D146" s="107" t="s">
        <v>1284</v>
      </c>
      <c r="E146" s="108" t="s">
        <v>1284</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5583</v>
      </c>
      <c r="CV146" s="148" t="s">
        <v>2231</v>
      </c>
      <c r="CW146" s="276"/>
      <c r="CX146" s="324"/>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5585</v>
      </c>
      <c r="B147" s="83" t="s">
        <v>5586</v>
      </c>
      <c r="C147" s="84" t="s">
        <v>1284</v>
      </c>
      <c r="D147" s="85" t="s">
        <v>1284</v>
      </c>
      <c r="E147" s="86" t="s">
        <v>1284</v>
      </c>
      <c r="F147" s="87" t="s">
        <v>1284</v>
      </c>
      <c r="G147" s="83" t="s">
        <v>902</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1284</v>
      </c>
      <c r="D148" s="107" t="s">
        <v>1284</v>
      </c>
      <c r="E148" s="108" t="s">
        <v>1284</v>
      </c>
      <c r="F148" s="109" t="s">
        <v>1284</v>
      </c>
      <c r="G148" s="105" t="s">
        <v>4551</v>
      </c>
      <c r="H148" s="236"/>
      <c r="I148" s="220" t="s">
        <v>5591</v>
      </c>
      <c r="J148" s="220" t="s">
        <v>5592</v>
      </c>
      <c r="K148" s="220" t="s">
        <v>2535</v>
      </c>
      <c r="L148" s="220" t="s">
        <v>4929</v>
      </c>
      <c r="M148" s="220" t="s">
        <v>5593</v>
      </c>
      <c r="N148" s="220" t="s">
        <v>5594</v>
      </c>
      <c r="O148" s="220" t="s">
        <v>5595</v>
      </c>
      <c r="P148" s="220" t="s">
        <v>1822</v>
      </c>
      <c r="Q148" s="263"/>
      <c r="R148" s="263"/>
      <c r="S148" s="263"/>
      <c r="T148" s="263"/>
      <c r="U148" s="263"/>
      <c r="V148" s="263"/>
      <c r="W148" s="114"/>
      <c r="X148" s="395" t="s">
        <v>5596</v>
      </c>
      <c r="Y148" s="395"/>
      <c r="Z148" s="395" t="s">
        <v>5597</v>
      </c>
      <c r="AA148" s="299"/>
      <c r="AB148" s="117" t="s">
        <v>5598</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5599</v>
      </c>
      <c r="BB148" s="131" t="s">
        <v>951</v>
      </c>
      <c r="BC148" s="225" t="s">
        <v>996</v>
      </c>
      <c r="BD148" s="131" t="s">
        <v>3428</v>
      </c>
      <c r="BE148" s="225" t="s">
        <v>5600</v>
      </c>
      <c r="BF148" s="270"/>
      <c r="BG148" s="270"/>
      <c r="BH148" s="225" t="s">
        <v>3344</v>
      </c>
      <c r="BI148" s="270"/>
      <c r="BJ148" s="270"/>
      <c r="BK148" s="225" t="s">
        <v>516</v>
      </c>
      <c r="BL148" s="270"/>
      <c r="BM148" s="270"/>
      <c r="BN148" s="270"/>
      <c r="BO148" s="270"/>
      <c r="BP148" s="114"/>
      <c r="BQ148" s="226" t="s">
        <v>5601</v>
      </c>
      <c r="BR148" s="226" t="s">
        <v>5602</v>
      </c>
      <c r="BS148" s="226" t="s">
        <v>1035</v>
      </c>
      <c r="BT148" s="226" t="s">
        <v>625</v>
      </c>
      <c r="BU148" s="226" t="s">
        <v>5603</v>
      </c>
      <c r="BV148" s="226" t="s">
        <v>1226</v>
      </c>
      <c r="BW148" s="272"/>
      <c r="BX148" s="272"/>
      <c r="BY148" s="272"/>
      <c r="BZ148" s="226" t="s">
        <v>1192</v>
      </c>
      <c r="CA148" s="272"/>
      <c r="CB148" s="272"/>
      <c r="CC148" s="272"/>
      <c r="CD148" s="272"/>
      <c r="CE148" s="272"/>
      <c r="CF148" s="229" t="s">
        <v>5604</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5605</v>
      </c>
      <c r="CW148" s="324" t="s">
        <v>3020</v>
      </c>
      <c r="CX148" s="324" t="s">
        <v>5606</v>
      </c>
      <c r="CY148" s="324" t="s">
        <v>2503</v>
      </c>
      <c r="CZ148" s="324" t="s">
        <v>5607</v>
      </c>
      <c r="DA148" s="324"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5609</v>
      </c>
      <c r="B149" s="83" t="s">
        <v>5610</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5338</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5617</v>
      </c>
      <c r="B151" s="83" t="s">
        <v>5618</v>
      </c>
      <c r="C151" s="84" t="s">
        <v>1284</v>
      </c>
      <c r="D151" s="85" t="s">
        <v>1284</v>
      </c>
      <c r="E151" s="86" t="s">
        <v>1284</v>
      </c>
      <c r="F151" s="87" t="s">
        <v>1284</v>
      </c>
      <c r="G151" s="83" t="s">
        <v>4658</v>
      </c>
      <c r="H151" s="157"/>
      <c r="I151" s="256" t="s">
        <v>5619</v>
      </c>
      <c r="J151" s="256" t="s">
        <v>4484</v>
      </c>
      <c r="K151" s="256" t="s">
        <v>2235</v>
      </c>
      <c r="L151" s="256" t="s">
        <v>3771</v>
      </c>
      <c r="M151" s="256" t="s">
        <v>5620</v>
      </c>
      <c r="N151" s="157"/>
      <c r="O151" s="156" t="s">
        <v>1808</v>
      </c>
      <c r="P151" s="256" t="s">
        <v>5621</v>
      </c>
      <c r="Q151" s="157"/>
      <c r="R151" s="157"/>
      <c r="S151" s="157"/>
      <c r="T151" s="157"/>
      <c r="U151" s="157"/>
      <c r="V151" s="157"/>
      <c r="W151" s="114"/>
      <c r="X151" s="256" t="s">
        <v>5208</v>
      </c>
      <c r="Y151" s="256" t="s">
        <v>5622</v>
      </c>
      <c r="Z151" s="256" t="s">
        <v>4456</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4332</v>
      </c>
      <c r="BT151" s="256" t="s">
        <v>5630</v>
      </c>
      <c r="BU151" s="157"/>
      <c r="BV151" s="256" t="s">
        <v>300</v>
      </c>
      <c r="BW151" s="256" t="s">
        <v>5631</v>
      </c>
      <c r="BX151" s="256" t="s">
        <v>3845</v>
      </c>
      <c r="BY151" s="157"/>
      <c r="BZ151" s="256" t="s">
        <v>1732</v>
      </c>
      <c r="CA151" s="157"/>
      <c r="CB151" s="157"/>
      <c r="CC151" s="157"/>
      <c r="CD151" s="157"/>
      <c r="CE151" s="157"/>
      <c r="CF151" s="256" t="s">
        <v>4574</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1284</v>
      </c>
      <c r="D152" s="107" t="s">
        <v>1284</v>
      </c>
      <c r="E152" s="108" t="s">
        <v>1284</v>
      </c>
      <c r="F152" s="109" t="s">
        <v>1284</v>
      </c>
      <c r="G152" s="105" t="s">
        <v>4533</v>
      </c>
      <c r="H152" s="236" t="s">
        <v>5639</v>
      </c>
      <c r="I152" s="236" t="s">
        <v>5640</v>
      </c>
      <c r="J152" s="236" t="s">
        <v>792</v>
      </c>
      <c r="K152" s="236" t="s">
        <v>3967</v>
      </c>
      <c r="L152" s="236" t="s">
        <v>2835</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672</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5649</v>
      </c>
      <c r="BB152" s="131" t="s">
        <v>3646</v>
      </c>
      <c r="BC152" s="131" t="s">
        <v>3171</v>
      </c>
      <c r="BD152" s="131" t="s">
        <v>5650</v>
      </c>
      <c r="BE152" s="131" t="s">
        <v>5651</v>
      </c>
      <c r="BF152" s="131" t="s">
        <v>5652</v>
      </c>
      <c r="BG152" s="131" t="s">
        <v>4540</v>
      </c>
      <c r="BH152" s="131" t="s">
        <v>5653</v>
      </c>
      <c r="BI152" s="128"/>
      <c r="BJ152" s="270"/>
      <c r="BK152" s="270"/>
      <c r="BL152" s="131"/>
      <c r="BM152" s="131"/>
      <c r="BN152" s="131"/>
      <c r="BO152" s="131"/>
      <c r="BP152" s="124"/>
      <c r="BQ152" s="226"/>
      <c r="BR152" s="272"/>
      <c r="BS152" s="624" t="s">
        <v>5654</v>
      </c>
      <c r="BT152" s="137" t="s">
        <v>5655</v>
      </c>
      <c r="BU152" s="624"/>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3843</v>
      </c>
      <c r="DH152" s="278"/>
      <c r="DI152" s="278"/>
      <c r="DJ152" s="278"/>
      <c r="DK152" s="279"/>
      <c r="DL152" s="278"/>
      <c r="DM152" s="278"/>
      <c r="DN152" s="278"/>
      <c r="DO152" s="278"/>
      <c r="DP152" s="253" t="s">
        <v>5658</v>
      </c>
      <c r="DQ152" s="253"/>
      <c r="DR152" s="694"/>
      <c r="DS152" s="278"/>
      <c r="DT152" s="278"/>
      <c r="DU152" s="278"/>
      <c r="DV152" s="278"/>
      <c r="DW152" s="278"/>
      <c r="DX152" s="278"/>
      <c r="DY152" s="278"/>
      <c r="DZ152" s="278"/>
      <c r="EA152" s="278"/>
      <c r="EB152" s="329"/>
    </row>
    <row r="153" ht="15.75" customHeight="1">
      <c r="A153" s="355" t="s">
        <v>5659</v>
      </c>
      <c r="B153" s="83" t="s">
        <v>5660</v>
      </c>
      <c r="C153" s="84" t="s">
        <v>1284</v>
      </c>
      <c r="D153" s="85" t="s">
        <v>1284</v>
      </c>
      <c r="E153" s="86" t="s">
        <v>1284</v>
      </c>
      <c r="F153" s="87" t="s">
        <v>1284</v>
      </c>
      <c r="G153" s="83" t="s">
        <v>3867</v>
      </c>
      <c r="H153" s="157"/>
      <c r="I153" s="256" t="s">
        <v>3372</v>
      </c>
      <c r="J153" s="256" t="s">
        <v>2742</v>
      </c>
      <c r="K153" s="256" t="s">
        <v>122</v>
      </c>
      <c r="L153" s="256" t="s">
        <v>5661</v>
      </c>
      <c r="M153" s="256" t="s">
        <v>5662</v>
      </c>
      <c r="N153" s="157"/>
      <c r="O153" s="256" t="s">
        <v>3635</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5666</v>
      </c>
      <c r="BK153" s="256" t="s">
        <v>1071</v>
      </c>
      <c r="BL153" s="157"/>
      <c r="BM153" s="157"/>
      <c r="BN153" s="157"/>
      <c r="BO153" s="157"/>
      <c r="BP153" s="114"/>
      <c r="BQ153" s="157"/>
      <c r="BR153" s="157"/>
      <c r="BS153" s="157"/>
      <c r="BT153" s="256" t="s">
        <v>1055</v>
      </c>
      <c r="BU153" s="157"/>
      <c r="BV153" s="157"/>
      <c r="BW153" s="157"/>
      <c r="BX153" s="256" t="s">
        <v>5667</v>
      </c>
      <c r="BY153" s="256" t="s">
        <v>5668</v>
      </c>
      <c r="BZ153" s="256" t="s">
        <v>3306</v>
      </c>
      <c r="CA153" s="157"/>
      <c r="CB153" s="157"/>
      <c r="CC153" s="157"/>
      <c r="CD153" s="157"/>
      <c r="CE153" s="157"/>
      <c r="CF153" s="256" t="s">
        <v>4119</v>
      </c>
      <c r="CG153" s="256" t="s">
        <v>5587</v>
      </c>
      <c r="CH153" s="256" t="s">
        <v>870</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1284</v>
      </c>
      <c r="D154" s="107" t="s">
        <v>1284</v>
      </c>
      <c r="E154" s="108" t="s">
        <v>1284</v>
      </c>
      <c r="F154" s="109" t="s">
        <v>1284</v>
      </c>
      <c r="G154" s="105" t="s">
        <v>534</v>
      </c>
      <c r="H154" s="263"/>
      <c r="I154" s="263"/>
      <c r="J154" s="263"/>
      <c r="K154" s="236" t="s">
        <v>5677</v>
      </c>
      <c r="L154" s="263"/>
      <c r="M154" s="263"/>
      <c r="N154" s="263"/>
      <c r="O154" s="236" t="s">
        <v>4312</v>
      </c>
      <c r="P154" s="263"/>
      <c r="Q154" s="263"/>
      <c r="R154" s="263"/>
      <c r="S154" s="263"/>
      <c r="T154" s="263"/>
      <c r="U154" s="263"/>
      <c r="V154" s="263"/>
      <c r="W154" s="114"/>
      <c r="X154" s="117" t="s">
        <v>1225</v>
      </c>
      <c r="Y154" s="299"/>
      <c r="Z154" s="117" t="s">
        <v>4579</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355" t="s">
        <v>5679</v>
      </c>
      <c r="B155" s="83" t="s">
        <v>5680</v>
      </c>
      <c r="C155" s="84" t="s">
        <v>1284</v>
      </c>
      <c r="D155" s="85" t="s">
        <v>1284</v>
      </c>
      <c r="E155" s="86" t="s">
        <v>1284</v>
      </c>
      <c r="F155" s="87" t="s">
        <v>1284</v>
      </c>
      <c r="G155" s="83" t="s">
        <v>1587</v>
      </c>
      <c r="H155" s="156" t="s">
        <v>2890</v>
      </c>
      <c r="I155" s="156" t="s">
        <v>5681</v>
      </c>
      <c r="J155" s="156" t="s">
        <v>4393</v>
      </c>
      <c r="K155" s="156" t="s">
        <v>1410</v>
      </c>
      <c r="L155" s="156" t="s">
        <v>5682</v>
      </c>
      <c r="M155" s="157"/>
      <c r="N155" s="156" t="s">
        <v>5683</v>
      </c>
      <c r="O155" s="156" t="s">
        <v>5684</v>
      </c>
      <c r="P155" s="156" t="s">
        <v>4958</v>
      </c>
      <c r="Q155" s="157"/>
      <c r="R155" s="157"/>
      <c r="S155" s="157"/>
      <c r="T155" s="157"/>
      <c r="U155" s="157"/>
      <c r="V155" s="157"/>
      <c r="W155" s="114"/>
      <c r="X155" s="156" t="s">
        <v>5685</v>
      </c>
      <c r="Y155" s="156" t="s">
        <v>266</v>
      </c>
      <c r="Z155" s="156" t="s">
        <v>1708</v>
      </c>
      <c r="AA155" s="156" t="s">
        <v>3686</v>
      </c>
      <c r="AB155" s="156" t="s">
        <v>3744</v>
      </c>
      <c r="AC155" s="156" t="s">
        <v>5686</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5541</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5687</v>
      </c>
      <c r="CH155" s="157"/>
      <c r="CI155" s="157"/>
      <c r="CJ155" s="157"/>
      <c r="CK155" s="157"/>
      <c r="CL155" s="157"/>
      <c r="CM155" s="157"/>
      <c r="CN155" s="157"/>
      <c r="CO155" s="157"/>
      <c r="CP155" s="157"/>
      <c r="CQ155" s="157"/>
      <c r="CR155" s="157"/>
      <c r="CS155" s="143"/>
      <c r="CT155" s="156" t="s">
        <v>4795</v>
      </c>
      <c r="CU155" s="156" t="s">
        <v>957</v>
      </c>
      <c r="CV155" s="156" t="s">
        <v>4735</v>
      </c>
      <c r="CW155" s="157"/>
      <c r="CX155" s="157"/>
      <c r="CY155" s="157"/>
      <c r="CZ155" s="156" t="s">
        <v>5688</v>
      </c>
      <c r="DA155" s="156" t="s">
        <v>5689</v>
      </c>
      <c r="DB155" s="157"/>
      <c r="DC155" s="157"/>
      <c r="DD155" s="157"/>
      <c r="DE155" s="157"/>
      <c r="DF155" s="157"/>
      <c r="DG155" s="157"/>
      <c r="DH155" s="157"/>
      <c r="DI155" s="157"/>
      <c r="DJ155" s="157"/>
      <c r="DK155" s="156" t="s">
        <v>5690</v>
      </c>
      <c r="DL155" s="157"/>
      <c r="DM155" s="157"/>
      <c r="DN155" s="157"/>
      <c r="DO155" s="157"/>
      <c r="DP155" s="157"/>
      <c r="DQ155" s="157"/>
      <c r="DR155" s="157"/>
      <c r="DS155" s="157"/>
      <c r="DT155" s="157"/>
      <c r="DU155" s="157"/>
      <c r="DV155" s="157"/>
      <c r="DW155" s="157"/>
      <c r="DX155" s="157"/>
      <c r="DY155" s="157"/>
      <c r="DZ155" s="157"/>
      <c r="EA155" s="157"/>
      <c r="EB155" s="638"/>
    </row>
    <row r="156">
      <c r="A156" s="695" t="s">
        <v>5691</v>
      </c>
      <c r="B156" s="105" t="s">
        <v>5692</v>
      </c>
      <c r="C156" s="106" t="s">
        <v>1284</v>
      </c>
      <c r="D156" s="107" t="s">
        <v>1284</v>
      </c>
      <c r="E156" s="108" t="s">
        <v>1284</v>
      </c>
      <c r="F156" s="109" t="s">
        <v>723</v>
      </c>
      <c r="G156" s="105" t="s">
        <v>723</v>
      </c>
      <c r="H156" s="263"/>
      <c r="I156" s="110" t="s">
        <v>5693</v>
      </c>
      <c r="J156" s="263"/>
      <c r="K156" s="110" t="s">
        <v>2286</v>
      </c>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55" t="s">
        <v>5694</v>
      </c>
      <c r="B157" s="83" t="s">
        <v>5695</v>
      </c>
      <c r="C157" s="84" t="s">
        <v>1284</v>
      </c>
      <c r="D157" s="85" t="s">
        <v>1284</v>
      </c>
      <c r="E157" s="86" t="s">
        <v>1284</v>
      </c>
      <c r="F157" s="87" t="s">
        <v>723</v>
      </c>
      <c r="G157" s="83" t="s">
        <v>723</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5696</v>
      </c>
      <c r="B158" s="105" t="s">
        <v>5697</v>
      </c>
      <c r="C158" s="106" t="s">
        <v>1284</v>
      </c>
      <c r="D158" s="107" t="s">
        <v>1284</v>
      </c>
      <c r="E158" s="108" t="s">
        <v>1284</v>
      </c>
      <c r="F158" s="109" t="s">
        <v>1586</v>
      </c>
      <c r="G158" s="105" t="s">
        <v>816</v>
      </c>
      <c r="H158" s="263"/>
      <c r="I158" s="263"/>
      <c r="J158" s="309"/>
      <c r="K158" s="309"/>
      <c r="L158" s="309"/>
      <c r="M158" s="263"/>
      <c r="N158" s="263"/>
      <c r="O158" s="236"/>
      <c r="P158" s="236"/>
      <c r="Q158" s="263"/>
      <c r="R158" s="263"/>
      <c r="S158" s="263"/>
      <c r="T158" s="263"/>
      <c r="U158" s="263"/>
      <c r="V158" s="263"/>
      <c r="W158" s="114"/>
      <c r="X158" s="299"/>
      <c r="Y158" s="117"/>
      <c r="Z158" s="117"/>
      <c r="AA158" s="313"/>
      <c r="AB158" s="313"/>
      <c r="AC158" s="117"/>
      <c r="AD158" s="299"/>
      <c r="AE158" s="299"/>
      <c r="AF158" s="299"/>
      <c r="AG158" s="299"/>
      <c r="AH158" s="299"/>
      <c r="AI158" s="299"/>
      <c r="AJ158" s="299"/>
      <c r="AK158" s="114"/>
      <c r="AL158" s="268"/>
      <c r="AM158" s="268"/>
      <c r="AN158" s="268"/>
      <c r="AO158" s="268"/>
      <c r="AP158" s="268"/>
      <c r="AQ158" s="268"/>
      <c r="AR158" s="268"/>
      <c r="AS158" s="268"/>
      <c r="AT158" s="241"/>
      <c r="AU158" s="333"/>
      <c r="AV158" s="268"/>
      <c r="AW158" s="268"/>
      <c r="AX158" s="268"/>
      <c r="AY158" s="268"/>
      <c r="AZ158" s="114"/>
      <c r="BA158" s="549"/>
      <c r="BB158" s="270"/>
      <c r="BC158" s="131"/>
      <c r="BD158" s="549"/>
      <c r="BE158" s="131"/>
      <c r="BF158" s="270"/>
      <c r="BG158" s="270"/>
      <c r="BH158" s="131"/>
      <c r="BI158" s="128"/>
      <c r="BJ158" s="131" t="s">
        <v>5698</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2"/>
      <c r="CG158" s="322"/>
      <c r="CH158" s="322" t="s">
        <v>5699</v>
      </c>
      <c r="CI158" s="275"/>
      <c r="CJ158" s="275"/>
      <c r="CK158" s="321"/>
      <c r="CL158" s="321"/>
      <c r="CM158" s="275"/>
      <c r="CN158" s="275"/>
      <c r="CO158" s="275"/>
      <c r="CP158" s="275"/>
      <c r="CQ158" s="275"/>
      <c r="CR158" s="322"/>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9"/>
    </row>
    <row r="159" ht="15.75" customHeight="1">
      <c r="A159" s="232" t="s">
        <v>5700</v>
      </c>
      <c r="B159" s="83" t="s">
        <v>5701</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5702</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5703</v>
      </c>
      <c r="B160" s="105" t="s">
        <v>5704</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5705</v>
      </c>
      <c r="B161" s="83" t="s">
        <v>5706</v>
      </c>
      <c r="C161" s="84" t="s">
        <v>1284</v>
      </c>
      <c r="D161" s="85" t="s">
        <v>1284</v>
      </c>
      <c r="E161" s="86" t="s">
        <v>1284</v>
      </c>
      <c r="F161" s="87" t="s">
        <v>1284</v>
      </c>
      <c r="G161" s="83" t="s">
        <v>2738</v>
      </c>
      <c r="H161" s="157"/>
      <c r="I161" s="156" t="s">
        <v>5707</v>
      </c>
      <c r="J161" s="156" t="s">
        <v>3630</v>
      </c>
      <c r="K161" s="156" t="s">
        <v>4163</v>
      </c>
      <c r="L161" s="156" t="s">
        <v>5708</v>
      </c>
      <c r="M161" s="157"/>
      <c r="N161" s="157"/>
      <c r="O161" s="156" t="s">
        <v>1391</v>
      </c>
      <c r="P161" s="157"/>
      <c r="Q161" s="157"/>
      <c r="R161" s="157"/>
      <c r="S161" s="156" t="s">
        <v>690</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1284</v>
      </c>
      <c r="D162" s="107" t="s">
        <v>1284</v>
      </c>
      <c r="E162" s="108" t="s">
        <v>1284</v>
      </c>
      <c r="F162" s="109" t="s">
        <v>1586</v>
      </c>
      <c r="G162" s="105" t="s">
        <v>430</v>
      </c>
      <c r="H162" s="263"/>
      <c r="I162" s="263"/>
      <c r="J162" s="263"/>
      <c r="K162" s="220" t="s">
        <v>5345</v>
      </c>
      <c r="L162" s="311"/>
      <c r="M162" s="311"/>
      <c r="N162" s="263"/>
      <c r="O162" s="263"/>
      <c r="P162" s="263"/>
      <c r="Q162" s="263"/>
      <c r="R162" s="263"/>
      <c r="S162" s="263"/>
      <c r="T162" s="263"/>
      <c r="U162" s="263"/>
      <c r="V162" s="263"/>
      <c r="W162" s="114"/>
      <c r="X162" s="395" t="s">
        <v>3686</v>
      </c>
      <c r="Y162" s="299"/>
      <c r="Z162" s="395" t="s">
        <v>2012</v>
      </c>
      <c r="AA162" s="299"/>
      <c r="AB162" s="116" t="s">
        <v>5717</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5718</v>
      </c>
      <c r="CG162" s="229" t="s">
        <v>596</v>
      </c>
      <c r="CH162" s="229" t="s">
        <v>4856</v>
      </c>
      <c r="CI162" s="275"/>
      <c r="CJ162" s="229" t="s">
        <v>5719</v>
      </c>
      <c r="CK162" s="275"/>
      <c r="CL162" s="229" t="s">
        <v>4708</v>
      </c>
      <c r="CM162" s="275"/>
      <c r="CN162" s="275"/>
      <c r="CO162" s="275"/>
      <c r="CP162" s="275"/>
      <c r="CQ162" s="275"/>
      <c r="CR162" s="275"/>
      <c r="CS162" s="143"/>
      <c r="CT162" s="324"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5721</v>
      </c>
      <c r="B163" s="83" t="s">
        <v>5722</v>
      </c>
      <c r="C163" s="84" t="s">
        <v>1284</v>
      </c>
      <c r="D163" s="85" t="s">
        <v>1284</v>
      </c>
      <c r="E163" s="86" t="s">
        <v>1284</v>
      </c>
      <c r="F163" s="87" t="s">
        <v>1586</v>
      </c>
      <c r="G163" s="83" t="s">
        <v>2738</v>
      </c>
      <c r="H163" s="156" t="s">
        <v>5723</v>
      </c>
      <c r="I163" s="157"/>
      <c r="J163" s="156" t="s">
        <v>5131</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5727</v>
      </c>
      <c r="BE163" s="157"/>
      <c r="BF163" s="156" t="s">
        <v>3269</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1284</v>
      </c>
      <c r="D164" s="107" t="s">
        <v>1284</v>
      </c>
      <c r="E164" s="108" t="s">
        <v>1284</v>
      </c>
      <c r="F164" s="109" t="s">
        <v>816</v>
      </c>
      <c r="G164" s="105" t="s">
        <v>219</v>
      </c>
      <c r="H164" s="110" t="s">
        <v>3674</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1190</v>
      </c>
      <c r="DN164" s="253" t="s">
        <v>1090</v>
      </c>
      <c r="DO164" s="253" t="s">
        <v>5738</v>
      </c>
      <c r="DP164" s="278"/>
      <c r="DQ164" s="278"/>
      <c r="DR164" s="278"/>
      <c r="DS164" s="278"/>
      <c r="DT164" s="278"/>
      <c r="DU164" s="253" t="s">
        <v>426</v>
      </c>
      <c r="DV164" s="278"/>
      <c r="DW164" s="278"/>
      <c r="DX164" s="278"/>
      <c r="DY164" s="278"/>
      <c r="DZ164" s="278"/>
      <c r="EA164" s="278"/>
      <c r="EB164" s="329"/>
    </row>
    <row r="165" ht="15.75" customHeight="1">
      <c r="A165" s="232" t="s">
        <v>5739</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1284</v>
      </c>
      <c r="D166" s="107" t="s">
        <v>1284</v>
      </c>
      <c r="E166" s="108" t="s">
        <v>1284</v>
      </c>
      <c r="F166" s="109" t="s">
        <v>1284</v>
      </c>
      <c r="G166" s="105" t="s">
        <v>1539</v>
      </c>
      <c r="H166" s="263"/>
      <c r="I166" s="236" t="s">
        <v>5742</v>
      </c>
      <c r="J166" s="236" t="s">
        <v>3706</v>
      </c>
      <c r="K166" s="236" t="s">
        <v>529</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3443</v>
      </c>
      <c r="AD166" s="299"/>
      <c r="AE166" s="117" t="s">
        <v>1792</v>
      </c>
      <c r="AF166" s="117" t="s">
        <v>1430</v>
      </c>
      <c r="AG166" s="299"/>
      <c r="AH166" s="299"/>
      <c r="AI166" s="299"/>
      <c r="AJ166" s="299"/>
      <c r="AK166" s="114"/>
      <c r="AL166" s="241" t="s">
        <v>4493</v>
      </c>
      <c r="AM166" s="241" t="s">
        <v>1442</v>
      </c>
      <c r="AN166" s="241" t="s">
        <v>5749</v>
      </c>
      <c r="AO166" s="241" t="s">
        <v>3411</v>
      </c>
      <c r="AP166" s="241" t="s">
        <v>5750</v>
      </c>
      <c r="AQ166" s="241"/>
      <c r="AR166" s="241" t="s">
        <v>4290</v>
      </c>
      <c r="AS166" s="241" t="s">
        <v>5751</v>
      </c>
      <c r="AT166" s="241" t="s">
        <v>3295</v>
      </c>
      <c r="AU166" s="241" t="s">
        <v>862</v>
      </c>
      <c r="AV166" s="268"/>
      <c r="AW166" s="268"/>
      <c r="AX166" s="268"/>
      <c r="AY166" s="268"/>
      <c r="AZ166" s="114"/>
      <c r="BA166" s="131" t="s">
        <v>801</v>
      </c>
      <c r="BB166" s="131" t="s">
        <v>5752</v>
      </c>
      <c r="BC166" s="131" t="s">
        <v>2147</v>
      </c>
      <c r="BD166" s="131" t="s">
        <v>5753</v>
      </c>
      <c r="BE166" s="131" t="s">
        <v>5754</v>
      </c>
      <c r="BF166" s="131" t="s">
        <v>5755</v>
      </c>
      <c r="BG166" s="131" t="s">
        <v>5756</v>
      </c>
      <c r="BH166" s="131" t="s">
        <v>5561</v>
      </c>
      <c r="BI166" s="131"/>
      <c r="BJ166" s="131"/>
      <c r="BK166" s="131" t="s">
        <v>1007</v>
      </c>
      <c r="BL166" s="270"/>
      <c r="BM166" s="270"/>
      <c r="BN166" s="270"/>
      <c r="BO166" s="270"/>
      <c r="BP166" s="114"/>
      <c r="BQ166" s="226"/>
      <c r="BR166" s="137" t="s">
        <v>5757</v>
      </c>
      <c r="BS166" s="137" t="s">
        <v>5758</v>
      </c>
      <c r="BT166" s="137" t="s">
        <v>757</v>
      </c>
      <c r="BU166" s="137" t="s">
        <v>5759</v>
      </c>
      <c r="BV166" s="137" t="s">
        <v>5760</v>
      </c>
      <c r="BW166" s="137" t="s">
        <v>5761</v>
      </c>
      <c r="BX166" s="137" t="s">
        <v>5762</v>
      </c>
      <c r="BY166" s="272"/>
      <c r="BZ166" s="137" t="s">
        <v>5763</v>
      </c>
      <c r="CA166" s="272"/>
      <c r="CB166" s="272"/>
      <c r="CC166" s="272"/>
      <c r="CD166" s="272"/>
      <c r="CE166" s="272"/>
      <c r="CF166" s="322" t="s">
        <v>5764</v>
      </c>
      <c r="CG166" s="322" t="s">
        <v>5765</v>
      </c>
      <c r="CH166" s="322" t="s">
        <v>4023</v>
      </c>
      <c r="CI166" s="322" t="s">
        <v>5766</v>
      </c>
      <c r="CJ166" s="322" t="s">
        <v>3629</v>
      </c>
      <c r="CK166" s="322" t="s">
        <v>5767</v>
      </c>
      <c r="CL166" s="322" t="s">
        <v>479</v>
      </c>
      <c r="CM166" s="322" t="s">
        <v>1301</v>
      </c>
      <c r="CN166" s="275"/>
      <c r="CO166" s="275"/>
      <c r="CP166" s="275"/>
      <c r="CQ166" s="275"/>
      <c r="CR166" s="275"/>
      <c r="CS166" s="143"/>
      <c r="CT166" s="148" t="s">
        <v>5768</v>
      </c>
      <c r="CU166" s="148" t="s">
        <v>5769</v>
      </c>
      <c r="CV166" s="148" t="s">
        <v>1948</v>
      </c>
      <c r="CW166" s="148" t="s">
        <v>5770</v>
      </c>
      <c r="CX166" s="148" t="s">
        <v>5771</v>
      </c>
      <c r="CY166" s="148" t="s">
        <v>5772</v>
      </c>
      <c r="CZ166" s="148" t="s">
        <v>1494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29"/>
    </row>
    <row r="167">
      <c r="A167" s="355" t="s">
        <v>5775</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5776</v>
      </c>
      <c r="B168" s="105" t="s">
        <v>5777</v>
      </c>
      <c r="C168" s="106" t="s">
        <v>1284</v>
      </c>
      <c r="D168" s="107" t="s">
        <v>1284</v>
      </c>
      <c r="E168" s="108" t="s">
        <v>1284</v>
      </c>
      <c r="F168" s="109" t="s">
        <v>1284</v>
      </c>
      <c r="G168" s="105" t="s">
        <v>534</v>
      </c>
      <c r="H168" s="263"/>
      <c r="I168" s="220" t="s">
        <v>5606</v>
      </c>
      <c r="J168" s="220" t="s">
        <v>5579</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5780</v>
      </c>
      <c r="B169" s="83" t="s">
        <v>1956</v>
      </c>
      <c r="C169" s="84" t="s">
        <v>1284</v>
      </c>
      <c r="D169" s="85" t="s">
        <v>1284</v>
      </c>
      <c r="E169" s="86" t="s">
        <v>1284</v>
      </c>
      <c r="F169" s="87" t="s">
        <v>1284</v>
      </c>
      <c r="G169" s="83" t="s">
        <v>5262</v>
      </c>
      <c r="H169" s="156" t="s">
        <v>5781</v>
      </c>
      <c r="I169" s="156" t="s">
        <v>5782</v>
      </c>
      <c r="J169" s="156" t="s">
        <v>5783</v>
      </c>
      <c r="K169" s="156" t="s">
        <v>5625</v>
      </c>
      <c r="L169" s="156" t="s">
        <v>3738</v>
      </c>
      <c r="M169" s="156" t="s">
        <v>5784</v>
      </c>
      <c r="N169" s="156" t="s">
        <v>5785</v>
      </c>
      <c r="O169" s="156" t="s">
        <v>3914</v>
      </c>
      <c r="P169" s="156" t="s">
        <v>4206</v>
      </c>
      <c r="Q169" s="157"/>
      <c r="R169" s="157"/>
      <c r="S169" s="157"/>
      <c r="T169" s="157"/>
      <c r="U169" s="157"/>
      <c r="V169" s="157"/>
      <c r="W169" s="114"/>
      <c r="X169" s="156" t="s">
        <v>5786</v>
      </c>
      <c r="Y169" s="156" t="s">
        <v>1087</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5788</v>
      </c>
      <c r="CG169" s="156" t="s">
        <v>5510</v>
      </c>
      <c r="CH169" s="156" t="s">
        <v>5789</v>
      </c>
      <c r="CI169" s="156" t="s">
        <v>5790</v>
      </c>
      <c r="CJ169" s="156" t="s">
        <v>950</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1368</v>
      </c>
      <c r="C170" s="106" t="s">
        <v>1284</v>
      </c>
      <c r="D170" s="107" t="s">
        <v>1284</v>
      </c>
      <c r="E170" s="108" t="s">
        <v>1284</v>
      </c>
      <c r="F170" s="109" t="s">
        <v>1284</v>
      </c>
      <c r="G170" s="105" t="s">
        <v>2372</v>
      </c>
      <c r="H170" s="220"/>
      <c r="I170" s="220" t="s">
        <v>5793</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725</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50"/>
    </row>
    <row r="171" ht="15.75" customHeight="1">
      <c r="A171" s="232" t="s">
        <v>5800</v>
      </c>
      <c r="B171" s="83" t="s">
        <v>5801</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5802</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5804</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5807</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5808</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1284</v>
      </c>
      <c r="D176" s="107" t="s">
        <v>1284</v>
      </c>
      <c r="E176" s="108" t="s">
        <v>1284</v>
      </c>
      <c r="F176" s="109" t="s">
        <v>1284</v>
      </c>
      <c r="G176" s="105" t="s">
        <v>220</v>
      </c>
      <c r="H176" s="263"/>
      <c r="I176" s="220" t="s">
        <v>5810</v>
      </c>
      <c r="J176" s="220" t="s">
        <v>5811</v>
      </c>
      <c r="K176" s="220" t="s">
        <v>351</v>
      </c>
      <c r="L176" s="220" t="s">
        <v>408</v>
      </c>
      <c r="M176" s="220" t="s">
        <v>5812</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5814</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1284</v>
      </c>
      <c r="D178" s="107" t="s">
        <v>1284</v>
      </c>
      <c r="E178" s="108" t="s">
        <v>1284</v>
      </c>
      <c r="F178" s="109" t="s">
        <v>1284</v>
      </c>
      <c r="G178" s="105" t="s">
        <v>816</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5818</v>
      </c>
      <c r="B179" s="83" t="s">
        <v>5505</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5819</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5822</v>
      </c>
      <c r="B181" s="83" t="s">
        <v>3510</v>
      </c>
      <c r="C181" s="84" t="s">
        <v>1284</v>
      </c>
      <c r="D181" s="85" t="s">
        <v>1284</v>
      </c>
      <c r="E181" s="86" t="s">
        <v>1284</v>
      </c>
      <c r="F181" s="87" t="s">
        <v>1284</v>
      </c>
      <c r="G181" s="83" t="s">
        <v>816</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5824</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5828</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5830</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1284</v>
      </c>
      <c r="D186" s="107" t="s">
        <v>1284</v>
      </c>
      <c r="E186" s="108" t="s">
        <v>1284</v>
      </c>
      <c r="F186" s="109" t="s">
        <v>1284</v>
      </c>
      <c r="G186" s="105" t="s">
        <v>902</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W19"/>
    <hyperlink r:id="rId1409" ref="CX19"/>
    <hyperlink r:id="rId1410" ref="CY19"/>
    <hyperlink r:id="rId1411" ref="CZ19"/>
    <hyperlink r:id="rId1412" ref="DA19"/>
    <hyperlink r:id="rId1413" ref="DC19"/>
    <hyperlink r:id="rId1414" ref="DD19"/>
    <hyperlink r:id="rId1415" ref="DG19"/>
    <hyperlink r:id="rId1416" ref="DK19"/>
    <hyperlink r:id="rId1417" ref="DL19"/>
    <hyperlink r:id="rId1418" ref="DM19"/>
    <hyperlink r:id="rId1419" ref="DP19"/>
    <hyperlink r:id="rId1420" ref="DQ19"/>
    <hyperlink r:id="rId1421" ref="DR19"/>
    <hyperlink r:id="rId1422" ref="DS19"/>
    <hyperlink r:id="rId1423" ref="DT19"/>
    <hyperlink r:id="rId1424" ref="DU19"/>
    <hyperlink r:id="rId1425" ref="DW19"/>
    <hyperlink r:id="rId1426" ref="DX19"/>
    <hyperlink r:id="rId1427" ref="DY19"/>
    <hyperlink r:id="rId1428" ref="DZ19"/>
    <hyperlink r:id="rId1429" ref="EA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6"/>
    <hyperlink r:id="rId3265" ref="K156"/>
    <hyperlink r:id="rId3266" ref="CZ158"/>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5835</v>
      </c>
      <c r="H2" s="710" t="s">
        <v>47</v>
      </c>
      <c r="I2" s="710" t="s">
        <v>48</v>
      </c>
      <c r="J2" s="710" t="s">
        <v>5836</v>
      </c>
      <c r="K2" s="710" t="s">
        <v>54</v>
      </c>
      <c r="N2" s="710" t="s">
        <v>5837</v>
      </c>
      <c r="P2" s="711"/>
      <c r="Q2" s="712" t="s">
        <v>47</v>
      </c>
      <c r="R2" s="712" t="s">
        <v>5838</v>
      </c>
      <c r="S2" s="712" t="s">
        <v>52</v>
      </c>
      <c r="T2" s="712" t="s">
        <v>53</v>
      </c>
      <c r="U2" s="712" t="s">
        <v>54</v>
      </c>
      <c r="V2" s="712" t="s">
        <v>5839</v>
      </c>
      <c r="W2" s="711"/>
      <c r="X2" s="713" t="s">
        <v>47</v>
      </c>
      <c r="Y2" s="713" t="s">
        <v>48</v>
      </c>
      <c r="Z2" s="713" t="s">
        <v>49</v>
      </c>
      <c r="AA2" s="713" t="s">
        <v>50</v>
      </c>
      <c r="AC2" s="713" t="s">
        <v>52</v>
      </c>
      <c r="AD2" s="713" t="s">
        <v>53</v>
      </c>
      <c r="AE2" s="713" t="s">
        <v>54</v>
      </c>
      <c r="AF2" s="713" t="s">
        <v>5837</v>
      </c>
      <c r="AH2" s="711"/>
      <c r="AI2" s="714" t="s">
        <v>48</v>
      </c>
      <c r="AK2" s="714" t="s">
        <v>49</v>
      </c>
      <c r="AN2" s="714" t="s">
        <v>51</v>
      </c>
      <c r="AP2" s="714" t="s">
        <v>52</v>
      </c>
      <c r="AT2" s="714" t="s">
        <v>52</v>
      </c>
      <c r="AU2" s="714" t="s">
        <v>53</v>
      </c>
      <c r="AV2" s="714" t="s">
        <v>5839</v>
      </c>
      <c r="AX2" s="715"/>
      <c r="AY2" s="716" t="s">
        <v>47</v>
      </c>
      <c r="AZ2" s="716" t="s">
        <v>52</v>
      </c>
      <c r="BA2" s="716" t="s">
        <v>53</v>
      </c>
      <c r="BB2" s="716" t="s">
        <v>5837</v>
      </c>
      <c r="BD2" s="715"/>
      <c r="BE2" s="717" t="s">
        <v>47</v>
      </c>
      <c r="BF2" s="717" t="s">
        <v>48</v>
      </c>
      <c r="BG2" s="717" t="s">
        <v>50</v>
      </c>
      <c r="BI2" s="717" t="s">
        <v>52</v>
      </c>
      <c r="BJ2" s="717" t="s">
        <v>5837</v>
      </c>
      <c r="BL2" s="711"/>
      <c r="BM2" s="718" t="s">
        <v>49</v>
      </c>
      <c r="BN2" s="718" t="s">
        <v>50</v>
      </c>
      <c r="BO2" s="718" t="s">
        <v>51</v>
      </c>
      <c r="BP2" s="718" t="s">
        <v>52</v>
      </c>
      <c r="BR2" s="718" t="s">
        <v>53</v>
      </c>
      <c r="BS2" s="718" t="s">
        <v>54</v>
      </c>
      <c r="BU2" s="718" t="s">
        <v>5839</v>
      </c>
      <c r="BV2" s="715"/>
      <c r="BW2" s="719" t="s">
        <v>5840</v>
      </c>
      <c r="BX2" s="720" t="s">
        <v>75</v>
      </c>
      <c r="BY2" s="719" t="s">
        <v>80</v>
      </c>
      <c r="CA2" s="719" t="s">
        <v>77</v>
      </c>
      <c r="CB2" s="719" t="s">
        <v>5841</v>
      </c>
      <c r="CC2" s="719" t="s">
        <v>5842</v>
      </c>
      <c r="CD2" s="721" t="s">
        <v>68</v>
      </c>
      <c r="CE2" s="719" t="s">
        <v>76</v>
      </c>
      <c r="CF2" s="719" t="s">
        <v>66</v>
      </c>
      <c r="CG2" s="720" t="s">
        <v>78</v>
      </c>
    </row>
    <row r="3" ht="23.25" customHeight="1">
      <c r="J3" s="722" t="s">
        <v>5843</v>
      </c>
      <c r="K3" s="722" t="s">
        <v>5844</v>
      </c>
      <c r="L3" s="723" t="s">
        <v>5845</v>
      </c>
      <c r="M3" s="723" t="s">
        <v>5846</v>
      </c>
      <c r="N3" s="723" t="s">
        <v>5847</v>
      </c>
      <c r="O3" s="722" t="s">
        <v>5848</v>
      </c>
      <c r="P3" s="711"/>
      <c r="W3" s="711"/>
      <c r="AA3" s="724" t="s">
        <v>5849</v>
      </c>
      <c r="AB3" s="724" t="s">
        <v>5850</v>
      </c>
      <c r="AF3" s="724" t="s">
        <v>52</v>
      </c>
      <c r="AG3" s="724" t="s">
        <v>49</v>
      </c>
      <c r="AH3" s="711"/>
      <c r="AI3" s="725" t="s">
        <v>5851</v>
      </c>
      <c r="AJ3" s="725" t="s">
        <v>5852</v>
      </c>
      <c r="AK3" s="726" t="s">
        <v>5847</v>
      </c>
      <c r="AL3" s="726" t="s">
        <v>5853</v>
      </c>
      <c r="AM3" s="726" t="s">
        <v>5854</v>
      </c>
      <c r="AN3" s="726" t="s">
        <v>5847</v>
      </c>
      <c r="AO3" s="727" t="s">
        <v>5855</v>
      </c>
      <c r="AP3" s="726" t="s">
        <v>5856</v>
      </c>
      <c r="AQ3" s="726" t="s">
        <v>5857</v>
      </c>
      <c r="AR3" s="726" t="s">
        <v>5858</v>
      </c>
      <c r="AS3" s="726" t="s">
        <v>5859</v>
      </c>
      <c r="AV3" s="726" t="s">
        <v>5860</v>
      </c>
      <c r="AW3" s="726" t="s">
        <v>5861</v>
      </c>
      <c r="AX3" s="715"/>
      <c r="BB3" s="728" t="s">
        <v>5862</v>
      </c>
      <c r="BC3" s="728" t="s">
        <v>5863</v>
      </c>
      <c r="BD3" s="729"/>
      <c r="BG3" s="717" t="s">
        <v>5864</v>
      </c>
      <c r="BH3" s="717" t="s">
        <v>5865</v>
      </c>
      <c r="BJ3" s="730" t="s">
        <v>5866</v>
      </c>
      <c r="BK3" s="730" t="s">
        <v>5867</v>
      </c>
      <c r="BL3" s="711"/>
      <c r="BP3" s="731" t="s">
        <v>5854</v>
      </c>
      <c r="BQ3" s="731" t="s">
        <v>5868</v>
      </c>
      <c r="BS3" s="731" t="s">
        <v>5847</v>
      </c>
      <c r="BT3" s="731" t="s">
        <v>5854</v>
      </c>
      <c r="BV3" s="715"/>
      <c r="BY3" s="732" t="s">
        <v>5869</v>
      </c>
      <c r="BZ3" s="732" t="s">
        <v>5870</v>
      </c>
    </row>
    <row r="4">
      <c r="A4" s="647" t="s">
        <v>5871</v>
      </c>
      <c r="B4" s="105" t="s">
        <v>5872</v>
      </c>
      <c r="C4" s="106" t="s">
        <v>327</v>
      </c>
      <c r="D4" s="107" t="s">
        <v>220</v>
      </c>
      <c r="E4" s="108" t="s">
        <v>327</v>
      </c>
      <c r="F4" s="109" t="s">
        <v>326</v>
      </c>
      <c r="G4" s="105" t="s">
        <v>4658</v>
      </c>
      <c r="H4" s="733"/>
      <c r="I4" s="734" t="s">
        <v>1199</v>
      </c>
      <c r="J4" s="734"/>
      <c r="K4" s="735" t="s">
        <v>5873</v>
      </c>
      <c r="L4" s="734" t="s">
        <v>5874</v>
      </c>
      <c r="M4" s="733"/>
      <c r="N4" s="733"/>
      <c r="O4" s="736" t="s">
        <v>5875</v>
      </c>
      <c r="P4" s="737"/>
      <c r="Q4" s="738" t="s">
        <v>5407</v>
      </c>
      <c r="R4" s="739"/>
      <c r="S4" s="739"/>
      <c r="T4" s="740" t="s">
        <v>5876</v>
      </c>
      <c r="U4" s="741"/>
      <c r="V4" s="742" t="s">
        <v>5877</v>
      </c>
      <c r="W4" s="737"/>
      <c r="X4" s="743" t="s">
        <v>259</v>
      </c>
      <c r="Y4" s="743" t="s">
        <v>5878</v>
      </c>
      <c r="Z4" s="744" t="s">
        <v>5051</v>
      </c>
      <c r="AA4" s="745" t="s">
        <v>5879</v>
      </c>
      <c r="AB4" s="746" t="s">
        <v>953</v>
      </c>
      <c r="AC4" s="745" t="s">
        <v>398</v>
      </c>
      <c r="AD4" s="744" t="s">
        <v>1385</v>
      </c>
      <c r="AE4" s="746" t="s">
        <v>5187</v>
      </c>
      <c r="AF4" s="744" t="s">
        <v>5880</v>
      </c>
      <c r="AG4" s="747"/>
      <c r="AH4" s="737"/>
      <c r="AI4" s="748" t="s">
        <v>2906</v>
      </c>
      <c r="AJ4" s="749"/>
      <c r="AK4" s="748" t="s">
        <v>2196</v>
      </c>
      <c r="AL4" s="748"/>
      <c r="AM4" s="750" t="s">
        <v>2236</v>
      </c>
      <c r="AN4" s="749"/>
      <c r="AO4" s="751" t="s">
        <v>5881</v>
      </c>
      <c r="AP4" s="748" t="s">
        <v>5882</v>
      </c>
      <c r="AQ4" s="748" t="s">
        <v>5883</v>
      </c>
      <c r="AR4" s="749"/>
      <c r="AS4" s="749"/>
      <c r="AT4" s="749"/>
      <c r="AU4" s="752" t="s">
        <v>3880</v>
      </c>
      <c r="AV4" s="753" t="s">
        <v>3161</v>
      </c>
      <c r="AW4" s="748" t="s">
        <v>5884</v>
      </c>
      <c r="AX4" s="737"/>
      <c r="AY4" s="754"/>
      <c r="AZ4" s="755" t="s">
        <v>5885</v>
      </c>
      <c r="BA4" s="756" t="s">
        <v>5886</v>
      </c>
      <c r="BB4" s="757" t="s">
        <v>5887</v>
      </c>
      <c r="BC4" s="758"/>
      <c r="BD4" s="737"/>
      <c r="BE4" s="759" t="s">
        <v>5888</v>
      </c>
      <c r="BF4" s="760" t="s">
        <v>3353</v>
      </c>
      <c r="BG4" s="760"/>
      <c r="BH4" s="760"/>
      <c r="BI4" s="761" t="s">
        <v>1693</v>
      </c>
      <c r="BJ4" s="762"/>
      <c r="BK4" s="760" t="s">
        <v>5889</v>
      </c>
      <c r="BL4" s="737"/>
      <c r="BM4" s="763" t="s">
        <v>2290</v>
      </c>
      <c r="BN4" s="764"/>
      <c r="BO4" s="764"/>
      <c r="BP4" s="765" t="s">
        <v>5890</v>
      </c>
      <c r="BQ4" s="764"/>
      <c r="BR4" s="766" t="s">
        <v>148</v>
      </c>
      <c r="BS4" s="764"/>
      <c r="BT4" s="767" t="s">
        <v>3303</v>
      </c>
      <c r="BU4" s="766" t="s">
        <v>5891</v>
      </c>
      <c r="BV4" s="737"/>
      <c r="BW4" s="768" t="s">
        <v>5892</v>
      </c>
      <c r="BX4" s="769" t="s">
        <v>3603</v>
      </c>
      <c r="BY4" s="770"/>
      <c r="BZ4" s="770"/>
      <c r="CA4" s="769" t="s">
        <v>5893</v>
      </c>
      <c r="CB4" s="771" t="s">
        <v>4261</v>
      </c>
      <c r="CC4" s="769" t="s">
        <v>5894</v>
      </c>
      <c r="CD4" s="770"/>
      <c r="CE4" s="770"/>
      <c r="CF4" s="770"/>
      <c r="CG4" s="770"/>
    </row>
    <row r="5">
      <c r="A5" s="82" t="s">
        <v>532</v>
      </c>
      <c r="B5" s="83" t="s">
        <v>5895</v>
      </c>
      <c r="C5" s="84" t="s">
        <v>634</v>
      </c>
      <c r="D5" s="85" t="s">
        <v>431</v>
      </c>
      <c r="E5" s="86" t="s">
        <v>902</v>
      </c>
      <c r="F5" s="87" t="s">
        <v>5262</v>
      </c>
      <c r="G5" s="83" t="s">
        <v>3511</v>
      </c>
      <c r="H5" s="772" t="s">
        <v>1672</v>
      </c>
      <c r="I5" s="773" t="s">
        <v>4112</v>
      </c>
      <c r="J5" s="736" t="s">
        <v>5896</v>
      </c>
      <c r="K5" s="774" t="s">
        <v>5400</v>
      </c>
      <c r="L5" s="772" t="s">
        <v>5042</v>
      </c>
      <c r="M5" s="775"/>
      <c r="N5" s="775"/>
      <c r="O5" s="735" t="s">
        <v>5897</v>
      </c>
      <c r="P5" s="776"/>
      <c r="Q5" s="777" t="s">
        <v>5898</v>
      </c>
      <c r="R5" s="777" t="s">
        <v>2812</v>
      </c>
      <c r="S5" s="778"/>
      <c r="T5" s="742" t="s">
        <v>336</v>
      </c>
      <c r="U5" s="779"/>
      <c r="V5" s="740" t="s">
        <v>5899</v>
      </c>
      <c r="W5" s="776"/>
      <c r="X5" s="780" t="s">
        <v>5821</v>
      </c>
      <c r="Y5" s="780" t="s">
        <v>5900</v>
      </c>
      <c r="Z5" s="746" t="s">
        <v>2689</v>
      </c>
      <c r="AA5" s="781" t="s">
        <v>5901</v>
      </c>
      <c r="AB5" s="743" t="s">
        <v>1214</v>
      </c>
      <c r="AC5" s="781" t="s">
        <v>1256</v>
      </c>
      <c r="AD5" s="744" t="s">
        <v>1385</v>
      </c>
      <c r="AE5" s="745" t="s">
        <v>4705</v>
      </c>
      <c r="AF5" s="782" t="s">
        <v>5902</v>
      </c>
      <c r="AG5" s="783"/>
      <c r="AH5" s="784"/>
      <c r="AI5" s="748" t="s">
        <v>5903</v>
      </c>
      <c r="AJ5" s="785"/>
      <c r="AK5" s="785" t="s">
        <v>1786</v>
      </c>
      <c r="AL5" s="750" t="s">
        <v>2909</v>
      </c>
      <c r="AM5" s="748" t="s">
        <v>5904</v>
      </c>
      <c r="AN5" s="785" t="s">
        <v>2041</v>
      </c>
      <c r="AO5" s="750" t="s">
        <v>5905</v>
      </c>
      <c r="AP5" s="748" t="s">
        <v>5906</v>
      </c>
      <c r="AQ5" s="785"/>
      <c r="AR5" s="750" t="s">
        <v>5907</v>
      </c>
      <c r="AS5" s="785"/>
      <c r="AT5" s="785"/>
      <c r="AU5" s="786" t="s">
        <v>4505</v>
      </c>
      <c r="AV5" s="787" t="s">
        <v>1238</v>
      </c>
      <c r="AW5" s="785"/>
      <c r="AX5" s="776"/>
      <c r="AY5" s="788"/>
      <c r="AZ5" s="756" t="s">
        <v>5908</v>
      </c>
      <c r="BA5" s="755" t="s">
        <v>5909</v>
      </c>
      <c r="BB5" s="789" t="s">
        <v>5910</v>
      </c>
      <c r="BC5" s="790"/>
      <c r="BD5" s="776"/>
      <c r="BE5" s="761" t="s">
        <v>5911</v>
      </c>
      <c r="BF5" s="759" t="s">
        <v>1240</v>
      </c>
      <c r="BG5" s="791" t="s">
        <v>5473</v>
      </c>
      <c r="BH5" s="792"/>
      <c r="BI5" s="793" t="s">
        <v>5912</v>
      </c>
      <c r="BJ5" s="794"/>
      <c r="BK5" s="760" t="s">
        <v>5913</v>
      </c>
      <c r="BL5" s="776"/>
      <c r="BM5" s="795" t="s">
        <v>4934</v>
      </c>
      <c r="BN5" s="765"/>
      <c r="BO5" s="767" t="s">
        <v>210</v>
      </c>
      <c r="BP5" s="765" t="s">
        <v>5914</v>
      </c>
      <c r="BQ5" s="796"/>
      <c r="BR5" s="795" t="s">
        <v>5915</v>
      </c>
      <c r="BS5" s="796"/>
      <c r="BT5" s="765" t="s">
        <v>5916</v>
      </c>
      <c r="BU5" s="765" t="s">
        <v>5917</v>
      </c>
      <c r="BV5" s="776"/>
      <c r="BW5" s="797" t="s">
        <v>2742</v>
      </c>
      <c r="BX5" s="769" t="s">
        <v>3358</v>
      </c>
      <c r="BY5" s="798"/>
      <c r="BZ5" s="798"/>
      <c r="CA5" s="798"/>
      <c r="CB5" s="798"/>
      <c r="CC5" s="798"/>
      <c r="CD5" s="798"/>
      <c r="CE5" s="798"/>
      <c r="CF5" s="798"/>
      <c r="CG5" s="798"/>
    </row>
    <row r="6">
      <c r="A6" s="647" t="s">
        <v>5918</v>
      </c>
      <c r="B6" s="105" t="s">
        <v>5919</v>
      </c>
      <c r="C6" s="106" t="s">
        <v>326</v>
      </c>
      <c r="D6" s="107" t="s">
        <v>431</v>
      </c>
      <c r="E6" s="108" t="s">
        <v>1586</v>
      </c>
      <c r="F6" s="109" t="s">
        <v>4791</v>
      </c>
      <c r="G6" s="105" t="s">
        <v>4378</v>
      </c>
      <c r="H6" s="773" t="s">
        <v>2875</v>
      </c>
      <c r="I6" s="775"/>
      <c r="J6" s="773" t="s">
        <v>1673</v>
      </c>
      <c r="K6" s="799" t="s">
        <v>5920</v>
      </c>
      <c r="L6" s="773" t="s">
        <v>5921</v>
      </c>
      <c r="M6" s="800" t="s">
        <v>4670</v>
      </c>
      <c r="N6" s="775"/>
      <c r="O6" s="801" t="s">
        <v>5922</v>
      </c>
      <c r="P6" s="776"/>
      <c r="Q6" s="802" t="s">
        <v>5923</v>
      </c>
      <c r="R6" s="742" t="s">
        <v>3913</v>
      </c>
      <c r="S6" s="738" t="s">
        <v>5924</v>
      </c>
      <c r="T6" s="738" t="s">
        <v>5204</v>
      </c>
      <c r="U6" s="803"/>
      <c r="V6" s="777" t="s">
        <v>5925</v>
      </c>
      <c r="W6" s="776"/>
      <c r="X6" s="780" t="s">
        <v>3276</v>
      </c>
      <c r="Y6" s="745" t="s">
        <v>5926</v>
      </c>
      <c r="Z6" s="745" t="s">
        <v>5927</v>
      </c>
      <c r="AA6" s="744" t="s">
        <v>5928</v>
      </c>
      <c r="AB6" s="744" t="s">
        <v>4466</v>
      </c>
      <c r="AC6" s="743" t="s">
        <v>2820</v>
      </c>
      <c r="AD6" s="780" t="s">
        <v>3848</v>
      </c>
      <c r="AE6" s="780" t="s">
        <v>2105</v>
      </c>
      <c r="AF6" s="745" t="s">
        <v>5929</v>
      </c>
      <c r="AG6" s="143"/>
      <c r="AH6" s="776"/>
      <c r="AI6" s="785"/>
      <c r="AJ6" s="785"/>
      <c r="AK6" s="786" t="s">
        <v>1376</v>
      </c>
      <c r="AL6" s="804"/>
      <c r="AM6" s="785"/>
      <c r="AN6" s="750" t="s">
        <v>5930</v>
      </c>
      <c r="AO6" s="785"/>
      <c r="AP6" s="785"/>
      <c r="AQ6" s="785"/>
      <c r="AR6" s="785"/>
      <c r="AS6" s="785"/>
      <c r="AT6" s="785"/>
      <c r="AU6" s="787" t="s">
        <v>4269</v>
      </c>
      <c r="AV6" s="750" t="s">
        <v>5931</v>
      </c>
      <c r="AW6" s="786" t="s">
        <v>5932</v>
      </c>
      <c r="AX6" s="776"/>
      <c r="AY6" s="755" t="s">
        <v>5933</v>
      </c>
      <c r="AZ6" s="805" t="s">
        <v>5934</v>
      </c>
      <c r="BA6" s="806" t="s">
        <v>499</v>
      </c>
      <c r="BB6" s="755" t="s">
        <v>5935</v>
      </c>
      <c r="BC6" s="790"/>
      <c r="BD6" s="776"/>
      <c r="BE6" s="793" t="s">
        <v>639</v>
      </c>
      <c r="BF6" s="761" t="s">
        <v>863</v>
      </c>
      <c r="BG6" s="761" t="s">
        <v>5936</v>
      </c>
      <c r="BH6" s="807" t="s">
        <v>5937</v>
      </c>
      <c r="BI6" s="808" t="s">
        <v>5938</v>
      </c>
      <c r="BJ6" s="794"/>
      <c r="BK6" s="809" t="s">
        <v>5939</v>
      </c>
      <c r="BL6" s="784"/>
      <c r="BM6" s="810" t="s">
        <v>167</v>
      </c>
      <c r="BN6" s="796"/>
      <c r="BO6" s="796"/>
      <c r="BP6" s="765" t="s">
        <v>2815</v>
      </c>
      <c r="BQ6" s="796"/>
      <c r="BR6" s="811" t="s">
        <v>4965</v>
      </c>
      <c r="BS6" s="796"/>
      <c r="BT6" s="810" t="s">
        <v>5940</v>
      </c>
      <c r="BU6" s="765" t="s">
        <v>5941</v>
      </c>
      <c r="BV6" s="776"/>
      <c r="BW6" s="812" t="s">
        <v>1946</v>
      </c>
      <c r="BX6" s="813" t="s">
        <v>5942</v>
      </c>
      <c r="BY6" s="812" t="s">
        <v>4634</v>
      </c>
      <c r="BZ6" s="798"/>
      <c r="CA6" s="812" t="s">
        <v>5943</v>
      </c>
      <c r="CB6" s="814" t="s">
        <v>5944</v>
      </c>
      <c r="CC6" s="812" t="s">
        <v>5945</v>
      </c>
      <c r="CD6" s="812" t="s">
        <v>4653</v>
      </c>
      <c r="CE6" s="768" t="s">
        <v>5946</v>
      </c>
      <c r="CF6" s="798"/>
      <c r="CG6" s="812" t="s">
        <v>959</v>
      </c>
    </row>
    <row r="7">
      <c r="A7" s="815" t="s">
        <v>5947</v>
      </c>
      <c r="B7" s="83" t="s">
        <v>5948</v>
      </c>
      <c r="C7" s="84" t="s">
        <v>219</v>
      </c>
      <c r="D7" s="85" t="s">
        <v>1066</v>
      </c>
      <c r="E7" s="86" t="s">
        <v>2524</v>
      </c>
      <c r="F7" s="87" t="s">
        <v>1539</v>
      </c>
      <c r="G7" s="83" t="s">
        <v>2669</v>
      </c>
      <c r="H7" s="735" t="s">
        <v>5949</v>
      </c>
      <c r="I7" s="772" t="s">
        <v>5950</v>
      </c>
      <c r="J7" s="816" t="s">
        <v>3000</v>
      </c>
      <c r="K7" s="772" t="s">
        <v>5951</v>
      </c>
      <c r="L7" s="817" t="s">
        <v>1673</v>
      </c>
      <c r="M7" s="773" t="s">
        <v>5952</v>
      </c>
      <c r="N7" s="735" t="s">
        <v>5953</v>
      </c>
      <c r="O7" s="816" t="s">
        <v>5954</v>
      </c>
      <c r="P7" s="776"/>
      <c r="Q7" s="802" t="s">
        <v>5955</v>
      </c>
      <c r="R7" s="818" t="s">
        <v>1581</v>
      </c>
      <c r="S7" s="740" t="s">
        <v>887</v>
      </c>
      <c r="T7" s="802" t="s">
        <v>4739</v>
      </c>
      <c r="U7" s="777" t="s">
        <v>5956</v>
      </c>
      <c r="V7" s="740" t="s">
        <v>5957</v>
      </c>
      <c r="W7" s="776"/>
      <c r="X7" s="745" t="s">
        <v>651</v>
      </c>
      <c r="Y7" s="744" t="s">
        <v>5958</v>
      </c>
      <c r="Z7" s="780" t="s">
        <v>3079</v>
      </c>
      <c r="AA7" s="780" t="s">
        <v>5959</v>
      </c>
      <c r="AB7" s="819" t="s">
        <v>2355</v>
      </c>
      <c r="AC7" s="780" t="s">
        <v>5219</v>
      </c>
      <c r="AD7" s="780" t="s">
        <v>1933</v>
      </c>
      <c r="AE7" s="780" t="s">
        <v>5960</v>
      </c>
      <c r="AF7" s="782" t="s">
        <v>5961</v>
      </c>
      <c r="AG7" s="783" t="s">
        <v>5962</v>
      </c>
      <c r="AH7" s="776"/>
      <c r="AI7" s="786" t="s">
        <v>987</v>
      </c>
      <c r="AJ7" s="750" t="s">
        <v>5963</v>
      </c>
      <c r="AK7" s="753" t="s">
        <v>2329</v>
      </c>
      <c r="AL7" s="748" t="s">
        <v>4238</v>
      </c>
      <c r="AM7" s="748" t="s">
        <v>5964</v>
      </c>
      <c r="AN7" s="787" t="s">
        <v>2457</v>
      </c>
      <c r="AO7" s="748" t="s">
        <v>5965</v>
      </c>
      <c r="AP7" s="750" t="s">
        <v>5966</v>
      </c>
      <c r="AQ7" s="787" t="s">
        <v>5967</v>
      </c>
      <c r="AR7" s="786" t="s">
        <v>5968</v>
      </c>
      <c r="AS7" s="750" t="s">
        <v>5969</v>
      </c>
      <c r="AT7" s="786" t="s">
        <v>5970</v>
      </c>
      <c r="AU7" s="753" t="s">
        <v>5971</v>
      </c>
      <c r="AV7" s="786" t="s">
        <v>5972</v>
      </c>
      <c r="AW7" s="750" t="s">
        <v>5973</v>
      </c>
      <c r="AX7" s="776"/>
      <c r="AY7" s="757" t="s">
        <v>5974</v>
      </c>
      <c r="AZ7" s="789" t="s">
        <v>5975</v>
      </c>
      <c r="BA7" s="820" t="s">
        <v>3116</v>
      </c>
      <c r="BB7" s="805" t="s">
        <v>5976</v>
      </c>
      <c r="BC7" s="755" t="s">
        <v>5976</v>
      </c>
      <c r="BD7" s="776"/>
      <c r="BE7" s="821" t="s">
        <v>5977</v>
      </c>
      <c r="BF7" s="822" t="s">
        <v>3374</v>
      </c>
      <c r="BG7" s="759" t="s">
        <v>787</v>
      </c>
      <c r="BH7" s="760" t="s">
        <v>5978</v>
      </c>
      <c r="BI7" s="793" t="s">
        <v>5979</v>
      </c>
      <c r="BJ7" s="761" t="s">
        <v>5980</v>
      </c>
      <c r="BK7" s="793" t="s">
        <v>5981</v>
      </c>
      <c r="BL7" s="776"/>
      <c r="BM7" s="811" t="s">
        <v>5982</v>
      </c>
      <c r="BN7" s="767" t="s">
        <v>5337</v>
      </c>
      <c r="BO7" s="766" t="s">
        <v>5983</v>
      </c>
      <c r="BP7" s="811" t="s">
        <v>5984</v>
      </c>
      <c r="BQ7" s="795" t="s">
        <v>976</v>
      </c>
      <c r="BR7" s="811" t="s">
        <v>1442</v>
      </c>
      <c r="BS7" s="767" t="s">
        <v>5984</v>
      </c>
      <c r="BT7" s="766" t="s">
        <v>5985</v>
      </c>
      <c r="BU7" s="811" t="s">
        <v>5986</v>
      </c>
      <c r="BV7" s="776"/>
      <c r="BW7" s="823" t="s">
        <v>1182</v>
      </c>
      <c r="BX7" s="812" t="s">
        <v>5729</v>
      </c>
      <c r="BY7" s="797" t="s">
        <v>5987</v>
      </c>
      <c r="BZ7" s="797" t="s">
        <v>5988</v>
      </c>
      <c r="CA7" s="824"/>
      <c r="CB7" s="825" t="s">
        <v>2820</v>
      </c>
      <c r="CC7" s="825" t="s">
        <v>5989</v>
      </c>
      <c r="CD7" s="797" t="s">
        <v>5990</v>
      </c>
      <c r="CE7" s="797" t="s">
        <v>5991</v>
      </c>
      <c r="CF7" s="812" t="s">
        <v>5992</v>
      </c>
      <c r="CG7" s="797" t="s">
        <v>5993</v>
      </c>
    </row>
    <row r="8">
      <c r="A8" s="164" t="s">
        <v>1282</v>
      </c>
      <c r="B8" s="105" t="s">
        <v>5994</v>
      </c>
      <c r="C8" s="106" t="s">
        <v>816</v>
      </c>
      <c r="D8" s="107" t="s">
        <v>431</v>
      </c>
      <c r="E8" s="108" t="s">
        <v>220</v>
      </c>
      <c r="F8" s="109" t="s">
        <v>3440</v>
      </c>
      <c r="G8" s="105" t="s">
        <v>4658</v>
      </c>
      <c r="H8" s="775"/>
      <c r="I8" s="772" t="str">
        <f>HYPERLINK("https://www.twitch.tv/videos/557892613","1:21.52")</f>
        <v>1:21.52</v>
      </c>
      <c r="J8" s="774"/>
      <c r="K8" s="773" t="s">
        <v>5995</v>
      </c>
      <c r="L8" s="735" t="str">
        <f>HYPERLINK("https://www.twitch.tv/videos/559948575","1:16.64")</f>
        <v>1:16.64</v>
      </c>
      <c r="M8" s="775"/>
      <c r="N8" s="775"/>
      <c r="O8" s="800" t="s">
        <v>5996</v>
      </c>
      <c r="P8" s="776"/>
      <c r="Q8" s="742" t="s">
        <v>5997</v>
      </c>
      <c r="R8" s="778"/>
      <c r="S8" s="778"/>
      <c r="T8" s="778" t="s">
        <v>5998</v>
      </c>
      <c r="U8" s="803"/>
      <c r="V8" s="803" t="s">
        <v>5999</v>
      </c>
      <c r="W8" s="776"/>
      <c r="X8" s="746" t="str">
        <f>HYPERLINK("https://clips.twitch.tv/SarcasticTolerantAlfalfaDoubleRainbow","42.36")</f>
        <v>42.36</v>
      </c>
      <c r="Y8" s="783" t="s">
        <v>6000</v>
      </c>
      <c r="Z8" s="781" t="s">
        <v>6001</v>
      </c>
      <c r="AA8" s="781" t="s">
        <v>5103</v>
      </c>
      <c r="AB8" s="826" t="str">
        <f>HYPERLINK("https://youtu.be/h58Ubsz3y7Y","55.42")</f>
        <v>55.42</v>
      </c>
      <c r="AC8" s="781" t="s">
        <v>6002</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6003</v>
      </c>
      <c r="AJ8" s="786" t="s">
        <v>6004</v>
      </c>
      <c r="AK8" s="830" t="str">
        <f>HYPERLINK("https://youtu.be/9AqYY-HceBo?t=23","52.17")</f>
        <v>52.17</v>
      </c>
      <c r="AL8" s="831"/>
      <c r="AM8" s="787" t="str">
        <f>HYPERLINK("https://clips.twitch.tv/WiseObeseDaikonNerfRedBlaster","46.61")</f>
        <v>46.61</v>
      </c>
      <c r="AN8" s="785" t="s">
        <v>6005</v>
      </c>
      <c r="AO8" s="786" t="str">
        <f>HYPERLINK("https://www.twitch.tv/videos/597808860","1:10.86")</f>
        <v>1:10.86</v>
      </c>
      <c r="AP8" s="785"/>
      <c r="AQ8" s="785"/>
      <c r="AR8" s="785"/>
      <c r="AS8" s="785"/>
      <c r="AT8" s="785" t="s">
        <v>6006</v>
      </c>
      <c r="AU8" s="785" t="s">
        <v>509</v>
      </c>
      <c r="AV8" s="804" t="s">
        <v>6007</v>
      </c>
      <c r="AW8" s="804" t="s">
        <v>6008</v>
      </c>
      <c r="AX8" s="776"/>
      <c r="AY8" s="790"/>
      <c r="AZ8" s="790" t="s">
        <v>6009</v>
      </c>
      <c r="BA8" s="832" t="str">
        <f>HYPERLINK("https://youtu.be/8GZbevAHgwo","16.57")</f>
        <v>16.57</v>
      </c>
      <c r="BB8" s="756" t="s">
        <v>6010</v>
      </c>
      <c r="BC8" s="790"/>
      <c r="BD8" s="776"/>
      <c r="BE8" s="793" t="s">
        <v>6011</v>
      </c>
      <c r="BF8" s="833" t="s">
        <v>4294</v>
      </c>
      <c r="BG8" s="794"/>
      <c r="BH8" s="794"/>
      <c r="BI8" s="794"/>
      <c r="BJ8" s="794"/>
      <c r="BK8" s="834" t="str">
        <f>HYPERLINK("https://youtu.be/tWkhQXcNL9s","2:54.91")</f>
        <v>2:54.91</v>
      </c>
      <c r="BL8" s="784"/>
      <c r="BM8" s="766" t="s">
        <v>6012</v>
      </c>
      <c r="BN8" s="796"/>
      <c r="BO8" s="796"/>
      <c r="BP8" s="767" t="str">
        <f>HYPERLINK("https://www.twitch.tv/videos/558359737","1:44.32")</f>
        <v>1:44.32</v>
      </c>
      <c r="BQ8" s="796"/>
      <c r="BR8" s="796" t="s">
        <v>137</v>
      </c>
      <c r="BS8" s="796"/>
      <c r="BT8" s="796" t="s">
        <v>6013</v>
      </c>
      <c r="BU8" s="795" t="s">
        <v>6014</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6015</v>
      </c>
      <c r="B9" s="83" t="s">
        <v>6016</v>
      </c>
      <c r="C9" s="84" t="s">
        <v>634</v>
      </c>
      <c r="D9" s="85" t="s">
        <v>327</v>
      </c>
      <c r="E9" s="86" t="s">
        <v>902</v>
      </c>
      <c r="F9" s="87" t="s">
        <v>3866</v>
      </c>
      <c r="G9" s="83" t="s">
        <v>3511</v>
      </c>
      <c r="H9" s="838" t="s">
        <v>2437</v>
      </c>
      <c r="I9" s="735" t="s">
        <v>6017</v>
      </c>
      <c r="J9" s="735" t="s">
        <v>6018</v>
      </c>
      <c r="K9" s="816" t="s">
        <v>875</v>
      </c>
      <c r="L9" s="775" t="s">
        <v>6019</v>
      </c>
      <c r="M9" s="775"/>
      <c r="N9" s="775"/>
      <c r="O9" s="800" t="s">
        <v>6020</v>
      </c>
      <c r="P9" s="776"/>
      <c r="Q9" s="818" t="s">
        <v>6021</v>
      </c>
      <c r="R9" s="778"/>
      <c r="S9" s="778"/>
      <c r="T9" s="818" t="s">
        <v>4853</v>
      </c>
      <c r="U9" s="803"/>
      <c r="V9" s="803" t="s">
        <v>6022</v>
      </c>
      <c r="W9" s="776"/>
      <c r="X9" s="783"/>
      <c r="Y9" s="781" t="s">
        <v>6023</v>
      </c>
      <c r="Z9" s="783" t="s">
        <v>6019</v>
      </c>
      <c r="AA9" s="783" t="s">
        <v>6024</v>
      </c>
      <c r="AB9" s="745" t="s">
        <v>6025</v>
      </c>
      <c r="AC9" s="781" t="s">
        <v>2405</v>
      </c>
      <c r="AD9" s="780" t="s">
        <v>2246</v>
      </c>
      <c r="AE9" s="744" t="s">
        <v>1411</v>
      </c>
      <c r="AF9" s="783" t="s">
        <v>6026</v>
      </c>
      <c r="AG9" s="783"/>
      <c r="AH9" s="776"/>
      <c r="AI9" s="787" t="s">
        <v>6027</v>
      </c>
      <c r="AJ9" s="785"/>
      <c r="AK9" s="839"/>
      <c r="AL9" s="839" t="s">
        <v>6028</v>
      </c>
      <c r="AM9" s="840" t="s">
        <v>4352</v>
      </c>
      <c r="AN9" s="841" t="s">
        <v>6029</v>
      </c>
      <c r="AO9" s="841" t="s">
        <v>6030</v>
      </c>
      <c r="AP9" s="842"/>
      <c r="AQ9" s="750" t="s">
        <v>5883</v>
      </c>
      <c r="AR9" s="843"/>
      <c r="AS9" s="844"/>
      <c r="AT9" s="750" t="s">
        <v>6031</v>
      </c>
      <c r="AU9" s="750" t="s">
        <v>6032</v>
      </c>
      <c r="AV9" s="804" t="s">
        <v>6033</v>
      </c>
      <c r="AW9" s="804" t="s">
        <v>6034</v>
      </c>
      <c r="AX9" s="776"/>
      <c r="AY9" s="754"/>
      <c r="AZ9" s="757" t="s">
        <v>6035</v>
      </c>
      <c r="BA9" s="805" t="s">
        <v>1877</v>
      </c>
      <c r="BB9" s="790" t="s">
        <v>6036</v>
      </c>
      <c r="BC9" s="790"/>
      <c r="BD9" s="776"/>
      <c r="BE9" s="808" t="s">
        <v>6037</v>
      </c>
      <c r="BF9" s="808" t="s">
        <v>4992</v>
      </c>
      <c r="BG9" s="845"/>
      <c r="BH9" s="845"/>
      <c r="BI9" s="845" t="s">
        <v>6038</v>
      </c>
      <c r="BJ9" s="794"/>
      <c r="BK9" s="845" t="s">
        <v>6039</v>
      </c>
      <c r="BL9" s="776"/>
      <c r="BM9" s="767" t="s">
        <v>6040</v>
      </c>
      <c r="BN9" s="796"/>
      <c r="BO9" s="795" t="s">
        <v>864</v>
      </c>
      <c r="BP9" s="810" t="s">
        <v>6041</v>
      </c>
      <c r="BQ9" s="796"/>
      <c r="BR9" s="811" t="s">
        <v>2475</v>
      </c>
      <c r="BS9" s="796"/>
      <c r="BT9" s="796" t="s">
        <v>6042</v>
      </c>
      <c r="BU9" s="846" t="s">
        <v>6043</v>
      </c>
      <c r="BV9" s="784"/>
      <c r="BW9" s="837" t="s">
        <v>3927</v>
      </c>
      <c r="BX9" s="798"/>
      <c r="BY9" s="847"/>
      <c r="BZ9" s="812" t="s">
        <v>6044</v>
      </c>
      <c r="CA9" s="837" t="s">
        <v>1173</v>
      </c>
      <c r="CB9" s="798"/>
      <c r="CC9" s="837" t="s">
        <v>6045</v>
      </c>
      <c r="CD9" s="798"/>
      <c r="CE9" s="812" t="s">
        <v>4363</v>
      </c>
      <c r="CF9" s="798"/>
      <c r="CG9" s="798"/>
    </row>
    <row r="10">
      <c r="A10" s="647" t="s">
        <v>6046</v>
      </c>
      <c r="B10" s="105" t="s">
        <v>6047</v>
      </c>
      <c r="C10" s="106" t="s">
        <v>1284</v>
      </c>
      <c r="D10" s="107" t="s">
        <v>1284</v>
      </c>
      <c r="E10" s="108" t="s">
        <v>1284</v>
      </c>
      <c r="F10" s="109" t="s">
        <v>1284</v>
      </c>
      <c r="G10" s="105" t="s">
        <v>2220</v>
      </c>
      <c r="H10" s="775"/>
      <c r="I10" s="800" t="s">
        <v>6048</v>
      </c>
      <c r="J10" s="800"/>
      <c r="K10" s="775"/>
      <c r="L10" s="775"/>
      <c r="M10" s="775"/>
      <c r="N10" s="775"/>
      <c r="O10" s="734" t="s">
        <v>6049</v>
      </c>
      <c r="P10" s="776"/>
      <c r="Q10" s="803" t="s">
        <v>154</v>
      </c>
      <c r="R10" s="778"/>
      <c r="S10" s="778"/>
      <c r="T10" s="803" t="s">
        <v>1578</v>
      </c>
      <c r="U10" s="803"/>
      <c r="V10" s="803" t="s">
        <v>6050</v>
      </c>
      <c r="W10" s="776"/>
      <c r="X10" s="783" t="s">
        <v>6051</v>
      </c>
      <c r="Y10" s="743" t="s">
        <v>6052</v>
      </c>
      <c r="Z10" s="783" t="s">
        <v>6019</v>
      </c>
      <c r="AA10" s="781" t="s">
        <v>6053</v>
      </c>
      <c r="AB10" s="781" t="s">
        <v>2417</v>
      </c>
      <c r="AC10" s="781" t="s">
        <v>3404</v>
      </c>
      <c r="AD10" s="783" t="s">
        <v>1052</v>
      </c>
      <c r="AE10" s="781" t="s">
        <v>4237</v>
      </c>
      <c r="AF10" s="781" t="s">
        <v>6054</v>
      </c>
      <c r="AG10" s="783"/>
      <c r="AH10" s="776"/>
      <c r="AI10" s="785" t="s">
        <v>673</v>
      </c>
      <c r="AJ10" s="804" t="s">
        <v>6055</v>
      </c>
      <c r="AK10" s="785" t="s">
        <v>6056</v>
      </c>
      <c r="AL10" s="785"/>
      <c r="AM10" s="804" t="s">
        <v>1056</v>
      </c>
      <c r="AN10" s="785" t="s">
        <v>6057</v>
      </c>
      <c r="AO10" s="804" t="s">
        <v>6058</v>
      </c>
      <c r="AP10" s="804" t="s">
        <v>6059</v>
      </c>
      <c r="AQ10" s="785"/>
      <c r="AR10" s="785"/>
      <c r="AS10" s="785"/>
      <c r="AT10" s="785"/>
      <c r="AU10" s="785" t="s">
        <v>1415</v>
      </c>
      <c r="AV10" s="804" t="s">
        <v>6060</v>
      </c>
      <c r="AW10" s="804" t="s">
        <v>6061</v>
      </c>
      <c r="AX10" s="776"/>
      <c r="AY10" s="848"/>
      <c r="AZ10" s="848" t="s">
        <v>6062</v>
      </c>
      <c r="BA10" s="790"/>
      <c r="BB10" s="848" t="s">
        <v>6063</v>
      </c>
      <c r="BC10" s="790"/>
      <c r="BD10" s="776"/>
      <c r="BE10" s="845" t="s">
        <v>6064</v>
      </c>
      <c r="BF10" s="845" t="s">
        <v>2195</v>
      </c>
      <c r="BG10" s="794"/>
      <c r="BH10" s="794"/>
      <c r="BI10" s="794"/>
      <c r="BJ10" s="794"/>
      <c r="BK10" s="845" t="s">
        <v>6065</v>
      </c>
      <c r="BL10" s="776"/>
      <c r="BM10" s="810" t="s">
        <v>1677</v>
      </c>
      <c r="BN10" s="796"/>
      <c r="BO10" s="796"/>
      <c r="BP10" s="810" t="s">
        <v>6066</v>
      </c>
      <c r="BQ10" s="796"/>
      <c r="BR10" s="810" t="s">
        <v>1804</v>
      </c>
      <c r="BS10" s="796"/>
      <c r="BT10" s="810" t="s">
        <v>2493</v>
      </c>
      <c r="BU10" s="810" t="s">
        <v>6067</v>
      </c>
      <c r="BV10" s="776"/>
      <c r="BW10" s="837" t="s">
        <v>3052</v>
      </c>
      <c r="BX10" s="798"/>
      <c r="BY10" s="798"/>
      <c r="BZ10" s="798"/>
      <c r="CA10" s="798"/>
      <c r="CB10" s="798"/>
      <c r="CC10" s="798"/>
      <c r="CD10" s="798"/>
      <c r="CE10" s="798"/>
      <c r="CF10" s="798"/>
      <c r="CG10" s="798"/>
    </row>
    <row r="11">
      <c r="A11" s="815" t="s">
        <v>1669</v>
      </c>
      <c r="B11" s="83" t="s">
        <v>6068</v>
      </c>
      <c r="C11" s="84" t="s">
        <v>723</v>
      </c>
      <c r="D11" s="85" t="s">
        <v>1586</v>
      </c>
      <c r="E11" s="86" t="s">
        <v>534</v>
      </c>
      <c r="F11" s="87" t="s">
        <v>5364</v>
      </c>
      <c r="G11" s="83" t="s">
        <v>3510</v>
      </c>
      <c r="H11" s="775"/>
      <c r="I11" s="734" t="s">
        <v>6069</v>
      </c>
      <c r="J11" s="800"/>
      <c r="K11" s="772" t="s">
        <v>6070</v>
      </c>
      <c r="L11" s="775"/>
      <c r="M11" s="800"/>
      <c r="N11" s="775"/>
      <c r="O11" s="772" t="s">
        <v>6071</v>
      </c>
      <c r="P11" s="776"/>
      <c r="Q11" s="778"/>
      <c r="R11" s="741"/>
      <c r="S11" s="818" t="s">
        <v>6072</v>
      </c>
      <c r="T11" s="778"/>
      <c r="U11" s="778"/>
      <c r="V11" s="802" t="s">
        <v>6073</v>
      </c>
      <c r="W11" s="776"/>
      <c r="X11" s="744" t="s">
        <v>1443</v>
      </c>
      <c r="Y11" s="783"/>
      <c r="Z11" s="743" t="s">
        <v>6074</v>
      </c>
      <c r="AA11" s="746" t="s">
        <v>6075</v>
      </c>
      <c r="AB11" s="743" t="s">
        <v>2999</v>
      </c>
      <c r="AC11" s="746" t="s">
        <v>1693</v>
      </c>
      <c r="AD11" s="743" t="s">
        <v>6076</v>
      </c>
      <c r="AE11" s="849" t="s">
        <v>6077</v>
      </c>
      <c r="AF11" s="780" t="s">
        <v>6078</v>
      </c>
      <c r="AG11" s="783"/>
      <c r="AH11" s="776"/>
      <c r="AI11" s="785"/>
      <c r="AJ11" s="749"/>
      <c r="AK11" s="750" t="s">
        <v>1287</v>
      </c>
      <c r="AL11" s="785"/>
      <c r="AM11" s="785"/>
      <c r="AN11" s="748" t="s">
        <v>6079</v>
      </c>
      <c r="AO11" s="785"/>
      <c r="AP11" s="785"/>
      <c r="AQ11" s="785"/>
      <c r="AR11" s="785"/>
      <c r="AS11" s="785"/>
      <c r="AT11" s="785"/>
      <c r="AU11" s="785"/>
      <c r="AV11" s="753" t="s">
        <v>6080</v>
      </c>
      <c r="AW11" s="748" t="s">
        <v>6081</v>
      </c>
      <c r="AX11" s="776"/>
      <c r="AY11" s="848"/>
      <c r="AZ11" s="848"/>
      <c r="BA11" s="805" t="s">
        <v>2964</v>
      </c>
      <c r="BB11" s="789" t="s">
        <v>6082</v>
      </c>
      <c r="BC11" s="790"/>
      <c r="BD11" s="776"/>
      <c r="BE11" s="760" t="s">
        <v>5493</v>
      </c>
      <c r="BF11" s="793" t="s">
        <v>193</v>
      </c>
      <c r="BG11" s="794"/>
      <c r="BH11" s="794"/>
      <c r="BI11" s="759" t="s">
        <v>6083</v>
      </c>
      <c r="BJ11" s="794"/>
      <c r="BK11" s="793" t="s">
        <v>6084</v>
      </c>
      <c r="BL11" s="776"/>
      <c r="BM11" s="765" t="s">
        <v>6085</v>
      </c>
      <c r="BN11" s="810"/>
      <c r="BO11" s="810"/>
      <c r="BP11" s="766" t="s">
        <v>6086</v>
      </c>
      <c r="BQ11" s="810"/>
      <c r="BR11" s="811" t="s">
        <v>1473</v>
      </c>
      <c r="BS11" s="796"/>
      <c r="BT11" s="795" t="s">
        <v>6087</v>
      </c>
      <c r="BU11" s="810" t="s">
        <v>6088</v>
      </c>
      <c r="BV11" s="776"/>
      <c r="BW11" s="837" t="s">
        <v>1467</v>
      </c>
      <c r="BX11" s="798"/>
      <c r="BY11" s="798"/>
      <c r="BZ11" s="798"/>
      <c r="CA11" s="798"/>
      <c r="CB11" s="798"/>
      <c r="CC11" s="769" t="s">
        <v>4227</v>
      </c>
      <c r="CD11" s="798"/>
      <c r="CE11" s="798"/>
      <c r="CF11" s="798"/>
      <c r="CG11" s="798"/>
    </row>
    <row r="12">
      <c r="A12" s="647" t="s">
        <v>632</v>
      </c>
      <c r="B12" s="105" t="s">
        <v>6089</v>
      </c>
      <c r="C12" s="106" t="s">
        <v>1586</v>
      </c>
      <c r="D12" s="107" t="s">
        <v>902</v>
      </c>
      <c r="E12" s="108" t="s">
        <v>327</v>
      </c>
      <c r="F12" s="109" t="s">
        <v>5505</v>
      </c>
      <c r="G12" s="105" t="s">
        <v>4658</v>
      </c>
      <c r="H12" s="772" t="s">
        <v>2187</v>
      </c>
      <c r="I12" s="772" t="s">
        <v>6090</v>
      </c>
      <c r="J12" s="775"/>
      <c r="K12" s="775"/>
      <c r="L12" s="816" t="s">
        <v>6091</v>
      </c>
      <c r="M12" s="775"/>
      <c r="N12" s="816" t="s">
        <v>6092</v>
      </c>
      <c r="O12" s="775"/>
      <c r="P12" s="776"/>
      <c r="Q12" s="802" t="s">
        <v>350</v>
      </c>
      <c r="R12" s="778"/>
      <c r="S12" s="742" t="s">
        <v>6003</v>
      </c>
      <c r="T12" s="802" t="s">
        <v>3016</v>
      </c>
      <c r="U12" s="778"/>
      <c r="V12" s="802" t="s">
        <v>6093</v>
      </c>
      <c r="W12" s="776"/>
      <c r="X12" s="780" t="s">
        <v>940</v>
      </c>
      <c r="Y12" s="780" t="s">
        <v>6094</v>
      </c>
      <c r="Z12" s="780" t="s">
        <v>6095</v>
      </c>
      <c r="AA12" s="819" t="s">
        <v>6096</v>
      </c>
      <c r="AB12" s="780" t="s">
        <v>3741</v>
      </c>
      <c r="AC12" s="780" t="s">
        <v>6097</v>
      </c>
      <c r="AD12" s="780" t="s">
        <v>5108</v>
      </c>
      <c r="AE12" s="780" t="s">
        <v>6098</v>
      </c>
      <c r="AF12" s="743" t="s">
        <v>6099</v>
      </c>
      <c r="AG12" s="783"/>
      <c r="AH12" s="776"/>
      <c r="AI12" s="753" t="s">
        <v>6100</v>
      </c>
      <c r="AJ12" s="787" t="s">
        <v>6101</v>
      </c>
      <c r="AK12" s="753" t="s">
        <v>1381</v>
      </c>
      <c r="AL12" s="748"/>
      <c r="AM12" s="785"/>
      <c r="AN12" s="753" t="s">
        <v>3738</v>
      </c>
      <c r="AO12" s="785"/>
      <c r="AP12" s="786" t="s">
        <v>6102</v>
      </c>
      <c r="AQ12" s="786" t="s">
        <v>6103</v>
      </c>
      <c r="AR12" s="787" t="s">
        <v>1896</v>
      </c>
      <c r="AS12" s="786" t="s">
        <v>6104</v>
      </c>
      <c r="AT12" s="785"/>
      <c r="AU12" s="753" t="s">
        <v>256</v>
      </c>
      <c r="AV12" s="753" t="s">
        <v>6105</v>
      </c>
      <c r="AW12" s="787" t="s">
        <v>6106</v>
      </c>
      <c r="AX12" s="776"/>
      <c r="AY12" s="790"/>
      <c r="AZ12" s="805" t="s">
        <v>6107</v>
      </c>
      <c r="BA12" s="805" t="s">
        <v>6108</v>
      </c>
      <c r="BB12" s="805" t="s">
        <v>6109</v>
      </c>
      <c r="BC12" s="790"/>
      <c r="BD12" s="776"/>
      <c r="BE12" s="760" t="s">
        <v>6110</v>
      </c>
      <c r="BF12" s="760" t="s">
        <v>4226</v>
      </c>
      <c r="BG12" s="808" t="s">
        <v>1619</v>
      </c>
      <c r="BH12" s="794"/>
      <c r="BI12" s="760" t="s">
        <v>3960</v>
      </c>
      <c r="BJ12" s="794"/>
      <c r="BK12" s="760" t="s">
        <v>6111</v>
      </c>
      <c r="BL12" s="776"/>
      <c r="BM12" s="811" t="s">
        <v>6112</v>
      </c>
      <c r="BN12" s="796"/>
      <c r="BO12" s="796"/>
      <c r="BP12" s="796"/>
      <c r="BQ12" s="796"/>
      <c r="BR12" s="811" t="s">
        <v>2544</v>
      </c>
      <c r="BS12" s="796"/>
      <c r="BT12" s="765" t="s">
        <v>6113</v>
      </c>
      <c r="BU12" s="765" t="s">
        <v>6114</v>
      </c>
      <c r="BV12" s="776"/>
      <c r="BW12" s="825" t="s">
        <v>4481</v>
      </c>
      <c r="BX12" s="837"/>
      <c r="BY12" s="798"/>
      <c r="BZ12" s="798"/>
      <c r="CA12" s="798"/>
      <c r="CB12" s="769" t="s">
        <v>6115</v>
      </c>
      <c r="CC12" s="798"/>
      <c r="CD12" s="798"/>
      <c r="CE12" s="798"/>
      <c r="CF12" s="798"/>
      <c r="CG12" s="798"/>
    </row>
    <row r="13">
      <c r="A13" s="815" t="s">
        <v>6116</v>
      </c>
      <c r="B13" s="83" t="s">
        <v>6117</v>
      </c>
      <c r="C13" s="84" t="s">
        <v>1284</v>
      </c>
      <c r="D13" s="85" t="s">
        <v>1284</v>
      </c>
      <c r="E13" s="86" t="s">
        <v>723</v>
      </c>
      <c r="F13" s="87" t="s">
        <v>220</v>
      </c>
      <c r="G13" s="83" t="s">
        <v>2220</v>
      </c>
      <c r="H13" s="775"/>
      <c r="I13" s="775"/>
      <c r="J13" s="734" t="s">
        <v>6118</v>
      </c>
      <c r="K13" s="734" t="s">
        <v>6119</v>
      </c>
      <c r="L13" s="772" t="s">
        <v>6120</v>
      </c>
      <c r="M13" s="775"/>
      <c r="N13" s="800" t="s">
        <v>6121</v>
      </c>
      <c r="O13" s="734" t="s">
        <v>6122</v>
      </c>
      <c r="P13" s="776"/>
      <c r="Q13" s="803" t="s">
        <v>886</v>
      </c>
      <c r="R13" s="778"/>
      <c r="S13" s="778"/>
      <c r="T13" s="778"/>
      <c r="U13" s="803"/>
      <c r="V13" s="802" t="s">
        <v>6099</v>
      </c>
      <c r="W13" s="776"/>
      <c r="X13" s="783"/>
      <c r="Y13" s="746" t="s">
        <v>6123</v>
      </c>
      <c r="Z13" s="781" t="s">
        <v>6124</v>
      </c>
      <c r="AA13" s="850"/>
      <c r="AB13" s="783"/>
      <c r="AC13" s="781" t="s">
        <v>976</v>
      </c>
      <c r="AD13" s="781" t="s">
        <v>5336</v>
      </c>
      <c r="AE13" s="781" t="s">
        <v>6125</v>
      </c>
      <c r="AF13" s="781" t="s">
        <v>6126</v>
      </c>
      <c r="AG13" s="783"/>
      <c r="AH13" s="776"/>
      <c r="AI13" s="804" t="s">
        <v>1341</v>
      </c>
      <c r="AJ13" s="785"/>
      <c r="AK13" s="785"/>
      <c r="AL13" s="785"/>
      <c r="AM13" s="785"/>
      <c r="AN13" s="804" t="s">
        <v>6127</v>
      </c>
      <c r="AO13" s="785"/>
      <c r="AP13" s="785"/>
      <c r="AQ13" s="785"/>
      <c r="AR13" s="785"/>
      <c r="AS13" s="785"/>
      <c r="AT13" s="785"/>
      <c r="AU13" s="753" t="s">
        <v>5134</v>
      </c>
      <c r="AV13" s="748" t="s">
        <v>6128</v>
      </c>
      <c r="AW13" s="748" t="s">
        <v>5681</v>
      </c>
      <c r="AX13" s="776"/>
      <c r="AY13" s="789" t="s">
        <v>6129</v>
      </c>
      <c r="AZ13" s="848" t="s">
        <v>5151</v>
      </c>
      <c r="BA13" s="805" t="s">
        <v>604</v>
      </c>
      <c r="BB13" s="848" t="s">
        <v>6130</v>
      </c>
      <c r="BC13" s="790"/>
      <c r="BD13" s="776"/>
      <c r="BE13" s="760" t="s">
        <v>6131</v>
      </c>
      <c r="BF13" s="845" t="s">
        <v>6132</v>
      </c>
      <c r="BG13" s="760"/>
      <c r="BH13" s="845"/>
      <c r="BI13" s="794"/>
      <c r="BJ13" s="794"/>
      <c r="BK13" s="793" t="s">
        <v>6133</v>
      </c>
      <c r="BL13" s="776"/>
      <c r="BM13" s="810" t="s">
        <v>6134</v>
      </c>
      <c r="BN13" s="796"/>
      <c r="BO13" s="796"/>
      <c r="BP13" s="765" t="s">
        <v>6135</v>
      </c>
      <c r="BQ13" s="796"/>
      <c r="BR13" s="810" t="s">
        <v>2140</v>
      </c>
      <c r="BS13" s="796"/>
      <c r="BT13" s="765" t="s">
        <v>6136</v>
      </c>
      <c r="BU13" s="765" t="s">
        <v>6137</v>
      </c>
      <c r="BV13" s="776"/>
      <c r="BW13" s="769" t="s">
        <v>3604</v>
      </c>
      <c r="BX13" s="825" t="s">
        <v>4037</v>
      </c>
      <c r="BY13" s="798"/>
      <c r="BZ13" s="798"/>
      <c r="CA13" s="798"/>
      <c r="CB13" s="769" t="s">
        <v>5379</v>
      </c>
      <c r="CC13" s="837" t="s">
        <v>6138</v>
      </c>
      <c r="CD13" s="798"/>
      <c r="CE13" s="798"/>
      <c r="CF13" s="769" t="s">
        <v>6139</v>
      </c>
      <c r="CG13" s="798"/>
    </row>
    <row r="14">
      <c r="A14" s="851" t="s">
        <v>1758</v>
      </c>
      <c r="B14" s="105" t="s">
        <v>6140</v>
      </c>
      <c r="C14" s="106" t="s">
        <v>1284</v>
      </c>
      <c r="D14" s="107" t="s">
        <v>1284</v>
      </c>
      <c r="E14" s="108" t="s">
        <v>1284</v>
      </c>
      <c r="F14" s="109" t="s">
        <v>1284</v>
      </c>
      <c r="G14" s="105" t="s">
        <v>2220</v>
      </c>
      <c r="H14" s="775"/>
      <c r="I14" s="734" t="s">
        <v>5228</v>
      </c>
      <c r="J14" s="734" t="s">
        <v>2987</v>
      </c>
      <c r="K14" s="734" t="s">
        <v>6141</v>
      </c>
      <c r="L14" s="800" t="s">
        <v>6142</v>
      </c>
      <c r="M14" s="775"/>
      <c r="N14" s="800" t="s">
        <v>6143</v>
      </c>
      <c r="O14" s="734" t="s">
        <v>6144</v>
      </c>
      <c r="P14" s="776"/>
      <c r="Q14" s="803" t="s">
        <v>3128</v>
      </c>
      <c r="R14" s="778"/>
      <c r="S14" s="778"/>
      <c r="T14" s="803" t="s">
        <v>4432</v>
      </c>
      <c r="U14" s="803"/>
      <c r="V14" s="803" t="s">
        <v>6145</v>
      </c>
      <c r="W14" s="776"/>
      <c r="X14" s="781" t="s">
        <v>2004</v>
      </c>
      <c r="Y14" s="781" t="s">
        <v>6146</v>
      </c>
      <c r="Z14" s="781" t="s">
        <v>6147</v>
      </c>
      <c r="AA14" s="781" t="s">
        <v>2924</v>
      </c>
      <c r="AB14" s="781" t="s">
        <v>4255</v>
      </c>
      <c r="AC14" s="743" t="s">
        <v>2910</v>
      </c>
      <c r="AD14" s="781" t="s">
        <v>4225</v>
      </c>
      <c r="AE14" s="781" t="s">
        <v>4683</v>
      </c>
      <c r="AF14" s="743" t="s">
        <v>6148</v>
      </c>
      <c r="AG14" s="852" t="s">
        <v>6149</v>
      </c>
      <c r="AH14" s="776"/>
      <c r="AI14" s="785"/>
      <c r="AJ14" s="785"/>
      <c r="AK14" s="748" t="s">
        <v>2153</v>
      </c>
      <c r="AL14" s="785"/>
      <c r="AM14" s="804" t="s">
        <v>6150</v>
      </c>
      <c r="AN14" s="748" t="s">
        <v>4586</v>
      </c>
      <c r="AO14" s="804" t="s">
        <v>6151</v>
      </c>
      <c r="AP14" s="785"/>
      <c r="AQ14" s="785"/>
      <c r="AR14" s="785"/>
      <c r="AS14" s="785"/>
      <c r="AT14" s="785"/>
      <c r="AU14" s="804" t="s">
        <v>1086</v>
      </c>
      <c r="AV14" s="804" t="s">
        <v>5907</v>
      </c>
      <c r="AW14" s="785"/>
      <c r="AX14" s="776"/>
      <c r="AY14" s="790"/>
      <c r="AZ14" s="790"/>
      <c r="BA14" s="848" t="s">
        <v>1973</v>
      </c>
      <c r="BB14" s="789" t="s">
        <v>6152</v>
      </c>
      <c r="BC14" s="790"/>
      <c r="BD14" s="776"/>
      <c r="BE14" s="845" t="s">
        <v>1374</v>
      </c>
      <c r="BF14" s="845" t="s">
        <v>2195</v>
      </c>
      <c r="BG14" s="794"/>
      <c r="BH14" s="794"/>
      <c r="BI14" s="760" t="s">
        <v>6153</v>
      </c>
      <c r="BJ14" s="794"/>
      <c r="BK14" s="845" t="s">
        <v>6154</v>
      </c>
      <c r="BL14" s="776"/>
      <c r="BM14" s="810" t="s">
        <v>6155</v>
      </c>
      <c r="BN14" s="796"/>
      <c r="BO14" s="796"/>
      <c r="BP14" s="796"/>
      <c r="BQ14" s="796"/>
      <c r="BR14" s="810" t="s">
        <v>6156</v>
      </c>
      <c r="BS14" s="796"/>
      <c r="BT14" s="796"/>
      <c r="BU14" s="796" t="s">
        <v>6157</v>
      </c>
      <c r="BV14" s="776"/>
      <c r="BW14" s="769" t="s">
        <v>2884</v>
      </c>
      <c r="BX14" s="798"/>
      <c r="BY14" s="798"/>
      <c r="BZ14" s="798"/>
      <c r="CA14" s="798"/>
      <c r="CB14" s="798"/>
      <c r="CC14" s="798"/>
      <c r="CD14" s="798"/>
      <c r="CE14" s="798"/>
      <c r="CF14" s="798"/>
      <c r="CG14" s="798"/>
    </row>
    <row r="15">
      <c r="A15" s="815" t="s">
        <v>6158</v>
      </c>
      <c r="B15" s="83" t="s">
        <v>6159</v>
      </c>
      <c r="C15" s="84" t="s">
        <v>1284</v>
      </c>
      <c r="D15" s="85" t="s">
        <v>1586</v>
      </c>
      <c r="E15" s="86" t="s">
        <v>1284</v>
      </c>
      <c r="F15" s="87" t="s">
        <v>1586</v>
      </c>
      <c r="G15" s="83" t="s">
        <v>4998</v>
      </c>
      <c r="H15" s="775"/>
      <c r="I15" s="775"/>
      <c r="J15" s="734" t="s">
        <v>6160</v>
      </c>
      <c r="K15" s="734" t="s">
        <v>6161</v>
      </c>
      <c r="L15" s="775"/>
      <c r="M15" s="775"/>
      <c r="N15" s="775"/>
      <c r="O15" s="800" t="s">
        <v>6162</v>
      </c>
      <c r="P15" s="776"/>
      <c r="Q15" s="738" t="s">
        <v>6163</v>
      </c>
      <c r="R15" s="778"/>
      <c r="S15" s="738" t="s">
        <v>5382</v>
      </c>
      <c r="T15" s="738" t="s">
        <v>6164</v>
      </c>
      <c r="U15" s="738" t="s">
        <v>6165</v>
      </c>
      <c r="V15" s="803" t="s">
        <v>6166</v>
      </c>
      <c r="W15" s="776"/>
      <c r="X15" s="783"/>
      <c r="Y15" s="783"/>
      <c r="Z15" s="743" t="s">
        <v>6167</v>
      </c>
      <c r="AA15" s="850"/>
      <c r="AB15" s="743" t="s">
        <v>6168</v>
      </c>
      <c r="AC15" s="781" t="s">
        <v>6169</v>
      </c>
      <c r="AD15" s="783"/>
      <c r="AE15" s="783"/>
      <c r="AF15" s="781" t="s">
        <v>6170</v>
      </c>
      <c r="AG15" s="783"/>
      <c r="AH15" s="776"/>
      <c r="AI15" s="785"/>
      <c r="AJ15" s="785"/>
      <c r="AK15" s="748" t="s">
        <v>1148</v>
      </c>
      <c r="AL15" s="804"/>
      <c r="AM15" s="785"/>
      <c r="AN15" s="785"/>
      <c r="AO15" s="785"/>
      <c r="AP15" s="785"/>
      <c r="AQ15" s="785"/>
      <c r="AR15" s="785"/>
      <c r="AS15" s="785"/>
      <c r="AT15" s="785"/>
      <c r="AU15" s="748" t="s">
        <v>3446</v>
      </c>
      <c r="AV15" s="804" t="s">
        <v>6171</v>
      </c>
      <c r="AW15" s="785"/>
      <c r="AX15" s="776"/>
      <c r="AY15" s="790"/>
      <c r="AZ15" s="789" t="s">
        <v>6172</v>
      </c>
      <c r="BA15" s="789" t="s">
        <v>3014</v>
      </c>
      <c r="BB15" s="848" t="s">
        <v>6173</v>
      </c>
      <c r="BC15" s="790"/>
      <c r="BD15" s="776"/>
      <c r="BE15" s="760" t="s">
        <v>875</v>
      </c>
      <c r="BF15" s="845" t="s">
        <v>3963</v>
      </c>
      <c r="BG15" s="760" t="s">
        <v>4209</v>
      </c>
      <c r="BH15" s="760" t="s">
        <v>6174</v>
      </c>
      <c r="BI15" s="760" t="s">
        <v>6175</v>
      </c>
      <c r="BJ15" s="794"/>
      <c r="BK15" s="760" t="s">
        <v>6176</v>
      </c>
      <c r="BL15" s="776"/>
      <c r="BM15" s="765" t="s">
        <v>4291</v>
      </c>
      <c r="BN15" s="796"/>
      <c r="BO15" s="796"/>
      <c r="BP15" s="795" t="s">
        <v>6177</v>
      </c>
      <c r="BQ15" s="796"/>
      <c r="BR15" s="765" t="s">
        <v>3847</v>
      </c>
      <c r="BS15" s="796"/>
      <c r="BT15" s="765" t="s">
        <v>6178</v>
      </c>
      <c r="BU15" s="765" t="s">
        <v>6179</v>
      </c>
      <c r="BV15" s="776"/>
      <c r="BW15" s="769" t="s">
        <v>1469</v>
      </c>
      <c r="BX15" s="847"/>
      <c r="BY15" s="798"/>
      <c r="BZ15" s="798"/>
      <c r="CA15" s="798"/>
      <c r="CB15" s="798"/>
      <c r="CC15" s="798"/>
      <c r="CD15" s="798"/>
      <c r="CE15" s="798"/>
      <c r="CF15" s="798"/>
      <c r="CG15" s="798"/>
    </row>
    <row r="16">
      <c r="A16" s="647" t="s">
        <v>1953</v>
      </c>
      <c r="B16" s="105" t="s">
        <v>6180</v>
      </c>
      <c r="C16" s="106" t="s">
        <v>1586</v>
      </c>
      <c r="D16" s="107" t="s">
        <v>1586</v>
      </c>
      <c r="E16" s="108" t="s">
        <v>1586</v>
      </c>
      <c r="F16" s="109" t="s">
        <v>2524</v>
      </c>
      <c r="G16" s="105" t="s">
        <v>1920</v>
      </c>
      <c r="H16" s="772" t="s">
        <v>2142</v>
      </c>
      <c r="I16" s="734" t="s">
        <v>6181</v>
      </c>
      <c r="J16" s="734" t="s">
        <v>1236</v>
      </c>
      <c r="K16" s="734" t="s">
        <v>6182</v>
      </c>
      <c r="L16" s="734" t="s">
        <v>6183</v>
      </c>
      <c r="M16" s="775"/>
      <c r="N16" s="800"/>
      <c r="O16" s="734" t="s">
        <v>6184</v>
      </c>
      <c r="P16" s="776"/>
      <c r="Q16" s="738" t="s">
        <v>6185</v>
      </c>
      <c r="R16" s="738" t="s">
        <v>4705</v>
      </c>
      <c r="S16" s="738" t="s">
        <v>6186</v>
      </c>
      <c r="T16" s="738" t="s">
        <v>6187</v>
      </c>
      <c r="U16" s="738" t="s">
        <v>6188</v>
      </c>
      <c r="V16" s="738" t="s">
        <v>6189</v>
      </c>
      <c r="W16" s="776"/>
      <c r="X16" s="743" t="s">
        <v>2878</v>
      </c>
      <c r="Y16" s="743" t="s">
        <v>6190</v>
      </c>
      <c r="Z16" s="781" t="s">
        <v>6191</v>
      </c>
      <c r="AA16" s="853" t="s">
        <v>6192</v>
      </c>
      <c r="AB16" s="743" t="s">
        <v>2261</v>
      </c>
      <c r="AC16" s="781"/>
      <c r="AD16" s="819" t="s">
        <v>6193</v>
      </c>
      <c r="AE16" s="743" t="s">
        <v>4426</v>
      </c>
      <c r="AF16" s="743" t="s">
        <v>6194</v>
      </c>
      <c r="AG16" s="781" t="s">
        <v>6195</v>
      </c>
      <c r="AH16" s="776"/>
      <c r="AI16" s="753" t="s">
        <v>6196</v>
      </c>
      <c r="AJ16" s="804"/>
      <c r="AK16" s="748" t="s">
        <v>5558</v>
      </c>
      <c r="AL16" s="786" t="s">
        <v>2995</v>
      </c>
      <c r="AM16" s="748" t="s">
        <v>3527</v>
      </c>
      <c r="AN16" s="751" t="s">
        <v>6197</v>
      </c>
      <c r="AO16" s="748" t="s">
        <v>6198</v>
      </c>
      <c r="AP16" s="787" t="s">
        <v>5757</v>
      </c>
      <c r="AQ16" s="748" t="s">
        <v>6199</v>
      </c>
      <c r="AR16" s="804"/>
      <c r="AS16" s="804"/>
      <c r="AT16" s="804"/>
      <c r="AU16" s="751" t="s">
        <v>406</v>
      </c>
      <c r="AV16" s="804" t="s">
        <v>5286</v>
      </c>
      <c r="AW16" s="804"/>
      <c r="AX16" s="776"/>
      <c r="AY16" s="789" t="s">
        <v>6200</v>
      </c>
      <c r="AZ16" s="789" t="s">
        <v>6201</v>
      </c>
      <c r="BA16" s="789" t="s">
        <v>3873</v>
      </c>
      <c r="BB16" s="848" t="s">
        <v>6202</v>
      </c>
      <c r="BC16" s="848"/>
      <c r="BD16" s="776"/>
      <c r="BE16" s="760" t="s">
        <v>6203</v>
      </c>
      <c r="BF16" s="760" t="s">
        <v>4546</v>
      </c>
      <c r="BG16" s="793" t="s">
        <v>1581</v>
      </c>
      <c r="BH16" s="808" t="s">
        <v>6204</v>
      </c>
      <c r="BI16" s="793" t="s">
        <v>6205</v>
      </c>
      <c r="BJ16" s="845"/>
      <c r="BK16" s="760" t="s">
        <v>6206</v>
      </c>
      <c r="BL16" s="776"/>
      <c r="BM16" s="765" t="s">
        <v>6207</v>
      </c>
      <c r="BN16" s="810"/>
      <c r="BO16" s="811" t="s">
        <v>460</v>
      </c>
      <c r="BP16" s="765" t="s">
        <v>6208</v>
      </c>
      <c r="BQ16" s="810"/>
      <c r="BR16" s="811" t="s">
        <v>6209</v>
      </c>
      <c r="BS16" s="810" t="s">
        <v>6210</v>
      </c>
      <c r="BT16" s="765" t="s">
        <v>6211</v>
      </c>
      <c r="BU16" s="765" t="s">
        <v>6212</v>
      </c>
      <c r="BV16" s="776"/>
      <c r="BW16" s="769" t="s">
        <v>3758</v>
      </c>
      <c r="BX16" s="769" t="s">
        <v>6213</v>
      </c>
      <c r="BY16" s="798"/>
      <c r="BZ16" s="798"/>
      <c r="CA16" s="837"/>
      <c r="CB16" s="769" t="s">
        <v>6214</v>
      </c>
      <c r="CC16" s="769" t="s">
        <v>6215</v>
      </c>
      <c r="CD16" s="837"/>
      <c r="CE16" s="798"/>
      <c r="CF16" s="798"/>
      <c r="CG16" s="798"/>
    </row>
    <row r="17">
      <c r="A17" s="815" t="s">
        <v>6216</v>
      </c>
      <c r="B17" s="83" t="s">
        <v>5680</v>
      </c>
      <c r="C17" s="84" t="s">
        <v>1284</v>
      </c>
      <c r="D17" s="85" t="s">
        <v>1284</v>
      </c>
      <c r="E17" s="86" t="s">
        <v>1586</v>
      </c>
      <c r="F17" s="87" t="s">
        <v>327</v>
      </c>
      <c r="G17" s="83" t="s">
        <v>5364</v>
      </c>
      <c r="H17" s="775"/>
      <c r="I17" s="775"/>
      <c r="J17" s="775"/>
      <c r="K17" s="775"/>
      <c r="L17" s="775" t="s">
        <v>2740</v>
      </c>
      <c r="M17" s="775"/>
      <c r="N17" s="800" t="s">
        <v>6217</v>
      </c>
      <c r="O17" s="775"/>
      <c r="P17" s="776"/>
      <c r="Q17" s="778"/>
      <c r="R17" s="778"/>
      <c r="S17" s="778"/>
      <c r="T17" s="778"/>
      <c r="U17" s="803"/>
      <c r="V17" s="803" t="s">
        <v>6218</v>
      </c>
      <c r="W17" s="776"/>
      <c r="X17" s="783"/>
      <c r="Y17" s="783"/>
      <c r="Z17" s="783" t="s">
        <v>6219</v>
      </c>
      <c r="AA17" s="783"/>
      <c r="AB17" s="783"/>
      <c r="AC17" s="783"/>
      <c r="AD17" s="783"/>
      <c r="AE17" s="826" t="str">
        <f>HYPERLINK("https://youtu.be/0lXotWIeH0g","49.54")</f>
        <v>49.54</v>
      </c>
      <c r="AF17" s="781" t="s">
        <v>6220</v>
      </c>
      <c r="AG17" s="783" t="s">
        <v>6221</v>
      </c>
      <c r="AH17" s="776"/>
      <c r="AI17" s="785"/>
      <c r="AJ17" s="785"/>
      <c r="AK17" s="854" t="str">
        <f>HYPERLINK("https://youtu.be/Tp8lzZy1loo","52.74")</f>
        <v>52.74</v>
      </c>
      <c r="AL17" s="831"/>
      <c r="AM17" s="844"/>
      <c r="AN17" s="785"/>
      <c r="AO17" s="785"/>
      <c r="AP17" s="785"/>
      <c r="AQ17" s="785"/>
      <c r="AR17" s="785"/>
      <c r="AS17" s="785"/>
      <c r="AT17" s="785"/>
      <c r="AU17" s="785"/>
      <c r="AV17" s="785"/>
      <c r="AW17" s="785" t="s">
        <v>6222</v>
      </c>
      <c r="AX17" s="776"/>
      <c r="AY17" s="790"/>
      <c r="AZ17" s="790"/>
      <c r="BA17" s="790" t="s">
        <v>3872</v>
      </c>
      <c r="BB17" s="848" t="s">
        <v>6223</v>
      </c>
      <c r="BC17" s="790"/>
      <c r="BD17" s="776"/>
      <c r="BE17" s="794"/>
      <c r="BF17" s="794"/>
      <c r="BG17" s="794"/>
      <c r="BH17" s="794"/>
      <c r="BI17" s="794"/>
      <c r="BJ17" s="834" t="str">
        <f>HYPERLINK("https://youtu.be/ZWHJWoriERw","3:48.70")</f>
        <v>3:48.70</v>
      </c>
      <c r="BK17" s="793" t="s">
        <v>6224</v>
      </c>
      <c r="BL17" s="776"/>
      <c r="BM17" s="796" t="s">
        <v>335</v>
      </c>
      <c r="BN17" s="796"/>
      <c r="BO17" s="796"/>
      <c r="BP17" s="796"/>
      <c r="BQ17" s="796"/>
      <c r="BR17" s="811" t="str">
        <f>HYPERLINK("https://youtu.be/-5bLlrzaDDc","27.91")</f>
        <v>27.91</v>
      </c>
      <c r="BS17" s="796" t="s">
        <v>6225</v>
      </c>
      <c r="BT17" s="796"/>
      <c r="BU17" s="855" t="str">
        <f>HYPERLINK("https://youtu.be/x9mZaYceJJ8","2:08.04")</f>
        <v>2:08.04</v>
      </c>
      <c r="BV17" s="784"/>
      <c r="BW17" s="798"/>
      <c r="BX17" s="798"/>
      <c r="BY17" s="798"/>
      <c r="BZ17" s="798"/>
      <c r="CA17" s="798"/>
      <c r="CB17" s="798"/>
      <c r="CC17" s="798"/>
      <c r="CD17" s="798"/>
      <c r="CE17" s="798"/>
      <c r="CF17" s="798"/>
      <c r="CG17" s="798"/>
    </row>
    <row r="18">
      <c r="A18" s="164" t="s">
        <v>6226</v>
      </c>
      <c r="B18" s="105" t="s">
        <v>6227</v>
      </c>
      <c r="C18" s="106" t="s">
        <v>1284</v>
      </c>
      <c r="D18" s="107" t="s">
        <v>1284</v>
      </c>
      <c r="E18" s="108" t="s">
        <v>816</v>
      </c>
      <c r="F18" s="109" t="s">
        <v>220</v>
      </c>
      <c r="G18" s="105" t="s">
        <v>3440</v>
      </c>
      <c r="H18" s="816" t="s">
        <v>2707</v>
      </c>
      <c r="I18" s="816" t="s">
        <v>6228</v>
      </c>
      <c r="J18" s="856"/>
      <c r="K18" s="772" t="s">
        <v>6229</v>
      </c>
      <c r="L18" s="734"/>
      <c r="M18" s="775"/>
      <c r="N18" s="775"/>
      <c r="O18" s="800" t="s">
        <v>6230</v>
      </c>
      <c r="P18" s="776"/>
      <c r="Q18" s="803" t="s">
        <v>6231</v>
      </c>
      <c r="R18" s="778"/>
      <c r="S18" s="778"/>
      <c r="T18" s="803" t="s">
        <v>4739</v>
      </c>
      <c r="U18" s="803"/>
      <c r="V18" s="803" t="s">
        <v>6232</v>
      </c>
      <c r="W18" s="776"/>
      <c r="X18" s="781" t="s">
        <v>2208</v>
      </c>
      <c r="Y18" s="783"/>
      <c r="Z18" s="781" t="s">
        <v>1788</v>
      </c>
      <c r="AA18" s="850"/>
      <c r="AB18" s="781" t="s">
        <v>4822</v>
      </c>
      <c r="AC18" s="783"/>
      <c r="AD18" s="783"/>
      <c r="AE18" s="781" t="s">
        <v>3912</v>
      </c>
      <c r="AF18" s="781" t="s">
        <v>6233</v>
      </c>
      <c r="AG18" s="783"/>
      <c r="AH18" s="776"/>
      <c r="AI18" s="785"/>
      <c r="AJ18" s="785"/>
      <c r="AK18" s="785"/>
      <c r="AL18" s="785"/>
      <c r="AM18" s="804" t="s">
        <v>4644</v>
      </c>
      <c r="AN18" s="785"/>
      <c r="AO18" s="787" t="s">
        <v>6234</v>
      </c>
      <c r="AP18" s="785"/>
      <c r="AQ18" s="785"/>
      <c r="AR18" s="785"/>
      <c r="AS18" s="785"/>
      <c r="AT18" s="785"/>
      <c r="AU18" s="753" t="s">
        <v>882</v>
      </c>
      <c r="AV18" s="785"/>
      <c r="AW18" s="785"/>
      <c r="AX18" s="776"/>
      <c r="AY18" s="790"/>
      <c r="AZ18" s="790"/>
      <c r="BA18" s="790"/>
      <c r="BB18" s="848" t="s">
        <v>6235</v>
      </c>
      <c r="BC18" s="790"/>
      <c r="BD18" s="776"/>
      <c r="BE18" s="845" t="s">
        <v>2335</v>
      </c>
      <c r="BF18" s="794"/>
      <c r="BG18" s="794"/>
      <c r="BH18" s="794"/>
      <c r="BI18" s="794"/>
      <c r="BJ18" s="794"/>
      <c r="BK18" s="845" t="s">
        <v>6236</v>
      </c>
      <c r="BL18" s="776"/>
      <c r="BM18" s="810" t="s">
        <v>789</v>
      </c>
      <c r="BN18" s="796"/>
      <c r="BO18" s="796"/>
      <c r="BP18" s="796"/>
      <c r="BQ18" s="796"/>
      <c r="BR18" s="796"/>
      <c r="BS18" s="796"/>
      <c r="BT18" s="810" t="s">
        <v>6237</v>
      </c>
      <c r="BU18" s="796"/>
      <c r="BV18" s="776"/>
      <c r="BW18" s="823" t="s">
        <v>6238</v>
      </c>
      <c r="BX18" s="798"/>
      <c r="BY18" s="798"/>
      <c r="BZ18" s="798"/>
      <c r="CA18" s="798"/>
      <c r="CB18" s="823" t="s">
        <v>6239</v>
      </c>
      <c r="CC18" s="837" t="s">
        <v>6240</v>
      </c>
      <c r="CD18" s="798"/>
      <c r="CE18" s="798"/>
      <c r="CF18" s="798"/>
      <c r="CG18" s="798"/>
    </row>
    <row r="19">
      <c r="A19" s="815" t="s">
        <v>2873</v>
      </c>
      <c r="B19" s="83" t="s">
        <v>6241</v>
      </c>
      <c r="C19" s="84" t="s">
        <v>1284</v>
      </c>
      <c r="D19" s="85" t="s">
        <v>1284</v>
      </c>
      <c r="E19" s="86" t="s">
        <v>1284</v>
      </c>
      <c r="F19" s="87" t="s">
        <v>1284</v>
      </c>
      <c r="G19" s="83" t="s">
        <v>4658</v>
      </c>
      <c r="H19" s="775"/>
      <c r="I19" s="775"/>
      <c r="J19" s="734" t="s">
        <v>4647</v>
      </c>
      <c r="K19" s="734" t="s">
        <v>6242</v>
      </c>
      <c r="L19" s="734" t="s">
        <v>6243</v>
      </c>
      <c r="M19" s="775"/>
      <c r="N19" s="775"/>
      <c r="O19" s="734" t="s">
        <v>6244</v>
      </c>
      <c r="P19" s="776"/>
      <c r="Q19" s="738" t="s">
        <v>6245</v>
      </c>
      <c r="R19" s="738" t="s">
        <v>3212</v>
      </c>
      <c r="S19" s="738" t="s">
        <v>156</v>
      </c>
      <c r="T19" s="738" t="s">
        <v>356</v>
      </c>
      <c r="U19" s="778"/>
      <c r="V19" s="738" t="s">
        <v>6246</v>
      </c>
      <c r="W19" s="776"/>
      <c r="X19" s="743" t="s">
        <v>3711</v>
      </c>
      <c r="Y19" s="783"/>
      <c r="Z19" s="743" t="s">
        <v>6247</v>
      </c>
      <c r="AA19" s="743" t="s">
        <v>6248</v>
      </c>
      <c r="AB19" s="743" t="s">
        <v>6249</v>
      </c>
      <c r="AC19" s="743" t="s">
        <v>6250</v>
      </c>
      <c r="AD19" s="743" t="s">
        <v>6251</v>
      </c>
      <c r="AE19" s="743" t="s">
        <v>4512</v>
      </c>
      <c r="AF19" s="743" t="s">
        <v>6252</v>
      </c>
      <c r="AG19" s="743" t="s">
        <v>2899</v>
      </c>
      <c r="AH19" s="776"/>
      <c r="AI19" s="785"/>
      <c r="AJ19" s="785"/>
      <c r="AK19" s="748" t="s">
        <v>1602</v>
      </c>
      <c r="AL19" s="748"/>
      <c r="AM19" s="785"/>
      <c r="AN19" s="785"/>
      <c r="AO19" s="785"/>
      <c r="AP19" s="748" t="s">
        <v>6253</v>
      </c>
      <c r="AQ19" s="748"/>
      <c r="AR19" s="785"/>
      <c r="AS19" s="748" t="s">
        <v>6254</v>
      </c>
      <c r="AT19" s="804" t="s">
        <v>6255</v>
      </c>
      <c r="AU19" s="748" t="s">
        <v>928</v>
      </c>
      <c r="AV19" s="785"/>
      <c r="AW19" s="748" t="s">
        <v>4948</v>
      </c>
      <c r="AX19" s="776"/>
      <c r="AY19" s="789" t="s">
        <v>6256</v>
      </c>
      <c r="AZ19" s="790"/>
      <c r="BA19" s="790"/>
      <c r="BB19" s="789" t="s">
        <v>6257</v>
      </c>
      <c r="BC19" s="790"/>
      <c r="BD19" s="776"/>
      <c r="BE19" s="760" t="s">
        <v>6258</v>
      </c>
      <c r="BF19" s="794"/>
      <c r="BG19" s="760" t="s">
        <v>2165</v>
      </c>
      <c r="BH19" s="760" t="s">
        <v>6259</v>
      </c>
      <c r="BI19" s="760" t="s">
        <v>770</v>
      </c>
      <c r="BJ19" s="760" t="s">
        <v>6260</v>
      </c>
      <c r="BK19" s="857" t="s">
        <v>6261</v>
      </c>
      <c r="BL19" s="776"/>
      <c r="BM19" s="765" t="s">
        <v>6262</v>
      </c>
      <c r="BN19" s="765" t="s">
        <v>3577</v>
      </c>
      <c r="BO19" s="796"/>
      <c r="BP19" s="765" t="s">
        <v>6263</v>
      </c>
      <c r="BQ19" s="796"/>
      <c r="BR19" s="765" t="s">
        <v>2663</v>
      </c>
      <c r="BS19" s="796"/>
      <c r="BT19" s="765" t="s">
        <v>6264</v>
      </c>
      <c r="BU19" s="765" t="s">
        <v>6265</v>
      </c>
      <c r="BV19" s="776"/>
      <c r="BW19" s="858" t="s">
        <v>3540</v>
      </c>
      <c r="BX19" s="769" t="s">
        <v>5264</v>
      </c>
      <c r="BY19" s="798"/>
      <c r="BZ19" s="798"/>
      <c r="CA19" s="798"/>
      <c r="CB19" s="769" t="s">
        <v>6266</v>
      </c>
      <c r="CC19" s="769" t="s">
        <v>6267</v>
      </c>
      <c r="CD19" s="798"/>
      <c r="CE19" s="798"/>
      <c r="CF19" s="798"/>
      <c r="CG19" s="798"/>
    </row>
    <row r="20">
      <c r="A20" s="859" t="s">
        <v>1825</v>
      </c>
      <c r="B20" s="105" t="s">
        <v>6268</v>
      </c>
      <c r="C20" s="106" t="s">
        <v>1284</v>
      </c>
      <c r="D20" s="107" t="s">
        <v>1284</v>
      </c>
      <c r="E20" s="108" t="s">
        <v>1284</v>
      </c>
      <c r="F20" s="109" t="s">
        <v>1284</v>
      </c>
      <c r="G20" s="105" t="s">
        <v>430</v>
      </c>
      <c r="H20" s="775"/>
      <c r="I20" s="775"/>
      <c r="J20" s="775"/>
      <c r="K20" s="775"/>
      <c r="L20" s="734" t="s">
        <v>6269</v>
      </c>
      <c r="M20" s="775"/>
      <c r="N20" s="775"/>
      <c r="O20" s="775"/>
      <c r="P20" s="776"/>
      <c r="Q20" s="778"/>
      <c r="R20" s="778"/>
      <c r="S20" s="778"/>
      <c r="T20" s="778"/>
      <c r="U20" s="778"/>
      <c r="V20" s="738" t="s">
        <v>6270</v>
      </c>
      <c r="W20" s="776"/>
      <c r="X20" s="743" t="s">
        <v>4741</v>
      </c>
      <c r="Y20" s="743"/>
      <c r="Z20" s="743" t="s">
        <v>6271</v>
      </c>
      <c r="AA20" s="853" t="s">
        <v>3602</v>
      </c>
      <c r="AB20" s="783"/>
      <c r="AC20" s="743" t="s">
        <v>6272</v>
      </c>
      <c r="AD20" s="783"/>
      <c r="AE20" s="783"/>
      <c r="AF20" s="783"/>
      <c r="AG20" s="783"/>
      <c r="AH20" s="776"/>
      <c r="AI20" s="785"/>
      <c r="AJ20" s="785"/>
      <c r="AK20" s="748" t="s">
        <v>5527</v>
      </c>
      <c r="AL20" s="785"/>
      <c r="AM20" s="785"/>
      <c r="AN20" s="785"/>
      <c r="AO20" s="785"/>
      <c r="AP20" s="785"/>
      <c r="AQ20" s="785"/>
      <c r="AR20" s="785"/>
      <c r="AS20" s="785"/>
      <c r="AT20" s="785"/>
      <c r="AU20" s="785"/>
      <c r="AV20" s="785"/>
      <c r="AW20" s="785"/>
      <c r="AX20" s="776"/>
      <c r="AY20" s="790"/>
      <c r="AZ20" s="790"/>
      <c r="BA20" s="789" t="s">
        <v>4315</v>
      </c>
      <c r="BB20" s="789" t="s">
        <v>6273</v>
      </c>
      <c r="BC20" s="790"/>
      <c r="BD20" s="776"/>
      <c r="BE20" s="794"/>
      <c r="BF20" s="794"/>
      <c r="BG20" s="794"/>
      <c r="BH20" s="794"/>
      <c r="BI20" s="794"/>
      <c r="BJ20" s="794"/>
      <c r="BK20" s="760" t="s">
        <v>6274</v>
      </c>
      <c r="BL20" s="776"/>
      <c r="BM20" s="765" t="s">
        <v>6275</v>
      </c>
      <c r="BN20" s="796"/>
      <c r="BO20" s="796"/>
      <c r="BP20" s="796"/>
      <c r="BQ20" s="796"/>
      <c r="BR20" s="796"/>
      <c r="BS20" s="796"/>
      <c r="BT20" s="765" t="s">
        <v>6276</v>
      </c>
      <c r="BU20" s="765" t="s">
        <v>6277</v>
      </c>
      <c r="BV20" s="776"/>
      <c r="BW20" s="769" t="s">
        <v>995</v>
      </c>
      <c r="BX20" s="798"/>
      <c r="BY20" s="798"/>
      <c r="BZ20" s="798"/>
      <c r="CA20" s="798"/>
      <c r="CB20" s="798"/>
      <c r="CC20" s="798"/>
      <c r="CD20" s="798"/>
      <c r="CE20" s="798"/>
      <c r="CF20" s="798"/>
      <c r="CG20" s="798"/>
    </row>
    <row r="21" ht="15.0" customHeight="1">
      <c r="A21" s="815" t="s">
        <v>6278</v>
      </c>
      <c r="B21" s="83" t="s">
        <v>6279</v>
      </c>
      <c r="C21" s="84" t="s">
        <v>723</v>
      </c>
      <c r="D21" s="85" t="s">
        <v>1284</v>
      </c>
      <c r="E21" s="86" t="s">
        <v>1284</v>
      </c>
      <c r="F21" s="87" t="s">
        <v>902</v>
      </c>
      <c r="G21" s="83" t="s">
        <v>1867</v>
      </c>
      <c r="H21" s="734" t="s">
        <v>3319</v>
      </c>
      <c r="I21" s="800"/>
      <c r="J21" s="800"/>
      <c r="K21" s="775"/>
      <c r="L21" s="734" t="s">
        <v>6280</v>
      </c>
      <c r="M21" s="775"/>
      <c r="N21" s="734" t="s">
        <v>6281</v>
      </c>
      <c r="O21" s="775"/>
      <c r="P21" s="776"/>
      <c r="Q21" s="738" t="s">
        <v>6282</v>
      </c>
      <c r="R21" s="778"/>
      <c r="S21" s="778"/>
      <c r="T21" s="778"/>
      <c r="U21" s="803" t="s">
        <v>6283</v>
      </c>
      <c r="V21" s="738" t="s">
        <v>6284</v>
      </c>
      <c r="W21" s="776"/>
      <c r="X21" s="743"/>
      <c r="Y21" s="743"/>
      <c r="Z21" s="743" t="s">
        <v>6285</v>
      </c>
      <c r="AA21" s="860" t="s">
        <v>4227</v>
      </c>
      <c r="AB21" s="743" t="s">
        <v>1185</v>
      </c>
      <c r="AC21" s="783"/>
      <c r="AD21" s="783"/>
      <c r="AE21" s="743" t="s">
        <v>6286</v>
      </c>
      <c r="AF21" s="861" t="s">
        <v>6287</v>
      </c>
      <c r="AG21" s="781" t="s">
        <v>6288</v>
      </c>
      <c r="AH21" s="776"/>
      <c r="AI21" s="750" t="s">
        <v>6289</v>
      </c>
      <c r="AJ21" s="785"/>
      <c r="AK21" s="785"/>
      <c r="AL21" s="785"/>
      <c r="AM21" s="785"/>
      <c r="AN21" s="785"/>
      <c r="AO21" s="785"/>
      <c r="AP21" s="804" t="s">
        <v>6290</v>
      </c>
      <c r="AQ21" s="748" t="s">
        <v>6291</v>
      </c>
      <c r="AR21" s="785"/>
      <c r="AS21" s="785"/>
      <c r="AT21" s="804" t="s">
        <v>6292</v>
      </c>
      <c r="AU21" s="748" t="s">
        <v>6293</v>
      </c>
      <c r="AV21" s="785"/>
      <c r="AW21" s="748" t="s">
        <v>6294</v>
      </c>
      <c r="AX21" s="776"/>
      <c r="AY21" s="790"/>
      <c r="AZ21" s="790"/>
      <c r="BA21" s="790"/>
      <c r="BB21" s="789" t="s">
        <v>6295</v>
      </c>
      <c r="BC21" s="790"/>
      <c r="BD21" s="776"/>
      <c r="BE21" s="794"/>
      <c r="BF21" s="794"/>
      <c r="BG21" s="794"/>
      <c r="BH21" s="760"/>
      <c r="BI21" s="794"/>
      <c r="BJ21" s="808" t="s">
        <v>6296</v>
      </c>
      <c r="BK21" s="793" t="s">
        <v>6297</v>
      </c>
      <c r="BL21" s="776"/>
      <c r="BM21" s="765" t="s">
        <v>6298</v>
      </c>
      <c r="BN21" s="796"/>
      <c r="BO21" s="796"/>
      <c r="BP21" s="765" t="s">
        <v>2770</v>
      </c>
      <c r="BQ21" s="796"/>
      <c r="BR21" s="810" t="s">
        <v>1055</v>
      </c>
      <c r="BS21" s="796"/>
      <c r="BT21" s="765" t="s">
        <v>6299</v>
      </c>
      <c r="BU21" s="765" t="s">
        <v>6300</v>
      </c>
      <c r="BV21" s="776"/>
      <c r="BW21" s="798"/>
      <c r="BX21" s="798"/>
      <c r="BY21" s="798"/>
      <c r="BZ21" s="798"/>
      <c r="CA21" s="798"/>
      <c r="CB21" s="823" t="s">
        <v>6301</v>
      </c>
      <c r="CC21" s="798"/>
      <c r="CD21" s="798"/>
      <c r="CE21" s="798"/>
      <c r="CF21" s="798"/>
      <c r="CG21" s="798"/>
    </row>
    <row r="22">
      <c r="A22" s="859" t="s">
        <v>6302</v>
      </c>
      <c r="B22" s="105" t="s">
        <v>6303</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6304</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5733</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6305</v>
      </c>
      <c r="V23" s="738" t="s">
        <v>6306</v>
      </c>
      <c r="W23" s="776"/>
      <c r="X23" s="783"/>
      <c r="Y23" s="783"/>
      <c r="Z23" s="783"/>
      <c r="AA23" s="850"/>
      <c r="AB23" s="781"/>
      <c r="AC23" s="744" t="s">
        <v>6307</v>
      </c>
      <c r="AD23" s="743" t="s">
        <v>6308</v>
      </c>
      <c r="AE23" s="743" t="s">
        <v>4082</v>
      </c>
      <c r="AF23" s="783"/>
      <c r="AG23" s="783"/>
      <c r="AH23" s="776"/>
      <c r="AI23" s="785"/>
      <c r="AJ23" s="785"/>
      <c r="AK23" s="785"/>
      <c r="AL23" s="785"/>
      <c r="AM23" s="785"/>
      <c r="AN23" s="786" t="s">
        <v>6309</v>
      </c>
      <c r="AO23" s="785"/>
      <c r="AP23" s="785"/>
      <c r="AQ23" s="785"/>
      <c r="AR23" s="785"/>
      <c r="AS23" s="785"/>
      <c r="AT23" s="785"/>
      <c r="AU23" s="748" t="s">
        <v>2577</v>
      </c>
      <c r="AV23" s="785"/>
      <c r="AW23" s="785"/>
      <c r="AX23" s="776"/>
      <c r="AY23" s="790"/>
      <c r="AZ23" s="790"/>
      <c r="BA23" s="757" t="s">
        <v>1836</v>
      </c>
      <c r="BB23" s="789" t="s">
        <v>6310</v>
      </c>
      <c r="BC23" s="790"/>
      <c r="BD23" s="776"/>
      <c r="BE23" s="794"/>
      <c r="BF23" s="794"/>
      <c r="BG23" s="794"/>
      <c r="BH23" s="794"/>
      <c r="BI23" s="794"/>
      <c r="BJ23" s="794"/>
      <c r="BK23" s="794"/>
      <c r="BL23" s="776"/>
      <c r="BM23" s="765" t="s">
        <v>6311</v>
      </c>
      <c r="BN23" s="796"/>
      <c r="BO23" s="796"/>
      <c r="BP23" s="796"/>
      <c r="BQ23" s="796"/>
      <c r="BR23" s="796"/>
      <c r="BS23" s="796"/>
      <c r="BT23" s="765" t="s">
        <v>6312</v>
      </c>
      <c r="BU23" s="796"/>
      <c r="BV23" s="776"/>
      <c r="BW23" s="798"/>
      <c r="BX23" s="798"/>
      <c r="BY23" s="798"/>
      <c r="BZ23" s="798"/>
      <c r="CA23" s="798"/>
      <c r="CB23" s="798"/>
      <c r="CC23" s="798"/>
      <c r="CD23" s="798"/>
      <c r="CE23" s="798"/>
      <c r="CF23" s="798"/>
      <c r="CG23" s="798"/>
    </row>
    <row r="24">
      <c r="A24" s="867" t="s">
        <v>6313</v>
      </c>
      <c r="B24" s="105" t="s">
        <v>6314</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6315</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5409</v>
      </c>
      <c r="BS24" s="796"/>
      <c r="BT24" s="796"/>
      <c r="BU24" s="767" t="s">
        <v>6316</v>
      </c>
      <c r="BV24" s="776"/>
      <c r="BW24" s="798"/>
      <c r="BX24" s="769"/>
      <c r="BY24" s="798"/>
      <c r="BZ24" s="798"/>
      <c r="CA24" s="798"/>
      <c r="CB24" s="798"/>
      <c r="CC24" s="798"/>
      <c r="CD24" s="798"/>
      <c r="CE24" s="798"/>
      <c r="CF24" s="798"/>
      <c r="CG24" s="798"/>
    </row>
    <row r="25">
      <c r="A25" s="815" t="s">
        <v>3719</v>
      </c>
      <c r="B25" s="83" t="s">
        <v>6317</v>
      </c>
      <c r="C25" s="84" t="s">
        <v>1284</v>
      </c>
      <c r="D25" s="85" t="s">
        <v>1586</v>
      </c>
      <c r="E25" s="86" t="s">
        <v>1284</v>
      </c>
      <c r="F25" s="87" t="s">
        <v>1586</v>
      </c>
      <c r="G25" s="83" t="s">
        <v>3510</v>
      </c>
      <c r="H25" s="734" t="s">
        <v>6318</v>
      </c>
      <c r="I25" s="775"/>
      <c r="J25" s="775"/>
      <c r="K25" s="775"/>
      <c r="L25" s="734" t="s">
        <v>6319</v>
      </c>
      <c r="M25" s="775"/>
      <c r="N25" s="734" t="s">
        <v>6320</v>
      </c>
      <c r="O25" s="775"/>
      <c r="P25" s="776"/>
      <c r="Q25" s="738" t="s">
        <v>6321</v>
      </c>
      <c r="R25" s="778"/>
      <c r="S25" s="778"/>
      <c r="T25" s="778"/>
      <c r="U25" s="803" t="s">
        <v>6013</v>
      </c>
      <c r="V25" s="738" t="s">
        <v>6322</v>
      </c>
      <c r="W25" s="776"/>
      <c r="X25" s="783"/>
      <c r="Y25" s="783"/>
      <c r="Z25" s="743" t="s">
        <v>5959</v>
      </c>
      <c r="AA25" s="850"/>
      <c r="AB25" s="743" t="s">
        <v>5727</v>
      </c>
      <c r="AC25" s="743" t="s">
        <v>6323</v>
      </c>
      <c r="AD25" s="783"/>
      <c r="AE25" s="743" t="s">
        <v>337</v>
      </c>
      <c r="AF25" s="783"/>
      <c r="AG25" s="743" t="s">
        <v>6324</v>
      </c>
      <c r="AH25" s="776"/>
      <c r="AI25" s="748" t="s">
        <v>6325</v>
      </c>
      <c r="AJ25" s="748" t="s">
        <v>6326</v>
      </c>
      <c r="AK25" s="748" t="s">
        <v>6327</v>
      </c>
      <c r="AL25" s="748"/>
      <c r="AM25" s="785"/>
      <c r="AN25" s="785"/>
      <c r="AO25" s="785"/>
      <c r="AP25" s="748" t="s">
        <v>6328</v>
      </c>
      <c r="AQ25" s="748" t="s">
        <v>6329</v>
      </c>
      <c r="AR25" s="804"/>
      <c r="AS25" s="748" t="s">
        <v>6330</v>
      </c>
      <c r="AT25" s="748"/>
      <c r="AU25" s="748" t="s">
        <v>845</v>
      </c>
      <c r="AV25" s="785"/>
      <c r="AW25" s="748" t="s">
        <v>6331</v>
      </c>
      <c r="AX25" s="776"/>
      <c r="AY25" s="789"/>
      <c r="AZ25" s="789" t="s">
        <v>6332</v>
      </c>
      <c r="BA25" s="790"/>
      <c r="BB25" s="848" t="s">
        <v>6333</v>
      </c>
      <c r="BC25" s="790"/>
      <c r="BD25" s="776"/>
      <c r="BE25" s="760" t="s">
        <v>6334</v>
      </c>
      <c r="BF25" s="794"/>
      <c r="BG25" s="794"/>
      <c r="BH25" s="794"/>
      <c r="BI25" s="794"/>
      <c r="BJ25" s="760" t="s">
        <v>6335</v>
      </c>
      <c r="BK25" s="760" t="s">
        <v>6336</v>
      </c>
      <c r="BL25" s="776"/>
      <c r="BM25" s="796"/>
      <c r="BN25" s="796"/>
      <c r="BO25" s="796"/>
      <c r="BP25" s="765" t="s">
        <v>6337</v>
      </c>
      <c r="BQ25" s="810" t="s">
        <v>6334</v>
      </c>
      <c r="BR25" s="796"/>
      <c r="BS25" s="796"/>
      <c r="BT25" s="765" t="s">
        <v>6338</v>
      </c>
      <c r="BU25" s="765" t="s">
        <v>6339</v>
      </c>
      <c r="BV25" s="776"/>
      <c r="BW25" s="770"/>
      <c r="BX25" s="798"/>
      <c r="BY25" s="798"/>
      <c r="BZ25" s="798"/>
      <c r="CA25" s="798"/>
      <c r="CB25" s="798"/>
      <c r="CC25" s="798"/>
      <c r="CD25" s="798"/>
      <c r="CE25" s="798"/>
      <c r="CF25" s="797" t="s">
        <v>6340</v>
      </c>
      <c r="CG25" s="798"/>
    </row>
    <row r="26">
      <c r="A26" s="647" t="s">
        <v>6341</v>
      </c>
      <c r="B26" s="105" t="s">
        <v>6342</v>
      </c>
      <c r="C26" s="106" t="s">
        <v>1284</v>
      </c>
      <c r="D26" s="107" t="s">
        <v>1284</v>
      </c>
      <c r="E26" s="108" t="s">
        <v>1284</v>
      </c>
      <c r="F26" s="109" t="s">
        <v>1284</v>
      </c>
      <c r="G26" s="105" t="s">
        <v>218</v>
      </c>
      <c r="H26" s="775"/>
      <c r="I26" s="775"/>
      <c r="J26" s="734" t="s">
        <v>6343</v>
      </c>
      <c r="K26" s="775"/>
      <c r="L26" s="775"/>
      <c r="M26" s="775"/>
      <c r="N26" s="775"/>
      <c r="O26" s="734" t="s">
        <v>6344</v>
      </c>
      <c r="P26" s="776"/>
      <c r="Q26" s="778"/>
      <c r="R26" s="778"/>
      <c r="S26" s="778"/>
      <c r="T26" s="778"/>
      <c r="U26" s="778"/>
      <c r="V26" s="738" t="s">
        <v>6345</v>
      </c>
      <c r="W26" s="776"/>
      <c r="X26" s="783"/>
      <c r="Y26" s="783"/>
      <c r="Z26" s="783"/>
      <c r="AA26" s="850"/>
      <c r="AB26" s="783"/>
      <c r="AC26" s="783"/>
      <c r="AD26" s="783"/>
      <c r="AE26" s="743" t="s">
        <v>3496</v>
      </c>
      <c r="AF26" s="743" t="s">
        <v>6346</v>
      </c>
      <c r="AG26" s="783"/>
      <c r="AH26" s="776"/>
      <c r="AI26" s="785"/>
      <c r="AJ26" s="785"/>
      <c r="AK26" s="785"/>
      <c r="AL26" s="785"/>
      <c r="AM26" s="785"/>
      <c r="AN26" s="748" t="s">
        <v>6347</v>
      </c>
      <c r="AO26" s="785"/>
      <c r="AP26" s="785"/>
      <c r="AQ26" s="785"/>
      <c r="AR26" s="785"/>
      <c r="AS26" s="785"/>
      <c r="AT26" s="785"/>
      <c r="AU26" s="785"/>
      <c r="AV26" s="785"/>
      <c r="AW26" s="785"/>
      <c r="AX26" s="776"/>
      <c r="AY26" s="789" t="s">
        <v>6348</v>
      </c>
      <c r="AZ26" s="790"/>
      <c r="BA26" s="789"/>
      <c r="BB26" s="789" t="s">
        <v>6349</v>
      </c>
      <c r="BC26" s="790"/>
      <c r="BD26" s="776"/>
      <c r="BE26" s="794"/>
      <c r="BF26" s="794"/>
      <c r="BG26" s="794"/>
      <c r="BH26" s="794"/>
      <c r="BI26" s="794"/>
      <c r="BJ26" s="794"/>
      <c r="BK26" s="760" t="s">
        <v>6350</v>
      </c>
      <c r="BL26" s="776"/>
      <c r="BM26" s="796"/>
      <c r="BN26" s="796"/>
      <c r="BO26" s="796"/>
      <c r="BP26" s="765" t="s">
        <v>2050</v>
      </c>
      <c r="BQ26" s="796"/>
      <c r="BR26" s="796"/>
      <c r="BS26" s="796"/>
      <c r="BT26" s="810" t="s">
        <v>6351</v>
      </c>
      <c r="BU26" s="765" t="s">
        <v>6352</v>
      </c>
      <c r="BV26" s="776"/>
      <c r="BW26" s="769" t="s">
        <v>5595</v>
      </c>
      <c r="BX26" s="798"/>
      <c r="BY26" s="837"/>
      <c r="BZ26" s="837"/>
      <c r="CA26" s="798"/>
      <c r="CB26" s="798"/>
      <c r="CC26" s="798"/>
      <c r="CD26" s="798"/>
      <c r="CE26" s="798"/>
      <c r="CF26" s="798"/>
      <c r="CG26" s="798"/>
    </row>
    <row r="27">
      <c r="A27" s="815" t="s">
        <v>6353</v>
      </c>
      <c r="B27" s="83" t="s">
        <v>2221</v>
      </c>
      <c r="C27" s="84" t="s">
        <v>1284</v>
      </c>
      <c r="D27" s="85" t="s">
        <v>1284</v>
      </c>
      <c r="E27" s="86" t="s">
        <v>1284</v>
      </c>
      <c r="F27" s="87" t="s">
        <v>816</v>
      </c>
      <c r="G27" s="83" t="s">
        <v>1587</v>
      </c>
      <c r="H27" s="772" t="str">
        <f>HYPERLINK("https://twitter.com/Qbe_Root/status/1240777796600975360","53.98")</f>
        <v>53.98</v>
      </c>
      <c r="I27" s="734" t="s">
        <v>6354</v>
      </c>
      <c r="J27" s="800"/>
      <c r="K27" s="800"/>
      <c r="L27" s="800" t="s">
        <v>6355</v>
      </c>
      <c r="M27" s="775"/>
      <c r="N27" s="775"/>
      <c r="O27" s="775"/>
      <c r="P27" s="776"/>
      <c r="Q27" s="778"/>
      <c r="R27" s="778"/>
      <c r="S27" s="778"/>
      <c r="T27" s="778"/>
      <c r="U27" s="738" t="s">
        <v>305</v>
      </c>
      <c r="V27" s="803" t="s">
        <v>6356</v>
      </c>
      <c r="W27" s="776"/>
      <c r="X27" s="781" t="s">
        <v>4737</v>
      </c>
      <c r="Y27" s="783"/>
      <c r="Z27" s="781" t="s">
        <v>6357</v>
      </c>
      <c r="AA27" s="853" t="s">
        <v>4227</v>
      </c>
      <c r="AB27" s="781" t="s">
        <v>2086</v>
      </c>
      <c r="AC27" s="783"/>
      <c r="AD27" s="783"/>
      <c r="AE27" s="780" t="str">
        <f>HYPERLINK("https://twitter.com/Qbe_Root/status/1242884733232648192","56.04")</f>
        <v>56.04</v>
      </c>
      <c r="AF27" s="781" t="s">
        <v>6358</v>
      </c>
      <c r="AG27" s="783"/>
      <c r="AH27" s="776"/>
      <c r="AI27" s="785"/>
      <c r="AJ27" s="748" t="s">
        <v>274</v>
      </c>
      <c r="AK27" s="748" t="s">
        <v>6359</v>
      </c>
      <c r="AL27" s="804"/>
      <c r="AM27" s="785"/>
      <c r="AN27" s="868" t="s">
        <v>6360</v>
      </c>
      <c r="AO27" s="785"/>
      <c r="AP27" s="785"/>
      <c r="AQ27" s="785"/>
      <c r="AR27" s="785"/>
      <c r="AS27" s="785"/>
      <c r="AT27" s="785"/>
      <c r="AU27" s="748" t="s">
        <v>5625</v>
      </c>
      <c r="AV27" s="748" t="s">
        <v>6361</v>
      </c>
      <c r="AW27" s="785"/>
      <c r="AX27" s="776"/>
      <c r="AY27" s="790"/>
      <c r="AZ27" s="790"/>
      <c r="BA27" s="790"/>
      <c r="BB27" s="848" t="s">
        <v>6362</v>
      </c>
      <c r="BC27" s="790"/>
      <c r="BD27" s="776"/>
      <c r="BE27" s="794"/>
      <c r="BF27" s="794"/>
      <c r="BG27" s="794"/>
      <c r="BH27" s="794"/>
      <c r="BI27" s="760" t="s">
        <v>6363</v>
      </c>
      <c r="BJ27" s="794"/>
      <c r="BK27" s="760" t="s">
        <v>6364</v>
      </c>
      <c r="BL27" s="776"/>
      <c r="BM27" s="765" t="s">
        <v>6365</v>
      </c>
      <c r="BN27" s="796"/>
      <c r="BO27" s="796"/>
      <c r="BP27" s="796"/>
      <c r="BQ27" s="796"/>
      <c r="BR27" s="810" t="s">
        <v>1343</v>
      </c>
      <c r="BS27" s="796"/>
      <c r="BT27" s="869" t="str">
        <f>HYPERLINK("https://twitter.com/Qbe_Root/status/1400138849058275330", "1:53.21")</f>
        <v>1:53.21</v>
      </c>
      <c r="BU27" s="765" t="s">
        <v>6366</v>
      </c>
      <c r="BV27" s="776"/>
      <c r="BW27" s="798"/>
      <c r="BX27" s="798"/>
      <c r="BY27" s="798"/>
      <c r="BZ27" s="798"/>
      <c r="CA27" s="837" t="s">
        <v>4598</v>
      </c>
      <c r="CB27" s="798"/>
      <c r="CC27" s="798"/>
      <c r="CD27" s="798"/>
      <c r="CE27" s="798"/>
      <c r="CF27" s="798"/>
      <c r="CG27" s="798"/>
    </row>
    <row r="28">
      <c r="A28" s="647" t="s">
        <v>2281</v>
      </c>
      <c r="B28" s="105" t="s">
        <v>5801</v>
      </c>
      <c r="C28" s="106" t="s">
        <v>1284</v>
      </c>
      <c r="D28" s="107" t="s">
        <v>1284</v>
      </c>
      <c r="E28" s="108" t="s">
        <v>1284</v>
      </c>
      <c r="F28" s="109" t="s">
        <v>1284</v>
      </c>
      <c r="G28" s="105" t="s">
        <v>1066</v>
      </c>
      <c r="H28" s="734"/>
      <c r="I28" s="775"/>
      <c r="J28" s="775"/>
      <c r="K28" s="775"/>
      <c r="L28" s="734" t="s">
        <v>6367</v>
      </c>
      <c r="M28" s="775"/>
      <c r="N28" s="734" t="s">
        <v>6368</v>
      </c>
      <c r="O28" s="734"/>
      <c r="P28" s="776"/>
      <c r="Q28" s="738" t="s">
        <v>6369</v>
      </c>
      <c r="R28" s="778"/>
      <c r="S28" s="778"/>
      <c r="T28" s="778"/>
      <c r="U28" s="778"/>
      <c r="V28" s="738" t="s">
        <v>6370</v>
      </c>
      <c r="W28" s="776"/>
      <c r="X28" s="783"/>
      <c r="Y28" s="783"/>
      <c r="Z28" s="743" t="s">
        <v>6371</v>
      </c>
      <c r="AA28" s="743" t="s">
        <v>6372</v>
      </c>
      <c r="AB28" s="743" t="s">
        <v>6373</v>
      </c>
      <c r="AC28" s="743" t="s">
        <v>6374</v>
      </c>
      <c r="AD28" s="783"/>
      <c r="AE28" s="743" t="s">
        <v>2700</v>
      </c>
      <c r="AF28" s="783"/>
      <c r="AG28" s="743" t="s">
        <v>6375</v>
      </c>
      <c r="AH28" s="776"/>
      <c r="AI28" s="785"/>
      <c r="AJ28" s="785"/>
      <c r="AK28" s="785"/>
      <c r="AL28" s="785"/>
      <c r="AM28" s="785"/>
      <c r="AN28" s="748" t="s">
        <v>6376</v>
      </c>
      <c r="AO28" s="785"/>
      <c r="AP28" s="785"/>
      <c r="AQ28" s="785"/>
      <c r="AR28" s="785"/>
      <c r="AS28" s="785"/>
      <c r="AT28" s="785"/>
      <c r="AU28" s="748" t="s">
        <v>322</v>
      </c>
      <c r="AV28" s="785"/>
      <c r="AW28" s="748" t="s">
        <v>6377</v>
      </c>
      <c r="AX28" s="776"/>
      <c r="AY28" s="790"/>
      <c r="AZ28" s="790"/>
      <c r="BA28" s="790"/>
      <c r="BB28" s="789" t="s">
        <v>6378</v>
      </c>
      <c r="BC28" s="790"/>
      <c r="BD28" s="776"/>
      <c r="BE28" s="794"/>
      <c r="BF28" s="794"/>
      <c r="BG28" s="794"/>
      <c r="BH28" s="794"/>
      <c r="BI28" s="794"/>
      <c r="BJ28" s="760" t="s">
        <v>6379</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6380</v>
      </c>
      <c r="I29" s="775"/>
      <c r="J29" s="775"/>
      <c r="K29" s="775"/>
      <c r="L29" s="775"/>
      <c r="M29" s="775"/>
      <c r="N29" s="775"/>
      <c r="O29" s="775"/>
      <c r="P29" s="776"/>
      <c r="Q29" s="778"/>
      <c r="R29" s="778"/>
      <c r="S29" s="738" t="s">
        <v>1102</v>
      </c>
      <c r="T29" s="738" t="s">
        <v>3649</v>
      </c>
      <c r="U29" s="738" t="s">
        <v>4077</v>
      </c>
      <c r="V29" s="738" t="s">
        <v>6381</v>
      </c>
      <c r="W29" s="776"/>
      <c r="X29" s="743" t="s">
        <v>3345</v>
      </c>
      <c r="Y29" s="783"/>
      <c r="Z29" s="783"/>
      <c r="AA29" s="850"/>
      <c r="AB29" s="783"/>
      <c r="AC29" s="783"/>
      <c r="AD29" s="783"/>
      <c r="AE29" s="783"/>
      <c r="AF29" s="783"/>
      <c r="AG29" s="783"/>
      <c r="AH29" s="776"/>
      <c r="AI29" s="785"/>
      <c r="AJ29" s="785"/>
      <c r="AK29" s="748" t="s">
        <v>5682</v>
      </c>
      <c r="AL29" s="785"/>
      <c r="AM29" s="785"/>
      <c r="AN29" s="748" t="s">
        <v>6382</v>
      </c>
      <c r="AO29" s="785"/>
      <c r="AP29" s="753" t="s">
        <v>6383</v>
      </c>
      <c r="AQ29" s="785"/>
      <c r="AR29" s="785"/>
      <c r="AS29" s="785"/>
      <c r="AT29" s="785"/>
      <c r="AU29" s="748" t="s">
        <v>1308</v>
      </c>
      <c r="AV29" s="785"/>
      <c r="AW29" s="785"/>
      <c r="AX29" s="776"/>
      <c r="AY29" s="790"/>
      <c r="AZ29" s="789" t="s">
        <v>6384</v>
      </c>
      <c r="BA29" s="789" t="s">
        <v>203</v>
      </c>
      <c r="BB29" s="789" t="s">
        <v>6385</v>
      </c>
      <c r="BC29" s="790"/>
      <c r="BD29" s="776"/>
      <c r="BE29" s="794"/>
      <c r="BF29" s="794"/>
      <c r="BG29" s="794"/>
      <c r="BH29" s="794"/>
      <c r="BI29" s="794"/>
      <c r="BJ29" s="794"/>
      <c r="BK29" s="794"/>
      <c r="BL29" s="776"/>
      <c r="BM29" s="811" t="s">
        <v>6386</v>
      </c>
      <c r="BN29" s="796"/>
      <c r="BO29" s="811" t="s">
        <v>1112</v>
      </c>
      <c r="BP29" s="796"/>
      <c r="BQ29" s="796"/>
      <c r="BR29" s="796"/>
      <c r="BS29" s="796"/>
      <c r="BT29" s="765" t="s">
        <v>6387</v>
      </c>
      <c r="BU29" s="765" t="s">
        <v>6388</v>
      </c>
      <c r="BV29" s="776"/>
      <c r="BW29" s="798"/>
      <c r="BX29" s="823" t="s">
        <v>5225</v>
      </c>
      <c r="BY29" s="798"/>
      <c r="BZ29" s="798"/>
      <c r="CA29" s="798"/>
      <c r="CB29" s="798"/>
      <c r="CC29" s="798"/>
      <c r="CD29" s="798"/>
      <c r="CE29" s="798"/>
      <c r="CF29" s="798"/>
      <c r="CG29" s="798"/>
    </row>
    <row r="30">
      <c r="A30" s="851" t="s">
        <v>6389</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6390</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6391</v>
      </c>
      <c r="M31" s="775"/>
      <c r="N31" s="772" t="s">
        <v>6392</v>
      </c>
      <c r="O31" s="775"/>
      <c r="P31" s="776"/>
      <c r="Q31" s="738" t="s">
        <v>6393</v>
      </c>
      <c r="R31" s="778"/>
      <c r="S31" s="738" t="s">
        <v>6394</v>
      </c>
      <c r="T31" s="738" t="s">
        <v>4721</v>
      </c>
      <c r="U31" s="738" t="s">
        <v>6395</v>
      </c>
      <c r="V31" s="738" t="s">
        <v>6396</v>
      </c>
      <c r="W31" s="776"/>
      <c r="X31" s="783"/>
      <c r="Y31" s="783"/>
      <c r="Z31" s="783"/>
      <c r="AA31" s="850"/>
      <c r="AB31" s="783"/>
      <c r="AC31" s="783"/>
      <c r="AD31" s="743" t="s">
        <v>3917</v>
      </c>
      <c r="AE31" s="743" t="s">
        <v>2581</v>
      </c>
      <c r="AF31" s="783"/>
      <c r="AG31" s="743" t="s">
        <v>6397</v>
      </c>
      <c r="AH31" s="776"/>
      <c r="AI31" s="785"/>
      <c r="AJ31" s="785"/>
      <c r="AK31" s="785"/>
      <c r="AL31" s="785"/>
      <c r="AM31" s="785"/>
      <c r="AN31" s="785"/>
      <c r="AO31" s="785"/>
      <c r="AP31" s="785"/>
      <c r="AQ31" s="748" t="s">
        <v>6398</v>
      </c>
      <c r="AR31" s="785"/>
      <c r="AS31" s="785"/>
      <c r="AT31" s="785"/>
      <c r="AU31" s="748" t="s">
        <v>1652</v>
      </c>
      <c r="AV31" s="785"/>
      <c r="AW31" s="785"/>
      <c r="AX31" s="776"/>
      <c r="AY31" s="790"/>
      <c r="AZ31" s="790"/>
      <c r="BA31" s="789" t="s">
        <v>300</v>
      </c>
      <c r="BB31" s="789" t="s">
        <v>6399</v>
      </c>
      <c r="BC31" s="790"/>
      <c r="BD31" s="776"/>
      <c r="BE31" s="794"/>
      <c r="BF31" s="760" t="s">
        <v>2345</v>
      </c>
      <c r="BG31" s="794"/>
      <c r="BH31" s="794"/>
      <c r="BI31" s="794"/>
      <c r="BJ31" s="760" t="s">
        <v>6400</v>
      </c>
      <c r="BK31" s="794"/>
      <c r="BL31" s="776"/>
      <c r="BM31" s="796"/>
      <c r="BN31" s="796"/>
      <c r="BO31" s="796"/>
      <c r="BP31" s="796"/>
      <c r="BQ31" s="796"/>
      <c r="BR31" s="796"/>
      <c r="BS31" s="795" t="s">
        <v>6401</v>
      </c>
      <c r="BT31" s="796"/>
      <c r="BU31" s="765" t="s">
        <v>6402</v>
      </c>
      <c r="BV31" s="776"/>
      <c r="BW31" s="798"/>
      <c r="BX31" s="798"/>
      <c r="BY31" s="798"/>
      <c r="BZ31" s="798"/>
      <c r="CA31" s="798"/>
      <c r="CB31" s="798"/>
      <c r="CC31" s="798"/>
      <c r="CD31" s="798"/>
      <c r="CE31" s="798"/>
      <c r="CF31" s="798"/>
      <c r="CG31" s="798"/>
    </row>
    <row r="32">
      <c r="A32" s="647" t="s">
        <v>6403</v>
      </c>
      <c r="B32" s="105" t="s">
        <v>3624</v>
      </c>
      <c r="C32" s="106" t="s">
        <v>1586</v>
      </c>
      <c r="D32" s="107" t="s">
        <v>1284</v>
      </c>
      <c r="E32" s="108" t="s">
        <v>1284</v>
      </c>
      <c r="F32" s="109" t="s">
        <v>1586</v>
      </c>
      <c r="G32" s="105" t="s">
        <v>5469</v>
      </c>
      <c r="H32" s="775"/>
      <c r="I32" s="775"/>
      <c r="J32" s="775"/>
      <c r="K32" s="775"/>
      <c r="L32" s="734" t="s">
        <v>6404</v>
      </c>
      <c r="M32" s="775"/>
      <c r="N32" s="775"/>
      <c r="O32" s="775"/>
      <c r="P32" s="776"/>
      <c r="Q32" s="778"/>
      <c r="R32" s="778"/>
      <c r="S32" s="778"/>
      <c r="T32" s="778"/>
      <c r="U32" s="778"/>
      <c r="V32" s="778"/>
      <c r="W32" s="776"/>
      <c r="X32" s="783"/>
      <c r="Y32" s="783"/>
      <c r="Z32" s="783"/>
      <c r="AA32" s="850"/>
      <c r="AB32" s="783"/>
      <c r="AC32" s="783"/>
      <c r="AD32" s="743" t="s">
        <v>6405</v>
      </c>
      <c r="AE32" s="743" t="s">
        <v>6025</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6406</v>
      </c>
      <c r="BC32" s="790"/>
      <c r="BD32" s="776"/>
      <c r="BE32" s="794"/>
      <c r="BF32" s="794"/>
      <c r="BG32" s="794"/>
      <c r="BH32" s="794"/>
      <c r="BI32" s="794"/>
      <c r="BJ32" s="760" t="s">
        <v>6407</v>
      </c>
      <c r="BK32" s="794"/>
      <c r="BL32" s="776"/>
      <c r="BM32" s="765" t="s">
        <v>6408</v>
      </c>
      <c r="BN32" s="796"/>
      <c r="BO32" s="796"/>
      <c r="BP32" s="765" t="s">
        <v>939</v>
      </c>
      <c r="BQ32" s="767" t="s">
        <v>6075</v>
      </c>
      <c r="BR32" s="765" t="s">
        <v>258</v>
      </c>
      <c r="BS32" s="796"/>
      <c r="BT32" s="796"/>
      <c r="BU32" s="796"/>
      <c r="BV32" s="776"/>
      <c r="BW32" s="798"/>
      <c r="BX32" s="798"/>
      <c r="BY32" s="798"/>
      <c r="BZ32" s="798"/>
      <c r="CA32" s="798"/>
      <c r="CB32" s="769" t="s">
        <v>6409</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6410</v>
      </c>
      <c r="K33" s="734"/>
      <c r="L33" s="734"/>
      <c r="M33" s="734" t="s">
        <v>6411</v>
      </c>
      <c r="N33" s="775"/>
      <c r="O33" s="734" t="s">
        <v>6412</v>
      </c>
      <c r="P33" s="776"/>
      <c r="Q33" s="778"/>
      <c r="R33" s="738" t="s">
        <v>6413</v>
      </c>
      <c r="S33" s="778"/>
      <c r="T33" s="778"/>
      <c r="U33" s="778"/>
      <c r="V33" s="738" t="s">
        <v>6414</v>
      </c>
      <c r="W33" s="776"/>
      <c r="X33" s="783"/>
      <c r="Y33" s="783"/>
      <c r="Z33" s="783"/>
      <c r="AA33" s="860" t="s">
        <v>6415</v>
      </c>
      <c r="AB33" s="743" t="s">
        <v>6416</v>
      </c>
      <c r="AC33" s="783"/>
      <c r="AD33" s="783"/>
      <c r="AE33" s="783"/>
      <c r="AF33" s="743" t="s">
        <v>6417</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6418</v>
      </c>
      <c r="BC33" s="790"/>
      <c r="BD33" s="776"/>
      <c r="BE33" s="794"/>
      <c r="BF33" s="794"/>
      <c r="BG33" s="794"/>
      <c r="BH33" s="794"/>
      <c r="BI33" s="794"/>
      <c r="BJ33" s="794"/>
      <c r="BK33" s="760" t="s">
        <v>6419</v>
      </c>
      <c r="BL33" s="776"/>
      <c r="BM33" s="796"/>
      <c r="BN33" s="796"/>
      <c r="BO33" s="796"/>
      <c r="BP33" s="796"/>
      <c r="BQ33" s="796"/>
      <c r="BR33" s="796"/>
      <c r="BS33" s="796"/>
      <c r="BT33" s="765" t="s">
        <v>5970</v>
      </c>
      <c r="BU33" s="765" t="s">
        <v>6420</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6421</v>
      </c>
      <c r="M34" s="775"/>
      <c r="N34" s="734" t="s">
        <v>6422</v>
      </c>
      <c r="O34" s="775"/>
      <c r="P34" s="776"/>
      <c r="Q34" s="738" t="s">
        <v>6423</v>
      </c>
      <c r="R34" s="778"/>
      <c r="S34" s="778"/>
      <c r="T34" s="778"/>
      <c r="U34" s="778"/>
      <c r="V34" s="738" t="s">
        <v>6424</v>
      </c>
      <c r="W34" s="776"/>
      <c r="X34" s="783"/>
      <c r="Y34" s="783"/>
      <c r="Z34" s="783"/>
      <c r="AA34" s="850"/>
      <c r="AB34" s="783"/>
      <c r="AC34" s="783"/>
      <c r="AD34" s="783"/>
      <c r="AE34" s="783"/>
      <c r="AF34" s="783"/>
      <c r="AG34" s="743" t="s">
        <v>6425</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6426</v>
      </c>
      <c r="BB34" s="789" t="s">
        <v>6427</v>
      </c>
      <c r="BC34" s="790"/>
      <c r="BD34" s="776"/>
      <c r="BE34" s="794"/>
      <c r="BF34" s="794"/>
      <c r="BG34" s="794"/>
      <c r="BH34" s="794"/>
      <c r="BI34" s="794"/>
      <c r="BJ34" s="794"/>
      <c r="BK34" s="794"/>
      <c r="BL34" s="776"/>
      <c r="BM34" s="796"/>
      <c r="BN34" s="796"/>
      <c r="BO34" s="765" t="s">
        <v>6428</v>
      </c>
      <c r="BP34" s="796"/>
      <c r="BQ34" s="796"/>
      <c r="BR34" s="796"/>
      <c r="BS34" s="766" t="s">
        <v>6429</v>
      </c>
      <c r="BT34" s="796"/>
      <c r="BU34" s="765" t="s">
        <v>6430</v>
      </c>
      <c r="BV34" s="776"/>
      <c r="BW34" s="798"/>
      <c r="BX34" s="798"/>
      <c r="BY34" s="798"/>
      <c r="BZ34" s="798"/>
      <c r="CA34" s="798"/>
      <c r="CB34" s="798"/>
      <c r="CC34" s="798"/>
      <c r="CD34" s="798"/>
      <c r="CE34" s="798"/>
      <c r="CF34" s="823" t="s">
        <v>6431</v>
      </c>
      <c r="CG34" s="798"/>
    </row>
    <row r="35">
      <c r="A35" s="815" t="s">
        <v>5467</v>
      </c>
      <c r="B35" s="83" t="s">
        <v>5262</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6432</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6433</v>
      </c>
      <c r="O36" s="775"/>
      <c r="P36" s="776"/>
      <c r="Q36" s="778"/>
      <c r="R36" s="778"/>
      <c r="S36" s="778"/>
      <c r="T36" s="778"/>
      <c r="U36" s="803"/>
      <c r="V36" s="738" t="s">
        <v>6434</v>
      </c>
      <c r="W36" s="776"/>
      <c r="X36" s="783"/>
      <c r="Y36" s="783"/>
      <c r="Z36" s="781" t="s">
        <v>6435</v>
      </c>
      <c r="AA36" s="850"/>
      <c r="AB36" s="743" t="s">
        <v>976</v>
      </c>
      <c r="AC36" s="783"/>
      <c r="AD36" s="783"/>
      <c r="AE36" s="783"/>
      <c r="AF36" s="743" t="s">
        <v>6436</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6437</v>
      </c>
      <c r="BC36" s="790"/>
      <c r="BD36" s="776"/>
      <c r="BE36" s="794"/>
      <c r="BF36" s="794"/>
      <c r="BG36" s="794"/>
      <c r="BH36" s="794"/>
      <c r="BI36" s="794"/>
      <c r="BJ36" s="794"/>
      <c r="BK36" s="794"/>
      <c r="BL36" s="776"/>
      <c r="BM36" s="765" t="s">
        <v>6438</v>
      </c>
      <c r="BN36" s="796"/>
      <c r="BO36" s="796"/>
      <c r="BP36" s="796"/>
      <c r="BQ36" s="796"/>
      <c r="BR36" s="796"/>
      <c r="BS36" s="796"/>
      <c r="BT36" s="796"/>
      <c r="BU36" s="810" t="s">
        <v>6439</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6440</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6441</v>
      </c>
      <c r="BC37" s="790"/>
      <c r="BD37" s="776"/>
      <c r="BE37" s="845" t="s">
        <v>6442</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6443</v>
      </c>
      <c r="B38" s="105" t="s">
        <v>5364</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6444</v>
      </c>
      <c r="B39" s="83" t="s">
        <v>634</v>
      </c>
      <c r="C39" s="84" t="s">
        <v>1284</v>
      </c>
      <c r="D39" s="85" t="s">
        <v>1284</v>
      </c>
      <c r="E39" s="86" t="s">
        <v>1284</v>
      </c>
      <c r="F39" s="87" t="s">
        <v>1284</v>
      </c>
      <c r="G39" s="83" t="s">
        <v>816</v>
      </c>
      <c r="H39" s="775"/>
      <c r="I39" s="775"/>
      <c r="J39" s="775"/>
      <c r="K39" s="775"/>
      <c r="L39" s="775"/>
      <c r="M39" s="775"/>
      <c r="N39" s="734" t="s">
        <v>6445</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6446</v>
      </c>
      <c r="BC39" s="790"/>
      <c r="BD39" s="776"/>
      <c r="BE39" s="794"/>
      <c r="BF39" s="794"/>
      <c r="BG39" s="794"/>
      <c r="BH39" s="794"/>
      <c r="BI39" s="794"/>
      <c r="BJ39" s="794"/>
      <c r="BK39" s="794"/>
      <c r="BL39" s="776"/>
      <c r="BM39" s="796"/>
      <c r="BN39" s="796"/>
      <c r="BO39" s="796"/>
      <c r="BP39" s="796"/>
      <c r="BQ39" s="796"/>
      <c r="BR39" s="796"/>
      <c r="BS39" s="796"/>
      <c r="BT39" s="796"/>
      <c r="BU39" s="765" t="s">
        <v>6447</v>
      </c>
      <c r="BV39" s="776"/>
      <c r="BW39" s="798"/>
      <c r="BX39" s="798"/>
      <c r="BY39" s="798"/>
      <c r="BZ39" s="798"/>
      <c r="CA39" s="798"/>
      <c r="CB39" s="798"/>
      <c r="CC39" s="798"/>
      <c r="CD39" s="798"/>
      <c r="CE39" s="798"/>
      <c r="CF39" s="798"/>
      <c r="CG39" s="798"/>
    </row>
    <row r="40" ht="15.75" customHeight="1">
      <c r="A40" s="878" t="s">
        <v>6448</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6449</v>
      </c>
      <c r="AA40" s="783"/>
      <c r="AB40" s="783" t="s">
        <v>6450</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6451</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6452</v>
      </c>
      <c r="AJ41" s="748" t="s">
        <v>6453</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6454</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5675</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5405</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6455</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6456</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6457</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5545</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6458</v>
      </c>
      <c r="B50" s="105" t="s">
        <v>1586</v>
      </c>
      <c r="C50" s="106" t="s">
        <v>1284</v>
      </c>
      <c r="D50" s="107" t="s">
        <v>1284</v>
      </c>
      <c r="E50" s="108" t="s">
        <v>1284</v>
      </c>
      <c r="F50" s="109" t="s">
        <v>1284</v>
      </c>
      <c r="G50" s="105" t="s">
        <v>1586</v>
      </c>
      <c r="H50" s="734" t="s">
        <v>5302</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1"/>
      <c r="F1" s="891"/>
      <c r="H1" s="24" t="s">
        <v>35</v>
      </c>
      <c r="K1" s="26" t="s">
        <v>36</v>
      </c>
      <c r="N1" s="28" t="s">
        <v>6460</v>
      </c>
      <c r="Q1" s="29" t="s">
        <v>38</v>
      </c>
      <c r="T1" s="30" t="s">
        <v>39</v>
      </c>
      <c r="W1" s="32" t="s">
        <v>6461</v>
      </c>
      <c r="Z1" s="33" t="s">
        <v>6462</v>
      </c>
      <c r="AC1" s="34" t="s">
        <v>42</v>
      </c>
      <c r="AF1" s="892"/>
      <c r="AG1" s="892"/>
    </row>
    <row r="2" ht="30.75" customHeight="1">
      <c r="A2" s="35" t="s">
        <v>43</v>
      </c>
      <c r="B2" s="36" t="s">
        <v>44</v>
      </c>
      <c r="C2" s="36" t="s">
        <v>45</v>
      </c>
      <c r="F2" s="36" t="s">
        <v>6463</v>
      </c>
      <c r="H2" s="893"/>
      <c r="I2" s="893"/>
      <c r="J2" s="893"/>
      <c r="K2" s="894"/>
      <c r="L2" s="894"/>
      <c r="M2" s="894"/>
      <c r="N2" s="895" t="s">
        <v>54</v>
      </c>
      <c r="O2" s="896"/>
      <c r="P2" s="896"/>
      <c r="Q2" s="42" t="s">
        <v>48</v>
      </c>
      <c r="R2" s="42" t="s">
        <v>6464</v>
      </c>
      <c r="S2" s="897"/>
      <c r="T2" s="44" t="s">
        <v>50</v>
      </c>
      <c r="U2" s="44" t="s">
        <v>54</v>
      </c>
      <c r="V2" s="44" t="s">
        <v>62</v>
      </c>
      <c r="W2" s="45" t="s">
        <v>52</v>
      </c>
      <c r="X2" s="898"/>
      <c r="Y2" s="898"/>
      <c r="Z2" s="47" t="s">
        <v>51</v>
      </c>
      <c r="AA2" s="899" t="s">
        <v>6465</v>
      </c>
      <c r="AB2" s="900"/>
      <c r="AC2" s="901" t="s">
        <v>6466</v>
      </c>
      <c r="AD2" s="902"/>
      <c r="AE2" s="902"/>
      <c r="AF2" s="903"/>
      <c r="AG2" s="903"/>
    </row>
    <row r="3">
      <c r="A3" s="904" t="s">
        <v>3840</v>
      </c>
      <c r="B3" s="905" t="s">
        <v>5364</v>
      </c>
      <c r="C3" s="906" t="s">
        <v>1586</v>
      </c>
      <c r="D3" s="907" t="s">
        <v>723</v>
      </c>
      <c r="E3" s="908" t="s">
        <v>1586</v>
      </c>
      <c r="F3" s="909" t="s">
        <v>902</v>
      </c>
      <c r="G3" s="905" t="s">
        <v>902</v>
      </c>
      <c r="H3" s="910"/>
      <c r="I3" s="911"/>
      <c r="J3" s="911"/>
      <c r="K3" s="912"/>
      <c r="L3" s="913"/>
      <c r="M3" s="913"/>
      <c r="N3" s="913"/>
      <c r="O3" s="913"/>
      <c r="P3" s="913"/>
      <c r="Q3" s="914" t="s">
        <v>6467</v>
      </c>
      <c r="R3" s="910"/>
      <c r="S3" s="910"/>
      <c r="T3" s="915" t="s">
        <v>6468</v>
      </c>
      <c r="U3" s="913"/>
      <c r="V3" s="913"/>
      <c r="W3" s="916" t="s">
        <v>6469</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6470</v>
      </c>
      <c r="R4" s="913"/>
      <c r="S4" s="913"/>
      <c r="T4" s="919" t="s">
        <v>5778</v>
      </c>
      <c r="U4" s="913"/>
      <c r="V4" s="913"/>
      <c r="W4" s="914" t="s">
        <v>6471</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6472</v>
      </c>
      <c r="X5" s="913"/>
      <c r="Y5" s="913"/>
      <c r="Z5" s="922" t="s">
        <v>6473</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5673</v>
      </c>
      <c r="AB6" s="913"/>
      <c r="AC6" s="913"/>
      <c r="AD6" s="913"/>
      <c r="AE6" s="913"/>
      <c r="AF6" s="873"/>
      <c r="AG6" s="873"/>
    </row>
    <row r="7">
      <c r="A7" s="927" t="s">
        <v>6226</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6474</v>
      </c>
      <c r="W7" s="913"/>
      <c r="X7" s="913"/>
      <c r="Y7" s="913"/>
      <c r="Z7" s="913"/>
      <c r="AA7" s="913"/>
      <c r="AB7" s="913"/>
      <c r="AC7" s="919" t="s">
        <v>6475</v>
      </c>
      <c r="AD7" s="913"/>
      <c r="AE7" s="913"/>
      <c r="AF7" s="873"/>
      <c r="AG7" s="873"/>
    </row>
    <row r="8">
      <c r="A8" s="929" t="s">
        <v>6444</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6476</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6477</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6478</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6479</v>
      </c>
      <c r="AD11" s="913"/>
      <c r="AE11" s="913"/>
      <c r="AF11" s="873"/>
      <c r="AG11" s="873"/>
    </row>
    <row r="12">
      <c r="A12" s="927" t="s">
        <v>5802</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6480</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6481</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6482</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5405</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6483</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6484</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6485</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6258</v>
      </c>
      <c r="W21" s="913"/>
      <c r="X21" s="913"/>
      <c r="Y21" s="913"/>
      <c r="Z21" s="913"/>
      <c r="AA21" s="913"/>
      <c r="AB21" s="913"/>
      <c r="AC21" s="913"/>
      <c r="AD21" s="913"/>
      <c r="AE21" s="913"/>
      <c r="AF21" s="873"/>
      <c r="AG21" s="873"/>
    </row>
    <row r="22">
      <c r="A22" s="929" t="s">
        <v>5613</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6486</v>
      </c>
      <c r="D1" s="943" t="s">
        <v>6487</v>
      </c>
      <c r="E1" s="944" t="s">
        <v>6488</v>
      </c>
      <c r="F1" s="944" t="s">
        <v>900</v>
      </c>
      <c r="G1" s="944" t="s">
        <v>1064</v>
      </c>
      <c r="H1" s="943" t="s">
        <v>6489</v>
      </c>
      <c r="I1" s="944" t="s">
        <v>6490</v>
      </c>
      <c r="J1" s="944" t="s">
        <v>6491</v>
      </c>
      <c r="K1" s="943" t="s">
        <v>6492</v>
      </c>
      <c r="L1" s="944" t="s">
        <v>6493</v>
      </c>
      <c r="M1" s="944" t="s">
        <v>632</v>
      </c>
      <c r="N1" s="943" t="s">
        <v>6494</v>
      </c>
      <c r="O1" s="945" t="s">
        <v>6495</v>
      </c>
      <c r="P1" s="945" t="s">
        <v>1758</v>
      </c>
      <c r="Q1" s="944" t="s">
        <v>6496</v>
      </c>
      <c r="R1" s="944" t="s">
        <v>6353</v>
      </c>
      <c r="S1" s="944" t="s">
        <v>6158</v>
      </c>
      <c r="T1" s="944" t="s">
        <v>5871</v>
      </c>
      <c r="U1" s="946" t="s">
        <v>6497</v>
      </c>
      <c r="V1" s="945" t="s">
        <v>1736</v>
      </c>
      <c r="W1" s="944" t="s">
        <v>6403</v>
      </c>
      <c r="X1" s="944" t="s">
        <v>2123</v>
      </c>
      <c r="Y1" s="944" t="s">
        <v>1366</v>
      </c>
      <c r="Z1" s="944" t="s">
        <v>324</v>
      </c>
      <c r="AA1" s="944" t="s">
        <v>3864</v>
      </c>
      <c r="AB1" s="944" t="s">
        <v>6498</v>
      </c>
      <c r="AC1" s="944" t="s">
        <v>3719</v>
      </c>
      <c r="AD1" s="944" t="s">
        <v>6499</v>
      </c>
      <c r="AE1" s="944" t="s">
        <v>2737</v>
      </c>
      <c r="AF1" s="944" t="s">
        <v>1669</v>
      </c>
      <c r="AG1" s="944" t="s">
        <v>6500</v>
      </c>
      <c r="AH1" s="945" t="s">
        <v>6501</v>
      </c>
      <c r="AI1" s="944" t="s">
        <v>6502</v>
      </c>
      <c r="AJ1" s="947" t="s">
        <v>2168</v>
      </c>
      <c r="AK1" s="944" t="s">
        <v>814</v>
      </c>
      <c r="AL1" s="944" t="s">
        <v>6503</v>
      </c>
      <c r="AM1" s="944" t="s">
        <v>6504</v>
      </c>
      <c r="AN1" s="944" t="s">
        <v>5776</v>
      </c>
      <c r="AO1" s="946" t="s">
        <v>6302</v>
      </c>
      <c r="AP1" s="944" t="s">
        <v>6443</v>
      </c>
      <c r="AQ1" s="944" t="s">
        <v>3998</v>
      </c>
      <c r="AR1" s="944" t="s">
        <v>5405</v>
      </c>
      <c r="AS1" s="944"/>
      <c r="AT1" s="944"/>
      <c r="AU1" s="944"/>
      <c r="AV1" s="944"/>
      <c r="AW1" s="944"/>
      <c r="AX1" s="944"/>
      <c r="AY1" s="944"/>
      <c r="AZ1" s="944"/>
      <c r="BA1" s="944"/>
    </row>
    <row r="2" ht="15.75" customHeight="1">
      <c r="A2" s="948" t="s">
        <v>44</v>
      </c>
      <c r="C2" s="949"/>
      <c r="D2" s="950" t="s">
        <v>6505</v>
      </c>
      <c r="E2" s="950" t="s">
        <v>6506</v>
      </c>
      <c r="F2" s="950" t="s">
        <v>6507</v>
      </c>
      <c r="G2" s="950" t="s">
        <v>5546</v>
      </c>
      <c r="H2" s="950" t="s">
        <v>6508</v>
      </c>
      <c r="I2" s="950" t="s">
        <v>6068</v>
      </c>
      <c r="J2" s="950" t="s">
        <v>6509</v>
      </c>
      <c r="K2" s="950" t="s">
        <v>6510</v>
      </c>
      <c r="L2" s="950" t="s">
        <v>6511</v>
      </c>
      <c r="M2" s="950" t="s">
        <v>6512</v>
      </c>
      <c r="N2" s="950" t="s">
        <v>6513</v>
      </c>
      <c r="O2" s="950" t="s">
        <v>6514</v>
      </c>
      <c r="P2" s="950" t="s">
        <v>6515</v>
      </c>
      <c r="Q2" s="950" t="s">
        <v>6279</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5364</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5777</v>
      </c>
      <c r="L3" s="953" t="s">
        <v>3653</v>
      </c>
      <c r="M3" s="953" t="s">
        <v>1868</v>
      </c>
      <c r="N3" s="953" t="s">
        <v>4533</v>
      </c>
      <c r="O3" s="953" t="s">
        <v>6518</v>
      </c>
      <c r="P3" s="953" t="s">
        <v>6524</v>
      </c>
      <c r="Q3" s="953" t="s">
        <v>1368</v>
      </c>
      <c r="R3" s="953" t="s">
        <v>4551</v>
      </c>
      <c r="S3" s="953" t="s">
        <v>5262</v>
      </c>
      <c r="T3" s="953" t="s">
        <v>5364</v>
      </c>
      <c r="U3" s="953" t="s">
        <v>5505</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5505</v>
      </c>
      <c r="S4" s="958" t="s">
        <v>218</v>
      </c>
      <c r="T4" s="958" t="s">
        <v>2524</v>
      </c>
      <c r="U4" s="958" t="s">
        <v>1284</v>
      </c>
      <c r="V4" s="958" t="s">
        <v>220</v>
      </c>
      <c r="W4" s="958" t="s">
        <v>634</v>
      </c>
      <c r="X4" s="958" t="s">
        <v>5364</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5606</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5327</v>
      </c>
      <c r="Q9" s="971"/>
      <c r="R9" s="971" t="s">
        <v>6550</v>
      </c>
      <c r="S9" s="972" t="s">
        <v>5327</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5579</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6467</v>
      </c>
      <c r="D14" s="969" t="s">
        <v>6467</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6251</v>
      </c>
      <c r="G16" s="969" t="s">
        <v>1628</v>
      </c>
      <c r="H16" s="971" t="s">
        <v>6568</v>
      </c>
      <c r="I16" s="969" t="s">
        <v>2362</v>
      </c>
      <c r="J16" s="971"/>
      <c r="K16" s="971"/>
      <c r="L16" s="972" t="s">
        <v>6569</v>
      </c>
      <c r="M16" s="969" t="s">
        <v>6568</v>
      </c>
      <c r="N16" s="969" t="s">
        <v>6251</v>
      </c>
      <c r="O16" s="971"/>
      <c r="P16" s="972" t="s">
        <v>6567</v>
      </c>
      <c r="Q16" s="971"/>
      <c r="R16" s="969" t="s">
        <v>6405</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5656</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6229</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5264</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5402</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6483</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5580</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6483</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5724</v>
      </c>
      <c r="D61" s="969" t="s">
        <v>5724</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5378</v>
      </c>
      <c r="G63" s="969" t="s">
        <v>5909</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5724</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5893</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5772</v>
      </c>
      <c r="D76" s="969" t="s">
        <v>6690</v>
      </c>
      <c r="E76" s="969" t="s">
        <v>2239</v>
      </c>
      <c r="F76" s="969" t="s">
        <v>920</v>
      </c>
      <c r="G76" s="969" t="s">
        <v>836</v>
      </c>
      <c r="H76" s="969" t="s">
        <v>920</v>
      </c>
      <c r="I76" s="969" t="s">
        <v>1216</v>
      </c>
      <c r="J76" s="969" t="s">
        <v>308</v>
      </c>
      <c r="K76" s="1017" t="s">
        <v>6691</v>
      </c>
      <c r="L76" s="990" t="s">
        <v>6692</v>
      </c>
      <c r="M76" s="1017"/>
      <c r="N76" s="1017"/>
      <c r="O76" s="969" t="s">
        <v>5772</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6460</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5625</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5487</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6000</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5653</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6209</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5514</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5417</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5729</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5712</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5281</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5295</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5997</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6269</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6125</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6476</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5735</v>
      </c>
      <c r="D147" s="1077"/>
      <c r="E147" s="1077"/>
      <c r="F147" s="1040" t="s">
        <v>6315</v>
      </c>
      <c r="G147" s="1055"/>
      <c r="H147" s="1041"/>
      <c r="I147" s="1041"/>
      <c r="J147" s="1040" t="s">
        <v>3086</v>
      </c>
      <c r="K147" s="1041"/>
      <c r="L147" s="1055"/>
      <c r="M147" s="1041"/>
      <c r="N147" s="1077"/>
      <c r="O147" s="1041"/>
      <c r="P147" s="1041"/>
      <c r="Q147" s="1041"/>
      <c r="R147" s="1041"/>
      <c r="S147" s="1040" t="s">
        <v>5735</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5690</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6479</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5411</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5805</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5817</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5409</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5806</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6461</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6209</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5787</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5606</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5266</v>
      </c>
      <c r="F214" s="1041"/>
      <c r="G214" s="1041"/>
      <c r="H214" s="1040" t="s">
        <v>621</v>
      </c>
      <c r="I214" s="1040" t="s">
        <v>5746</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5993</v>
      </c>
      <c r="D221" s="1040" t="s">
        <v>5993</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6462</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5949</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5713</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5893</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5351</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5443</v>
      </c>
      <c r="T237" s="1041"/>
      <c r="U237" s="1041" t="s">
        <v>6959</v>
      </c>
      <c r="V237" s="1041"/>
      <c r="W237" s="1043" t="s">
        <v>5445</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5443</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5893</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5336</v>
      </c>
      <c r="D240" s="1040" t="s">
        <v>2839</v>
      </c>
      <c r="E240" s="1040" t="s">
        <v>2058</v>
      </c>
      <c r="F240" s="1041"/>
      <c r="G240" s="1040" t="s">
        <v>5336</v>
      </c>
      <c r="H240" s="1060" t="s">
        <v>6966</v>
      </c>
      <c r="I240" s="1040" t="s">
        <v>5266</v>
      </c>
      <c r="J240" s="1043" t="s">
        <v>414</v>
      </c>
      <c r="K240" s="1077"/>
      <c r="L240" s="1041"/>
      <c r="M240" s="1043" t="s">
        <v>6967</v>
      </c>
      <c r="N240" s="1040" t="s">
        <v>5336</v>
      </c>
      <c r="O240" s="1041"/>
      <c r="P240" s="1041"/>
      <c r="Q240" s="1041"/>
      <c r="R240" s="1041"/>
      <c r="S240" s="1040" t="s">
        <v>3555</v>
      </c>
      <c r="T240" s="1043" t="s">
        <v>5597</v>
      </c>
      <c r="U240" s="1041"/>
      <c r="V240" s="1041"/>
      <c r="W240" s="1041"/>
      <c r="X240" s="1040" t="s">
        <v>3578</v>
      </c>
      <c r="Y240" s="1040" t="s">
        <v>3578</v>
      </c>
      <c r="Z240" s="1077"/>
      <c r="AA240" s="1044"/>
      <c r="AB240" s="1041"/>
      <c r="AC240" s="1043" t="s">
        <v>5983</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5588</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5625</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5566</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5840</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5415</v>
      </c>
      <c r="D278" s="1161"/>
      <c r="E278" s="1138"/>
      <c r="F278" s="1138"/>
      <c r="G278" s="1138"/>
      <c r="H278" s="1139"/>
      <c r="I278" s="1138"/>
      <c r="J278" s="1139" t="s">
        <v>1583</v>
      </c>
      <c r="K278" s="438" t="s">
        <v>5415</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6413</v>
      </c>
      <c r="D290" s="438" t="s">
        <v>6413</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5805</v>
      </c>
      <c r="T302" s="1138"/>
      <c r="U302" s="1138"/>
      <c r="V302" s="1138"/>
      <c r="W302" s="1138"/>
      <c r="X302" s="1138"/>
      <c r="Y302" s="1138"/>
      <c r="Z302" s="1138"/>
      <c r="AA302" s="438" t="s">
        <v>7051</v>
      </c>
      <c r="AB302" s="1138"/>
      <c r="AC302" s="1138"/>
      <c r="AD302" s="1138"/>
      <c r="AE302" s="438" t="s">
        <v>5464</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5689</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6123</v>
      </c>
      <c r="V4" s="914" t="s">
        <v>7224</v>
      </c>
      <c r="W4" s="920" t="s">
        <v>1230</v>
      </c>
      <c r="X4" s="920" t="s">
        <v>99</v>
      </c>
      <c r="Y4" s="920" t="s">
        <v>2885</v>
      </c>
      <c r="Z4" s="914" t="s">
        <v>4865</v>
      </c>
      <c r="AA4" s="923"/>
      <c r="AB4" s="1220" t="s">
        <v>7225</v>
      </c>
      <c r="AC4" s="918" t="s">
        <v>3224</v>
      </c>
      <c r="AD4" s="920" t="s">
        <v>5717</v>
      </c>
      <c r="AE4" s="923"/>
      <c r="AF4" s="918" t="s">
        <v>5682</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6158</v>
      </c>
      <c r="B5" s="1211" t="s">
        <v>7238</v>
      </c>
      <c r="C5" s="1212" t="s">
        <v>534</v>
      </c>
      <c r="D5" s="1213" t="s">
        <v>902</v>
      </c>
      <c r="E5" s="1214" t="s">
        <v>1586</v>
      </c>
      <c r="F5" s="1215" t="s">
        <v>5469</v>
      </c>
      <c r="G5" s="1211" t="s">
        <v>5505</v>
      </c>
      <c r="H5" s="925" t="s">
        <v>7239</v>
      </c>
      <c r="I5" s="925" t="s">
        <v>6330</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5548</v>
      </c>
      <c r="Y6" s="914" t="s">
        <v>2121</v>
      </c>
      <c r="Z6" s="939"/>
      <c r="AA6" s="939"/>
      <c r="AB6" s="939"/>
      <c r="AC6" s="939"/>
      <c r="AD6" s="925" t="s">
        <v>7278</v>
      </c>
      <c r="AE6" s="923"/>
      <c r="AF6" s="920" t="s">
        <v>560</v>
      </c>
      <c r="AG6" s="923"/>
      <c r="AH6" s="939"/>
      <c r="AI6" s="939"/>
      <c r="AJ6" s="914" t="s">
        <v>2358</v>
      </c>
      <c r="AK6" s="919" t="s">
        <v>5544</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5505</v>
      </c>
      <c r="CM6" s="1227" t="s">
        <v>4111</v>
      </c>
      <c r="CN6" s="1227" t="s">
        <v>326</v>
      </c>
      <c r="CO6" s="1225"/>
      <c r="CP6" s="1225"/>
      <c r="CQ6" s="1225"/>
      <c r="CR6" s="1225"/>
      <c r="CS6" s="1227" t="s">
        <v>7294</v>
      </c>
      <c r="CT6" s="101"/>
    </row>
    <row r="7" ht="15.75" customHeight="1">
      <c r="A7" s="1228" t="s">
        <v>5947</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5651</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5465</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6443</v>
      </c>
      <c r="B11" s="1211" t="s">
        <v>7382</v>
      </c>
      <c r="C11" s="1212" t="s">
        <v>327</v>
      </c>
      <c r="D11" s="1213" t="s">
        <v>534</v>
      </c>
      <c r="E11" s="1214" t="s">
        <v>723</v>
      </c>
      <c r="F11" s="1215" t="s">
        <v>5364</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5510</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5408</v>
      </c>
      <c r="Y13" s="922" t="s">
        <v>5892</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5509</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5808</v>
      </c>
      <c r="B17" s="1211" t="s">
        <v>7477</v>
      </c>
      <c r="C17" s="1212" t="s">
        <v>1284</v>
      </c>
      <c r="D17" s="1213" t="s">
        <v>1284</v>
      </c>
      <c r="E17" s="1214" t="s">
        <v>1284</v>
      </c>
      <c r="F17" s="1215" t="s">
        <v>1284</v>
      </c>
      <c r="G17" s="1211" t="s">
        <v>5364</v>
      </c>
      <c r="H17" s="1240"/>
      <c r="I17" s="1240" t="s">
        <v>7478</v>
      </c>
      <c r="J17" s="922"/>
      <c r="K17" s="922" t="s">
        <v>7479</v>
      </c>
      <c r="L17" s="922"/>
      <c r="M17" s="922"/>
      <c r="N17" s="922"/>
      <c r="O17" s="922" t="s">
        <v>7480</v>
      </c>
      <c r="P17" s="922"/>
      <c r="Q17" s="913"/>
      <c r="R17" s="913"/>
      <c r="S17" s="913"/>
      <c r="T17" s="922"/>
      <c r="U17" s="922" t="s">
        <v>7481</v>
      </c>
      <c r="V17" s="922"/>
      <c r="W17" s="922" t="s">
        <v>5794</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6451</v>
      </c>
      <c r="B19" s="1211" t="s">
        <v>7493</v>
      </c>
      <c r="C19" s="1212" t="s">
        <v>1284</v>
      </c>
      <c r="D19" s="1213" t="s">
        <v>1284</v>
      </c>
      <c r="E19" s="1214" t="s">
        <v>1586</v>
      </c>
      <c r="F19" s="1215" t="s">
        <v>723</v>
      </c>
      <c r="G19" s="1211" t="s">
        <v>5364</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6448</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6198</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6502</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5519</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5262</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5420</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6457</v>
      </c>
      <c r="B27" s="1211" t="s">
        <v>1921</v>
      </c>
      <c r="C27" s="1212" t="s">
        <v>1284</v>
      </c>
      <c r="D27" s="1213" t="s">
        <v>1284</v>
      </c>
      <c r="E27" s="1214" t="s">
        <v>1284</v>
      </c>
      <c r="F27" s="1215" t="s">
        <v>1586</v>
      </c>
      <c r="G27" s="1211" t="s">
        <v>220</v>
      </c>
      <c r="H27" s="1240"/>
      <c r="I27" s="1240"/>
      <c r="J27" s="913"/>
      <c r="K27" s="913"/>
      <c r="L27" s="913"/>
      <c r="M27" s="913"/>
      <c r="N27" s="913"/>
      <c r="O27" s="913"/>
      <c r="P27" s="913"/>
      <c r="Q27" s="913"/>
      <c r="R27" s="913"/>
      <c r="S27" s="913"/>
      <c r="T27" s="913"/>
      <c r="U27" s="1004" t="s">
        <v>7584</v>
      </c>
      <c r="V27" s="913"/>
      <c r="W27" s="913"/>
      <c r="X27" s="913"/>
      <c r="Y27" s="920" t="s">
        <v>4019</v>
      </c>
      <c r="Z27" s="913"/>
      <c r="AA27" s="925" t="s">
        <v>4535</v>
      </c>
      <c r="AB27" s="913"/>
      <c r="AC27" s="925" t="s">
        <v>7585</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7586</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7587</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7588</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7589</v>
      </c>
      <c r="AD29" s="925" t="s">
        <v>5417</v>
      </c>
      <c r="AE29" s="922"/>
      <c r="AF29" s="922" t="s">
        <v>6289</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7590</v>
      </c>
      <c r="L30" s="913"/>
      <c r="M30" s="913"/>
      <c r="N30" s="913"/>
      <c r="O30" s="913"/>
      <c r="P30" s="925" t="s">
        <v>7591</v>
      </c>
      <c r="Q30" s="913"/>
      <c r="R30" s="913"/>
      <c r="S30" s="913"/>
      <c r="T30" s="925" t="s">
        <v>7592</v>
      </c>
      <c r="U30" s="925" t="s">
        <v>7593</v>
      </c>
      <c r="V30" s="913"/>
      <c r="W30" s="925" t="s">
        <v>353</v>
      </c>
      <c r="X30" s="925" t="s">
        <v>7594</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7595</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5521</v>
      </c>
      <c r="B31" s="1211" t="s">
        <v>3867</v>
      </c>
      <c r="C31" s="1212" t="s">
        <v>1284</v>
      </c>
      <c r="D31" s="1213" t="s">
        <v>1284</v>
      </c>
      <c r="E31" s="1214" t="s">
        <v>1586</v>
      </c>
      <c r="F31" s="1215" t="s">
        <v>816</v>
      </c>
      <c r="G31" s="1211" t="s">
        <v>219</v>
      </c>
      <c r="H31" s="1240" t="s">
        <v>7596</v>
      </c>
      <c r="I31" s="1240"/>
      <c r="J31" s="913"/>
      <c r="K31" s="913"/>
      <c r="L31" s="913"/>
      <c r="M31" s="913"/>
      <c r="N31" s="913"/>
      <c r="O31" s="913"/>
      <c r="P31" s="913"/>
      <c r="Q31" s="913"/>
      <c r="R31" s="913"/>
      <c r="S31" s="913"/>
      <c r="T31" s="920" t="s">
        <v>7597</v>
      </c>
      <c r="U31" s="925" t="s">
        <v>7598</v>
      </c>
      <c r="V31" s="925" t="s">
        <v>6261</v>
      </c>
      <c r="W31" s="913"/>
      <c r="X31" s="925" t="s">
        <v>7599</v>
      </c>
      <c r="Y31" s="925" t="s">
        <v>7600</v>
      </c>
      <c r="Z31" s="913"/>
      <c r="AA31" s="913"/>
      <c r="AB31" s="913"/>
      <c r="AC31" s="920" t="s">
        <v>7601</v>
      </c>
      <c r="AD31" s="925" t="s">
        <v>5061</v>
      </c>
      <c r="AE31" s="913"/>
      <c r="AF31" s="913"/>
      <c r="AG31" s="913"/>
      <c r="AH31" s="913"/>
      <c r="AI31" s="913"/>
      <c r="AJ31" s="913"/>
      <c r="AK31" s="913"/>
      <c r="AL31" s="913"/>
      <c r="AM31" s="925" t="s">
        <v>7602</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7603</v>
      </c>
      <c r="CF31" s="913"/>
      <c r="CG31" s="913"/>
      <c r="CH31" s="913"/>
      <c r="CI31" s="913"/>
      <c r="CJ31" s="913"/>
      <c r="CK31" s="913"/>
      <c r="CL31" s="913"/>
      <c r="CM31" s="913"/>
      <c r="CN31" s="913"/>
      <c r="CO31" s="913"/>
      <c r="CP31" s="913"/>
      <c r="CQ31" s="913"/>
      <c r="CR31" s="913"/>
      <c r="CS31" s="913"/>
      <c r="CT31" s="913"/>
    </row>
    <row r="32">
      <c r="A32" s="1217" t="s">
        <v>7604</v>
      </c>
      <c r="B32" s="1211" t="s">
        <v>5505</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7605</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5262</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7606</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6403</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7607</v>
      </c>
      <c r="S37" s="913"/>
      <c r="T37" s="913"/>
      <c r="U37" s="925" t="s">
        <v>7608</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5545</v>
      </c>
      <c r="B38" s="1211" t="s">
        <v>1066</v>
      </c>
      <c r="C38" s="1212" t="s">
        <v>1284</v>
      </c>
      <c r="D38" s="1213" t="s">
        <v>1284</v>
      </c>
      <c r="E38" s="1214" t="s">
        <v>1284</v>
      </c>
      <c r="F38" s="1215" t="s">
        <v>1284</v>
      </c>
      <c r="G38" s="1211" t="s">
        <v>534</v>
      </c>
      <c r="H38" s="1240"/>
      <c r="I38" s="1240"/>
      <c r="J38" s="913"/>
      <c r="K38" s="925" t="s">
        <v>7609</v>
      </c>
      <c r="L38" s="913"/>
      <c r="M38" s="913"/>
      <c r="N38" s="913"/>
      <c r="O38" s="913"/>
      <c r="P38" s="913"/>
      <c r="Q38" s="913"/>
      <c r="R38" s="913"/>
      <c r="S38" s="913"/>
      <c r="T38" s="913"/>
      <c r="U38" s="913"/>
      <c r="V38" s="913"/>
      <c r="W38" s="922" t="s">
        <v>5755</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6226</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7610</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5469</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7611</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7612</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5374</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5265</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7613</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7614</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7615</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7616</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7617</v>
      </c>
      <c r="V46" s="913"/>
      <c r="W46" s="925" t="s">
        <v>7618</v>
      </c>
      <c r="X46" s="925" t="s">
        <v>7618</v>
      </c>
      <c r="Y46" s="913"/>
      <c r="Z46" s="913"/>
      <c r="AA46" s="913"/>
      <c r="AB46" s="913"/>
      <c r="AC46" s="913"/>
      <c r="AD46" s="913"/>
      <c r="AE46" s="913"/>
      <c r="AF46" s="913"/>
      <c r="AG46" s="913"/>
      <c r="AH46" s="913"/>
      <c r="AI46" s="913"/>
      <c r="AJ46" s="913"/>
      <c r="AK46" s="913"/>
      <c r="AL46" s="913"/>
      <c r="AM46" s="913"/>
      <c r="AN46" s="913"/>
      <c r="AO46" s="913"/>
      <c r="AP46" s="925" t="s">
        <v>7619</v>
      </c>
      <c r="AQ46" s="919" t="s">
        <v>7620</v>
      </c>
      <c r="AR46" s="920" t="s">
        <v>7621</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7622</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7623</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7624</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7625</v>
      </c>
      <c r="C1" s="1293" t="s">
        <v>7626</v>
      </c>
      <c r="D1" s="1294" t="s">
        <v>7627</v>
      </c>
      <c r="E1" s="1294" t="s">
        <v>7082</v>
      </c>
      <c r="F1" s="1294" t="s">
        <v>7083</v>
      </c>
      <c r="G1" s="1294" t="s">
        <v>7628</v>
      </c>
      <c r="H1" s="1295" t="s">
        <v>7629</v>
      </c>
      <c r="I1" s="1295" t="s">
        <v>7630</v>
      </c>
      <c r="J1" s="1296" t="s">
        <v>7094</v>
      </c>
      <c r="K1" s="1296" t="s">
        <v>7631</v>
      </c>
      <c r="L1" s="1296" t="s">
        <v>7632</v>
      </c>
      <c r="M1" s="1296" t="s">
        <v>7633</v>
      </c>
      <c r="N1" s="1296" t="s">
        <v>7157</v>
      </c>
      <c r="O1" s="1296" t="s">
        <v>7634</v>
      </c>
      <c r="P1" s="1296" t="s">
        <v>7635</v>
      </c>
      <c r="Q1" s="1297" t="s">
        <v>7636</v>
      </c>
      <c r="R1" s="1297" t="s">
        <v>7090</v>
      </c>
      <c r="S1" s="1297" t="s">
        <v>7637</v>
      </c>
      <c r="T1" s="1297" t="s">
        <v>7638</v>
      </c>
      <c r="U1" s="1297" t="s">
        <v>7639</v>
      </c>
      <c r="V1" s="1297" t="s">
        <v>7640</v>
      </c>
      <c r="W1" s="1298" t="s">
        <v>7084</v>
      </c>
      <c r="X1" s="1298" t="s">
        <v>7085</v>
      </c>
      <c r="Y1" s="1298" t="s">
        <v>7641</v>
      </c>
      <c r="Z1" s="1298" t="s">
        <v>7642</v>
      </c>
      <c r="AA1" s="1298" t="s">
        <v>7087</v>
      </c>
      <c r="AB1" s="1298" t="s">
        <v>7643</v>
      </c>
      <c r="AC1" s="1298" t="s">
        <v>7644</v>
      </c>
      <c r="AD1" s="1294" t="s">
        <v>7645</v>
      </c>
      <c r="AE1" s="1294" t="s">
        <v>7646</v>
      </c>
      <c r="AF1" s="1299" t="s">
        <v>7091</v>
      </c>
      <c r="AG1" s="1299" t="s">
        <v>7647</v>
      </c>
      <c r="AH1" s="1299" t="s">
        <v>7648</v>
      </c>
      <c r="AI1" s="1299" t="s">
        <v>7092</v>
      </c>
      <c r="AJ1" s="1299" t="s">
        <v>7649</v>
      </c>
      <c r="AK1" s="1299" t="s">
        <v>7650</v>
      </c>
      <c r="AL1" s="1299" t="s">
        <v>7651</v>
      </c>
      <c r="AM1" s="1300" t="s">
        <v>7093</v>
      </c>
      <c r="AN1" s="1300" t="s">
        <v>7652</v>
      </c>
      <c r="AO1" s="1300" t="s">
        <v>7653</v>
      </c>
      <c r="AP1" s="1300" t="s">
        <v>7654</v>
      </c>
      <c r="AQ1" s="1300" t="s">
        <v>7655</v>
      </c>
      <c r="AR1" s="1300" t="s">
        <v>7656</v>
      </c>
      <c r="AS1" s="1300" t="s">
        <v>7657</v>
      </c>
      <c r="AT1" s="1301" t="s">
        <v>7658</v>
      </c>
      <c r="AU1" s="1291" t="s">
        <v>7659</v>
      </c>
      <c r="AV1" s="1302" t="s">
        <v>7660</v>
      </c>
      <c r="AW1" s="1303" t="s">
        <v>7661</v>
      </c>
    </row>
    <row r="2" ht="15.75" customHeight="1">
      <c r="A2" s="1304" t="s">
        <v>7662</v>
      </c>
      <c r="B2" s="1305" t="s">
        <v>7663</v>
      </c>
      <c r="C2" s="1306">
        <v>0.049149189814814816</v>
      </c>
      <c r="D2" s="1307" t="s">
        <v>7664</v>
      </c>
      <c r="E2" s="1307" t="s">
        <v>7665</v>
      </c>
      <c r="F2" s="1307" t="s">
        <v>7666</v>
      </c>
      <c r="G2" s="1307" t="s">
        <v>7667</v>
      </c>
      <c r="H2" s="1308" t="s">
        <v>7668</v>
      </c>
      <c r="I2" s="1308" t="s">
        <v>4433</v>
      </c>
      <c r="J2" s="1309" t="s">
        <v>7669</v>
      </c>
      <c r="K2" s="1309" t="s">
        <v>942</v>
      </c>
      <c r="L2" s="1309" t="s">
        <v>337</v>
      </c>
      <c r="M2" s="1309" t="s">
        <v>7670</v>
      </c>
      <c r="N2" s="1309" t="s">
        <v>7671</v>
      </c>
      <c r="O2" s="1309" t="s">
        <v>7672</v>
      </c>
      <c r="P2" s="1309" t="s">
        <v>1224</v>
      </c>
      <c r="Q2" s="1310" t="s">
        <v>7673</v>
      </c>
      <c r="R2" s="1310" t="s">
        <v>4438</v>
      </c>
      <c r="S2" s="1310" t="s">
        <v>7669</v>
      </c>
      <c r="T2" s="1310" t="s">
        <v>7674</v>
      </c>
      <c r="U2" s="1310" t="s">
        <v>7675</v>
      </c>
      <c r="V2" s="1310" t="s">
        <v>7500</v>
      </c>
      <c r="W2" s="1311" t="s">
        <v>7676</v>
      </c>
      <c r="X2" s="1312" t="s">
        <v>6899</v>
      </c>
      <c r="Y2" s="1312" t="s">
        <v>5182</v>
      </c>
      <c r="Z2" s="1312" t="s">
        <v>2971</v>
      </c>
      <c r="AA2" s="1312" t="s">
        <v>2987</v>
      </c>
      <c r="AB2" s="1312" t="s">
        <v>7677</v>
      </c>
      <c r="AC2" s="1312" t="s">
        <v>5687</v>
      </c>
      <c r="AD2" s="1307" t="s">
        <v>923</v>
      </c>
      <c r="AE2" s="1307" t="s">
        <v>3758</v>
      </c>
      <c r="AF2" s="1313" t="s">
        <v>7678</v>
      </c>
      <c r="AG2" s="1313" t="s">
        <v>4320</v>
      </c>
      <c r="AH2" s="1313" t="s">
        <v>3290</v>
      </c>
      <c r="AI2" s="1313" t="s">
        <v>4848</v>
      </c>
      <c r="AJ2" s="1313" t="s">
        <v>7679</v>
      </c>
      <c r="AK2" s="1313" t="s">
        <v>7680</v>
      </c>
      <c r="AL2" s="1313" t="s">
        <v>7681</v>
      </c>
      <c r="AM2" s="1314" t="s">
        <v>3836</v>
      </c>
      <c r="AN2" s="1314" t="s">
        <v>7682</v>
      </c>
      <c r="AO2" s="1314" t="s">
        <v>2704</v>
      </c>
      <c r="AP2" s="1314" t="s">
        <v>7683</v>
      </c>
      <c r="AQ2" s="1314" t="s">
        <v>7684</v>
      </c>
      <c r="AR2" s="1314" t="s">
        <v>3084</v>
      </c>
      <c r="AS2" s="1314" t="s">
        <v>1138</v>
      </c>
      <c r="AT2" s="1315" t="s">
        <v>7685</v>
      </c>
      <c r="AU2" s="1316" t="s">
        <v>7686</v>
      </c>
      <c r="AV2" s="1316" t="str">
        <f t="shared" ref="AV2:AV26" si="1">TEXT(AU2-C2,"m:ss")</f>
        <v>2:30</v>
      </c>
      <c r="AW2" s="1317"/>
    </row>
    <row r="3" ht="15.75" customHeight="1">
      <c r="A3" s="1318" t="s">
        <v>7687</v>
      </c>
      <c r="B3" s="1319" t="s">
        <v>7688</v>
      </c>
      <c r="C3" s="1306">
        <v>0.04961064814814815</v>
      </c>
      <c r="D3" s="1307" t="s">
        <v>7689</v>
      </c>
      <c r="E3" s="1307" t="s">
        <v>7690</v>
      </c>
      <c r="F3" s="1307" t="s">
        <v>7691</v>
      </c>
      <c r="G3" s="1307" t="s">
        <v>7692</v>
      </c>
      <c r="H3" s="1308" t="s">
        <v>7693</v>
      </c>
      <c r="I3" s="1308" t="s">
        <v>7694</v>
      </c>
      <c r="J3" s="1309" t="s">
        <v>7695</v>
      </c>
      <c r="K3" s="1309" t="s">
        <v>6247</v>
      </c>
      <c r="L3" s="1309" t="s">
        <v>7696</v>
      </c>
      <c r="M3" s="1309" t="s">
        <v>6334</v>
      </c>
      <c r="N3" s="1309" t="s">
        <v>3284</v>
      </c>
      <c r="O3" s="1309" t="s">
        <v>7697</v>
      </c>
      <c r="P3" s="1309" t="s">
        <v>5445</v>
      </c>
      <c r="Q3" s="1310" t="s">
        <v>7698</v>
      </c>
      <c r="R3" s="1310" t="s">
        <v>5952</v>
      </c>
      <c r="S3" s="1310" t="s">
        <v>7699</v>
      </c>
      <c r="T3" s="1310" t="s">
        <v>7700</v>
      </c>
      <c r="U3" s="1310" t="s">
        <v>6429</v>
      </c>
      <c r="V3" s="1310" t="s">
        <v>7701</v>
      </c>
      <c r="W3" s="1312" t="s">
        <v>4131</v>
      </c>
      <c r="X3" s="1312" t="s">
        <v>2702</v>
      </c>
      <c r="Y3" s="1312" t="s">
        <v>7702</v>
      </c>
      <c r="Z3" s="1312" t="s">
        <v>7703</v>
      </c>
      <c r="AA3" s="1312" t="s">
        <v>6100</v>
      </c>
      <c r="AB3" s="1312" t="s">
        <v>6191</v>
      </c>
      <c r="AC3" s="1312" t="s">
        <v>4608</v>
      </c>
      <c r="AD3" s="1307" t="s">
        <v>7704</v>
      </c>
      <c r="AE3" s="1307" t="s">
        <v>7705</v>
      </c>
      <c r="AF3" s="1313" t="s">
        <v>7706</v>
      </c>
      <c r="AG3" s="1313" t="s">
        <v>7707</v>
      </c>
      <c r="AH3" s="1313" t="s">
        <v>2850</v>
      </c>
      <c r="AI3" s="1313" t="s">
        <v>7708</v>
      </c>
      <c r="AJ3" s="1313" t="s">
        <v>7709</v>
      </c>
      <c r="AK3" s="1313" t="s">
        <v>7710</v>
      </c>
      <c r="AL3" s="1313" t="s">
        <v>3591</v>
      </c>
      <c r="AM3" s="1314" t="s">
        <v>7711</v>
      </c>
      <c r="AN3" s="1314" t="s">
        <v>7712</v>
      </c>
      <c r="AO3" s="1314" t="s">
        <v>7713</v>
      </c>
      <c r="AP3" s="1314" t="s">
        <v>7714</v>
      </c>
      <c r="AQ3" s="1314" t="s">
        <v>7715</v>
      </c>
      <c r="AR3" s="1314" t="s">
        <v>5228</v>
      </c>
      <c r="AS3" s="1314" t="s">
        <v>3558</v>
      </c>
      <c r="AT3" s="1315" t="s">
        <v>7716</v>
      </c>
      <c r="AU3" s="1316" t="s">
        <v>7717</v>
      </c>
      <c r="AV3" s="1316" t="str">
        <f t="shared" si="1"/>
        <v>12:34</v>
      </c>
    </row>
    <row r="4" ht="15.75" customHeight="1">
      <c r="A4" s="1320" t="s">
        <v>7718</v>
      </c>
      <c r="B4" s="1321" t="s">
        <v>7719</v>
      </c>
      <c r="C4" s="1306">
        <v>0.05069351851851852</v>
      </c>
      <c r="D4" s="1307" t="s">
        <v>7720</v>
      </c>
      <c r="E4" s="1307" t="s">
        <v>7721</v>
      </c>
      <c r="F4" s="1307" t="s">
        <v>7722</v>
      </c>
      <c r="G4" s="1307" t="s">
        <v>7723</v>
      </c>
      <c r="H4" s="1308" t="s">
        <v>7724</v>
      </c>
      <c r="I4" s="1308" t="s">
        <v>236</v>
      </c>
      <c r="J4" s="1309" t="s">
        <v>7725</v>
      </c>
      <c r="K4" s="1309" t="s">
        <v>7726</v>
      </c>
      <c r="L4" s="1309" t="s">
        <v>3210</v>
      </c>
      <c r="M4" s="1309" t="s">
        <v>7727</v>
      </c>
      <c r="N4" s="1309" t="s">
        <v>7728</v>
      </c>
      <c r="O4" s="1309" t="s">
        <v>7729</v>
      </c>
      <c r="P4" s="1309" t="s">
        <v>7730</v>
      </c>
      <c r="Q4" s="1310" t="s">
        <v>7731</v>
      </c>
      <c r="R4" s="1310" t="s">
        <v>7732</v>
      </c>
      <c r="S4" s="1310" t="s">
        <v>7733</v>
      </c>
      <c r="T4" s="1310" t="s">
        <v>7734</v>
      </c>
      <c r="U4" s="1310" t="s">
        <v>7735</v>
      </c>
      <c r="V4" s="1310" t="s">
        <v>7736</v>
      </c>
      <c r="W4" s="1312" t="s">
        <v>7737</v>
      </c>
      <c r="X4" s="1312" t="s">
        <v>7738</v>
      </c>
      <c r="Y4" s="1312">
        <v>47.93</v>
      </c>
      <c r="Z4" s="1312" t="s">
        <v>7739</v>
      </c>
      <c r="AA4" s="1312" t="s">
        <v>7740</v>
      </c>
      <c r="AB4" s="1312" t="s">
        <v>7741</v>
      </c>
      <c r="AC4" s="1312" t="s">
        <v>5595</v>
      </c>
      <c r="AD4" s="1307" t="s">
        <v>7742</v>
      </c>
      <c r="AE4" s="1307" t="s">
        <v>2679</v>
      </c>
      <c r="AF4" s="1313" t="s">
        <v>2803</v>
      </c>
      <c r="AG4" s="1313" t="s">
        <v>4222</v>
      </c>
      <c r="AH4" s="1313" t="s">
        <v>4793</v>
      </c>
      <c r="AI4" s="1313" t="s">
        <v>7743</v>
      </c>
      <c r="AJ4" s="1313" t="s">
        <v>7744</v>
      </c>
      <c r="AK4" s="1313" t="s">
        <v>6543</v>
      </c>
      <c r="AL4" s="1313" t="s">
        <v>7745</v>
      </c>
      <c r="AM4" s="1314" t="s">
        <v>7746</v>
      </c>
      <c r="AN4" s="1314" t="s">
        <v>3877</v>
      </c>
      <c r="AO4" s="1314" t="s">
        <v>7747</v>
      </c>
      <c r="AP4" s="1314" t="s">
        <v>7748</v>
      </c>
      <c r="AQ4" s="1314" t="s">
        <v>7749</v>
      </c>
      <c r="AR4" s="1314" t="s">
        <v>6536</v>
      </c>
      <c r="AS4" s="1314" t="s">
        <v>4960</v>
      </c>
      <c r="AT4" s="1315" t="s">
        <v>7750</v>
      </c>
      <c r="AU4" s="1316" t="s">
        <v>7751</v>
      </c>
      <c r="AV4" s="1322" t="str">
        <f t="shared" si="1"/>
        <v>2:44</v>
      </c>
    </row>
    <row r="5" ht="15.75" customHeight="1">
      <c r="A5" s="1323" t="s">
        <v>532</v>
      </c>
      <c r="B5" s="1324" t="s">
        <v>7663</v>
      </c>
      <c r="C5" s="1325">
        <v>0.0493287037037037</v>
      </c>
      <c r="D5" s="1326" t="s">
        <v>7664</v>
      </c>
      <c r="E5" s="1327" t="s">
        <v>7665</v>
      </c>
      <c r="F5" s="1328" t="s">
        <v>7752</v>
      </c>
      <c r="G5" s="1329" t="s">
        <v>7753</v>
      </c>
      <c r="H5" s="1329" t="s">
        <v>7754</v>
      </c>
      <c r="I5" s="1327" t="s">
        <v>4433</v>
      </c>
      <c r="J5" s="1327" t="s">
        <v>7669</v>
      </c>
      <c r="K5" s="1327" t="s">
        <v>942</v>
      </c>
      <c r="L5" s="1328" t="s">
        <v>7755</v>
      </c>
      <c r="M5" s="1329" t="s">
        <v>7756</v>
      </c>
      <c r="N5" s="1328" t="s">
        <v>7757</v>
      </c>
      <c r="O5" s="1327" t="s">
        <v>7672</v>
      </c>
      <c r="P5" s="1327" t="s">
        <v>1224</v>
      </c>
      <c r="Q5" s="1327" t="s">
        <v>7673</v>
      </c>
      <c r="R5" s="1327" t="s">
        <v>4438</v>
      </c>
      <c r="S5" s="1327" t="s">
        <v>7669</v>
      </c>
      <c r="T5" s="1327" t="s">
        <v>7674</v>
      </c>
      <c r="U5" s="1327" t="s">
        <v>7675</v>
      </c>
      <c r="V5" s="1330" t="s">
        <v>7500</v>
      </c>
      <c r="W5" s="1327" t="s">
        <v>7676</v>
      </c>
      <c r="X5" s="1327" t="s">
        <v>6899</v>
      </c>
      <c r="Y5" s="1331">
        <v>46.72</v>
      </c>
      <c r="Z5" s="1327" t="s">
        <v>2971</v>
      </c>
      <c r="AA5" s="1327" t="s">
        <v>2987</v>
      </c>
      <c r="AB5" s="1327" t="s">
        <v>7677</v>
      </c>
      <c r="AC5" s="1329" t="s">
        <v>5064</v>
      </c>
      <c r="AD5" s="1329" t="s">
        <v>6081</v>
      </c>
      <c r="AE5" s="1330" t="s">
        <v>3758</v>
      </c>
      <c r="AF5" s="1331" t="s">
        <v>7758</v>
      </c>
      <c r="AG5" s="1332" t="s">
        <v>7759</v>
      </c>
      <c r="AH5" s="1327" t="s">
        <v>3290</v>
      </c>
      <c r="AI5" s="1329" t="s">
        <v>7760</v>
      </c>
      <c r="AJ5" s="1327" t="s">
        <v>7679</v>
      </c>
      <c r="AK5" s="1331" t="s">
        <v>7761</v>
      </c>
      <c r="AL5" s="1330" t="s">
        <v>7681</v>
      </c>
      <c r="AM5" s="1327" t="s">
        <v>3836</v>
      </c>
      <c r="AN5" s="1332" t="s">
        <v>3642</v>
      </c>
      <c r="AO5" s="1332" t="s">
        <v>6044</v>
      </c>
      <c r="AP5" s="1332" t="s">
        <v>7762</v>
      </c>
      <c r="AQ5" s="1330" t="s">
        <v>7684</v>
      </c>
      <c r="AR5" s="1332" t="s">
        <v>7763</v>
      </c>
      <c r="AS5" s="1332" t="s">
        <v>3112</v>
      </c>
      <c r="AT5" s="1332" t="s">
        <v>7764</v>
      </c>
      <c r="AU5" s="1333" t="s">
        <v>7686</v>
      </c>
      <c r="AV5" s="1334" t="str">
        <f t="shared" si="1"/>
        <v>2:14</v>
      </c>
      <c r="AW5" s="1335"/>
    </row>
    <row r="6" ht="15.75" customHeight="1">
      <c r="A6" s="1336" t="s">
        <v>5871</v>
      </c>
      <c r="B6" s="1324" t="s">
        <v>7663</v>
      </c>
      <c r="C6" s="1337">
        <v>0.049444444444444444</v>
      </c>
      <c r="D6" s="1338" t="s">
        <v>7765</v>
      </c>
      <c r="E6" s="1339" t="str">
        <f>HYPERLINK("https://www.twitch.tv/videos/570947817","1:12.27")</f>
        <v>1:12.27</v>
      </c>
      <c r="F6" s="1333" t="s">
        <v>7766</v>
      </c>
      <c r="G6" s="1340" t="s">
        <v>7667</v>
      </c>
      <c r="H6" s="1333" t="s">
        <v>7767</v>
      </c>
      <c r="I6" s="1333" t="s">
        <v>2841</v>
      </c>
      <c r="J6" s="1338" t="s">
        <v>7768</v>
      </c>
      <c r="K6" s="1333" t="s">
        <v>3381</v>
      </c>
      <c r="L6" s="1333" t="s">
        <v>3586</v>
      </c>
      <c r="M6" s="1333" t="s">
        <v>5795</v>
      </c>
      <c r="N6" s="1341" t="s">
        <v>7769</v>
      </c>
      <c r="O6" s="1333" t="s">
        <v>7770</v>
      </c>
      <c r="P6" s="1334" t="s">
        <v>6959</v>
      </c>
      <c r="Q6" s="1341" t="s">
        <v>7771</v>
      </c>
      <c r="R6" s="1333" t="s">
        <v>5992</v>
      </c>
      <c r="S6" s="1333" t="s">
        <v>3243</v>
      </c>
      <c r="T6" s="1334" t="s">
        <v>7772</v>
      </c>
      <c r="U6" s="1333" t="s">
        <v>7773</v>
      </c>
      <c r="V6" s="1333" t="s">
        <v>4767</v>
      </c>
      <c r="W6" s="1342" t="s">
        <v>7774</v>
      </c>
      <c r="X6" s="1334" t="s">
        <v>7775</v>
      </c>
      <c r="Y6" s="1340" t="s">
        <v>5182</v>
      </c>
      <c r="Z6" s="1333" t="s">
        <v>6289</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7776</v>
      </c>
      <c r="AG6" s="1339" t="str">
        <f>HYPERLINK("https://www.twitch.tv/videos/566334947","1:28.73")</f>
        <v>1:28.73</v>
      </c>
      <c r="AH6" s="1333" t="s">
        <v>7777</v>
      </c>
      <c r="AI6" s="1340" t="str">
        <f>HYPERLINK("https://www.twitch.tv/videos/584107631","1:27.68")</f>
        <v>1:27.68</v>
      </c>
      <c r="AJ6" s="1334" t="s">
        <v>7778</v>
      </c>
      <c r="AK6" s="1333" t="s">
        <v>7779</v>
      </c>
      <c r="AL6" s="1333" t="s">
        <v>7780</v>
      </c>
      <c r="AM6" s="1341" t="s">
        <v>1791</v>
      </c>
      <c r="AN6" s="1341" t="s">
        <v>6642</v>
      </c>
      <c r="AO6" s="1343" t="s">
        <v>2704</v>
      </c>
      <c r="AP6" s="1333" t="s">
        <v>7781</v>
      </c>
      <c r="AQ6" s="1334" t="s">
        <v>7782</v>
      </c>
      <c r="AR6" s="1340" t="s">
        <v>3084</v>
      </c>
      <c r="AS6" s="1340" t="str">
        <f>HYPERLINK("https://www.twitch.tv/videos/571767101","42.86")</f>
        <v>42.86</v>
      </c>
      <c r="AT6" s="1338" t="s">
        <v>7783</v>
      </c>
      <c r="AU6" s="1344" t="s">
        <v>7784</v>
      </c>
      <c r="AV6" s="1334" t="str">
        <f t="shared" si="1"/>
        <v>2:32</v>
      </c>
      <c r="AW6" s="1345" t="s">
        <v>7785</v>
      </c>
    </row>
    <row r="7" ht="15.75" customHeight="1">
      <c r="A7" s="1346" t="s">
        <v>6015</v>
      </c>
      <c r="B7" s="1324" t="s">
        <v>7663</v>
      </c>
      <c r="C7" s="1325">
        <v>0.04957175925925926</v>
      </c>
      <c r="D7" s="1347" t="s">
        <v>7786</v>
      </c>
      <c r="E7" s="1329" t="s">
        <v>7787</v>
      </c>
      <c r="F7" s="1348" t="s">
        <v>7666</v>
      </c>
      <c r="G7" s="1332" t="s">
        <v>7788</v>
      </c>
      <c r="H7" s="1349" t="s">
        <v>4970</v>
      </c>
      <c r="I7" s="1332" t="s">
        <v>1454</v>
      </c>
      <c r="J7" s="1350" t="s">
        <v>7789</v>
      </c>
      <c r="K7" s="1332" t="s">
        <v>6776</v>
      </c>
      <c r="L7" s="1327" t="s">
        <v>337</v>
      </c>
      <c r="M7" s="1350" t="s">
        <v>7790</v>
      </c>
      <c r="N7" s="1327" t="s">
        <v>7671</v>
      </c>
      <c r="O7" s="1351" t="s">
        <v>7791</v>
      </c>
      <c r="P7" s="1332" t="s">
        <v>5787</v>
      </c>
      <c r="Q7" s="1332" t="s">
        <v>7792</v>
      </c>
      <c r="R7" s="1332" t="s">
        <v>7793</v>
      </c>
      <c r="S7" s="1332" t="s">
        <v>7794</v>
      </c>
      <c r="T7" s="1332" t="s">
        <v>7795</v>
      </c>
      <c r="U7" s="1332" t="s">
        <v>7796</v>
      </c>
      <c r="V7" s="1352" t="s">
        <v>7797</v>
      </c>
      <c r="W7" s="1353" t="s">
        <v>7798</v>
      </c>
      <c r="X7" s="1332" t="s">
        <v>7799</v>
      </c>
      <c r="Y7" s="1354" t="str">
        <f>HYPERLINK("https://www.twitch.tv/videos/578211232","46.63")</f>
        <v>46.63</v>
      </c>
      <c r="Z7" s="1355" t="s">
        <v>2462</v>
      </c>
      <c r="AA7" s="1329" t="s">
        <v>7800</v>
      </c>
      <c r="AB7" s="1327" t="s">
        <v>7677</v>
      </c>
      <c r="AC7" s="1332" t="s">
        <v>5063</v>
      </c>
      <c r="AD7" s="1332" t="s">
        <v>7801</v>
      </c>
      <c r="AE7" s="1331" t="s">
        <v>7802</v>
      </c>
      <c r="AF7" s="1329" t="s">
        <v>7803</v>
      </c>
      <c r="AG7" s="1330" t="s">
        <v>4320</v>
      </c>
      <c r="AH7" s="1332" t="s">
        <v>7804</v>
      </c>
      <c r="AI7" s="1352" t="s">
        <v>7805</v>
      </c>
      <c r="AJ7" s="1331" t="s">
        <v>7806</v>
      </c>
      <c r="AK7" s="1332" t="s">
        <v>1233</v>
      </c>
      <c r="AL7" s="1332" t="s">
        <v>4746</v>
      </c>
      <c r="AM7" s="1332" t="s">
        <v>7795</v>
      </c>
      <c r="AN7" s="1356" t="s">
        <v>7682</v>
      </c>
      <c r="AO7" s="1332" t="s">
        <v>7763</v>
      </c>
      <c r="AP7" s="1332" t="s">
        <v>7807</v>
      </c>
      <c r="AQ7" s="1332" t="s">
        <v>7808</v>
      </c>
      <c r="AR7" s="1332" t="s">
        <v>4141</v>
      </c>
      <c r="AS7" s="1332" t="s">
        <v>7809</v>
      </c>
      <c r="AT7" s="1357" t="s">
        <v>7685</v>
      </c>
      <c r="AU7" s="1358" t="s">
        <v>7810</v>
      </c>
      <c r="AV7" s="1334" t="str">
        <f t="shared" si="1"/>
        <v>2:59</v>
      </c>
      <c r="AW7" s="1359"/>
    </row>
    <row r="8" ht="15.75" customHeight="1">
      <c r="A8" s="1360" t="s">
        <v>6158</v>
      </c>
      <c r="B8" s="1324" t="s">
        <v>7663</v>
      </c>
      <c r="C8" s="1337">
        <v>0.04967592592592593</v>
      </c>
      <c r="D8" s="1352" t="s">
        <v>7811</v>
      </c>
      <c r="E8" s="1333" t="s">
        <v>1042</v>
      </c>
      <c r="F8" s="1333" t="s">
        <v>7812</v>
      </c>
      <c r="G8" s="1333" t="s">
        <v>7813</v>
      </c>
      <c r="H8" s="1352" t="s">
        <v>7814</v>
      </c>
      <c r="I8" s="1333" t="s">
        <v>7815</v>
      </c>
      <c r="J8" s="1333" t="s">
        <v>7816</v>
      </c>
      <c r="K8" s="1333" t="s">
        <v>7817</v>
      </c>
      <c r="L8" s="1333" t="s">
        <v>3932</v>
      </c>
      <c r="M8" s="1333" t="s">
        <v>3726</v>
      </c>
      <c r="N8" s="1333" t="s">
        <v>7818</v>
      </c>
      <c r="O8" s="1333" t="s">
        <v>7819</v>
      </c>
      <c r="P8" s="1333" t="s">
        <v>7815</v>
      </c>
      <c r="Q8" s="1333" t="s">
        <v>7820</v>
      </c>
      <c r="R8" s="1333" t="s">
        <v>1395</v>
      </c>
      <c r="S8" s="1361" t="s">
        <v>7821</v>
      </c>
      <c r="T8" s="1333" t="s">
        <v>6247</v>
      </c>
      <c r="U8" s="1333" t="s">
        <v>7822</v>
      </c>
      <c r="V8" s="1333" t="s">
        <v>7823</v>
      </c>
      <c r="W8" s="1333" t="s">
        <v>7824</v>
      </c>
      <c r="X8" s="1333" t="s">
        <v>1127</v>
      </c>
      <c r="Y8" s="1333" t="s">
        <v>6150</v>
      </c>
      <c r="Z8" s="1333" t="s">
        <v>7825</v>
      </c>
      <c r="AA8" s="1333" t="s">
        <v>7826</v>
      </c>
      <c r="AB8" s="1333" t="s">
        <v>1788</v>
      </c>
      <c r="AC8" s="1333" t="s">
        <v>921</v>
      </c>
      <c r="AD8" s="1333" t="s">
        <v>2717</v>
      </c>
      <c r="AE8" s="1333" t="s">
        <v>5799</v>
      </c>
      <c r="AF8" s="1341" t="s">
        <v>7827</v>
      </c>
      <c r="AG8" s="1333" t="s">
        <v>7828</v>
      </c>
      <c r="AH8" s="1333" t="s">
        <v>7829</v>
      </c>
      <c r="AI8" s="1333" t="s">
        <v>2908</v>
      </c>
      <c r="AJ8" s="1333" t="s">
        <v>7830</v>
      </c>
      <c r="AK8" s="1333" t="s">
        <v>3588</v>
      </c>
      <c r="AL8" s="1333" t="s">
        <v>7831</v>
      </c>
      <c r="AM8" s="1333" t="s">
        <v>5730</v>
      </c>
      <c r="AN8" s="1352" t="s">
        <v>7755</v>
      </c>
      <c r="AO8" s="1333" t="s">
        <v>7832</v>
      </c>
      <c r="AP8" s="1333" t="s">
        <v>7833</v>
      </c>
      <c r="AQ8" s="1341" t="s">
        <v>7834</v>
      </c>
      <c r="AR8" s="1333" t="s">
        <v>7835</v>
      </c>
      <c r="AS8" s="1333" t="s">
        <v>6958</v>
      </c>
      <c r="AT8" s="1333" t="s">
        <v>7836</v>
      </c>
      <c r="AU8" s="1333" t="s">
        <v>7837</v>
      </c>
      <c r="AV8" s="1334" t="str">
        <f t="shared" si="1"/>
        <v>2:47</v>
      </c>
      <c r="AW8" s="1335" t="s">
        <v>7838</v>
      </c>
    </row>
    <row r="9" ht="15.75" customHeight="1">
      <c r="A9" s="1362" t="s">
        <v>2772</v>
      </c>
      <c r="B9" s="1324" t="s">
        <v>7663</v>
      </c>
      <c r="C9" s="1363">
        <v>0.049756944444444444</v>
      </c>
      <c r="D9" s="1364" t="s">
        <v>7839</v>
      </c>
      <c r="E9" s="1365" t="s">
        <v>7840</v>
      </c>
      <c r="F9" s="1365" t="s">
        <v>7841</v>
      </c>
      <c r="G9" s="1365" t="s">
        <v>7842</v>
      </c>
      <c r="H9" s="1366" t="s">
        <v>7843</v>
      </c>
      <c r="I9" s="1367" t="s">
        <v>5309</v>
      </c>
      <c r="J9" s="1368" t="s">
        <v>7844</v>
      </c>
      <c r="K9" s="1368" t="s">
        <v>6776</v>
      </c>
      <c r="L9" s="1368" t="s">
        <v>5410</v>
      </c>
      <c r="M9" s="1368" t="s">
        <v>7845</v>
      </c>
      <c r="N9" s="1369" t="s">
        <v>6169</v>
      </c>
      <c r="O9" s="1368" t="s">
        <v>7846</v>
      </c>
      <c r="P9" s="1368" t="s">
        <v>7847</v>
      </c>
      <c r="Q9" s="1370" t="s">
        <v>7848</v>
      </c>
      <c r="R9" s="1371" t="s">
        <v>710</v>
      </c>
      <c r="S9" s="1372" t="s">
        <v>1778</v>
      </c>
      <c r="T9" s="1371" t="s">
        <v>7849</v>
      </c>
      <c r="U9" s="1373" t="s">
        <v>5968</v>
      </c>
      <c r="V9" s="1371" t="s">
        <v>7185</v>
      </c>
      <c r="W9" s="1374" t="s">
        <v>7850</v>
      </c>
      <c r="X9" s="1374" t="s">
        <v>3774</v>
      </c>
      <c r="Y9" s="1374" t="s">
        <v>3584</v>
      </c>
      <c r="Z9" s="1374" t="s">
        <v>2126</v>
      </c>
      <c r="AA9" s="1374" t="s">
        <v>7759</v>
      </c>
      <c r="AB9" s="1374" t="s">
        <v>7851</v>
      </c>
      <c r="AC9" s="1374" t="s">
        <v>1150</v>
      </c>
      <c r="AD9" s="1365" t="s">
        <v>7852</v>
      </c>
      <c r="AE9" s="1365" t="s">
        <v>4888</v>
      </c>
      <c r="AF9" s="1375" t="s">
        <v>7853</v>
      </c>
      <c r="AG9" s="1375" t="s">
        <v>7854</v>
      </c>
      <c r="AH9" s="1375" t="s">
        <v>4898</v>
      </c>
      <c r="AI9" s="1375" t="s">
        <v>7855</v>
      </c>
      <c r="AJ9" s="1375" t="s">
        <v>7856</v>
      </c>
      <c r="AK9" s="1375" t="s">
        <v>7857</v>
      </c>
      <c r="AL9" s="1375" t="s">
        <v>2320</v>
      </c>
      <c r="AM9" s="1376" t="s">
        <v>7726</v>
      </c>
      <c r="AN9" s="1377" t="s">
        <v>4255</v>
      </c>
      <c r="AO9" s="1377" t="s">
        <v>7858</v>
      </c>
      <c r="AP9" s="1376" t="s">
        <v>7859</v>
      </c>
      <c r="AQ9" s="1376" t="s">
        <v>7860</v>
      </c>
      <c r="AR9" s="1376" t="s">
        <v>584</v>
      </c>
      <c r="AS9" s="1376" t="s">
        <v>940</v>
      </c>
      <c r="AT9" s="1344" t="s">
        <v>7861</v>
      </c>
      <c r="AU9" s="1358" t="s">
        <v>7862</v>
      </c>
      <c r="AV9" s="1334" t="str">
        <f t="shared" si="1"/>
        <v>3:06</v>
      </c>
      <c r="AW9" s="1378" t="s">
        <v>7863</v>
      </c>
    </row>
    <row r="10" ht="15.75" customHeight="1">
      <c r="A10" s="1379" t="s">
        <v>1736</v>
      </c>
      <c r="B10" s="1324" t="s">
        <v>7663</v>
      </c>
      <c r="C10" s="1325">
        <v>0.049895833333333334</v>
      </c>
      <c r="D10" s="1352" t="s">
        <v>7864</v>
      </c>
      <c r="E10" s="1380" t="s">
        <v>1042</v>
      </c>
      <c r="F10" s="1365" t="s">
        <v>7865</v>
      </c>
      <c r="G10" s="1380" t="s">
        <v>7866</v>
      </c>
      <c r="H10" s="1381" t="s">
        <v>7668</v>
      </c>
      <c r="I10" s="1367" t="s">
        <v>382</v>
      </c>
      <c r="J10" s="1368" t="s">
        <v>7867</v>
      </c>
      <c r="K10" s="1369" t="s">
        <v>7868</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6371</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5294</v>
      </c>
      <c r="AQ10" s="1377" t="s">
        <v>7891</v>
      </c>
      <c r="AR10" s="1376" t="s">
        <v>155</v>
      </c>
      <c r="AS10" s="1376" t="s">
        <v>4039</v>
      </c>
      <c r="AT10" s="1369" t="s">
        <v>5767</v>
      </c>
      <c r="AU10" s="1384" t="s">
        <v>7892</v>
      </c>
      <c r="AV10" s="1334" t="str">
        <f t="shared" si="1"/>
        <v>2:22</v>
      </c>
      <c r="AW10" s="1359" t="s">
        <v>7893</v>
      </c>
    </row>
    <row r="11" ht="15.75" customHeight="1">
      <c r="A11" s="1336" t="s">
        <v>5613</v>
      </c>
      <c r="B11" s="1385" t="s">
        <v>7663</v>
      </c>
      <c r="C11" s="1337">
        <v>0.0499537037037037</v>
      </c>
      <c r="D11" s="1352" t="s">
        <v>7894</v>
      </c>
      <c r="E11" s="1352" t="s">
        <v>7895</v>
      </c>
      <c r="F11" s="1352" t="s">
        <v>5118</v>
      </c>
      <c r="G11" s="1352" t="s">
        <v>7896</v>
      </c>
      <c r="H11" s="1352" t="s">
        <v>7897</v>
      </c>
      <c r="I11" s="1352" t="s">
        <v>5324</v>
      </c>
      <c r="J11" s="1352" t="s">
        <v>7898</v>
      </c>
      <c r="K11" s="1352" t="s">
        <v>7899</v>
      </c>
      <c r="L11" s="1352" t="s">
        <v>2729</v>
      </c>
      <c r="M11" s="1352" t="s">
        <v>7900</v>
      </c>
      <c r="N11" s="1352" t="s">
        <v>1750</v>
      </c>
      <c r="O11" s="1352" t="s">
        <v>7901</v>
      </c>
      <c r="P11" s="1352" t="s">
        <v>3696</v>
      </c>
      <c r="Q11" s="1352" t="s">
        <v>7902</v>
      </c>
      <c r="R11" s="1352" t="s">
        <v>1817</v>
      </c>
      <c r="S11" s="1386" t="s">
        <v>7732</v>
      </c>
      <c r="T11" s="1352" t="s">
        <v>7903</v>
      </c>
      <c r="U11" s="1352" t="s">
        <v>7904</v>
      </c>
      <c r="V11" s="1352" t="s">
        <v>7905</v>
      </c>
      <c r="W11" s="1352" t="s">
        <v>5050</v>
      </c>
      <c r="X11" s="1352" t="s">
        <v>5407</v>
      </c>
      <c r="Y11" s="1352" t="s">
        <v>4033</v>
      </c>
      <c r="Z11" s="1352" t="s">
        <v>7906</v>
      </c>
      <c r="AA11" s="1374" t="s">
        <v>4298</v>
      </c>
      <c r="AB11" s="1352" t="s">
        <v>7907</v>
      </c>
      <c r="AC11" s="1352" t="s">
        <v>3176</v>
      </c>
      <c r="AD11" s="1352" t="s">
        <v>7908</v>
      </c>
      <c r="AE11" s="1352" t="s">
        <v>5396</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7683</v>
      </c>
      <c r="AQ11" s="1352" t="s">
        <v>2050</v>
      </c>
      <c r="AR11" s="1352" t="s">
        <v>7913</v>
      </c>
      <c r="AS11" s="1352" t="s">
        <v>545</v>
      </c>
      <c r="AT11" s="1352" t="s">
        <v>7914</v>
      </c>
      <c r="AU11" s="1388" t="s">
        <v>7915</v>
      </c>
      <c r="AV11" s="1334" t="str">
        <f t="shared" si="1"/>
        <v>2:32</v>
      </c>
      <c r="AW11" s="1389" t="s">
        <v>7916</v>
      </c>
    </row>
    <row r="12" ht="15.75" customHeight="1">
      <c r="A12" s="1336" t="s">
        <v>1758</v>
      </c>
      <c r="B12" s="1324" t="s">
        <v>7663</v>
      </c>
      <c r="C12" s="1337">
        <v>0.05005787037037037</v>
      </c>
      <c r="D12" s="1352" t="s">
        <v>7917</v>
      </c>
      <c r="E12" s="1334" t="s">
        <v>3694</v>
      </c>
      <c r="F12" s="1333" t="s">
        <v>7918</v>
      </c>
      <c r="G12" s="1333" t="s">
        <v>7919</v>
      </c>
      <c r="H12" s="1333" t="s">
        <v>7920</v>
      </c>
      <c r="I12" s="1334" t="s">
        <v>5643</v>
      </c>
      <c r="J12" s="1333" t="s">
        <v>7921</v>
      </c>
      <c r="K12" s="1333" t="s">
        <v>7922</v>
      </c>
      <c r="L12" s="1333" t="s">
        <v>3232</v>
      </c>
      <c r="M12" s="1333" t="s">
        <v>7923</v>
      </c>
      <c r="N12" s="1333" t="s">
        <v>4399</v>
      </c>
      <c r="O12" s="1333" t="s">
        <v>7924</v>
      </c>
      <c r="P12" s="1334" t="s">
        <v>3696</v>
      </c>
      <c r="Q12" s="1334" t="s">
        <v>7925</v>
      </c>
      <c r="R12" s="1334" t="s">
        <v>7926</v>
      </c>
      <c r="S12" s="1390" t="s">
        <v>7768</v>
      </c>
      <c r="T12" s="1334" t="s">
        <v>7927</v>
      </c>
      <c r="U12" s="1333" t="s">
        <v>7928</v>
      </c>
      <c r="V12" s="1334" t="s">
        <v>2355</v>
      </c>
      <c r="W12" s="1334" t="s">
        <v>7929</v>
      </c>
      <c r="X12" s="1333" t="s">
        <v>6896</v>
      </c>
      <c r="Y12" s="1334" t="s">
        <v>7930</v>
      </c>
      <c r="Z12" s="1333" t="s">
        <v>7931</v>
      </c>
      <c r="AA12" s="1334" t="s">
        <v>1450</v>
      </c>
      <c r="AB12" s="1333" t="s">
        <v>1505</v>
      </c>
      <c r="AC12" s="1334" t="s">
        <v>7730</v>
      </c>
      <c r="AD12" s="1334" t="s">
        <v>7932</v>
      </c>
      <c r="AE12" s="1333" t="s">
        <v>7933</v>
      </c>
      <c r="AF12" s="1334" t="s">
        <v>7934</v>
      </c>
      <c r="AG12" s="1334" t="s">
        <v>156</v>
      </c>
      <c r="AH12" s="1333" t="s">
        <v>4994</v>
      </c>
      <c r="AI12" s="1334" t="s">
        <v>7708</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7663</v>
      </c>
      <c r="C13" s="1325">
        <v>0.05016203703703704</v>
      </c>
      <c r="D13" s="1332" t="s">
        <v>7945</v>
      </c>
      <c r="E13" s="1332" t="s">
        <v>7946</v>
      </c>
      <c r="F13" s="1332" t="s">
        <v>7947</v>
      </c>
      <c r="G13" s="1331" t="s">
        <v>7948</v>
      </c>
      <c r="H13" s="1332" t="s">
        <v>7949</v>
      </c>
      <c r="I13" s="1332" t="s">
        <v>3600</v>
      </c>
      <c r="J13" s="1332" t="s">
        <v>7950</v>
      </c>
      <c r="K13" s="1332" t="s">
        <v>7817</v>
      </c>
      <c r="L13" s="1332" t="s">
        <v>2574</v>
      </c>
      <c r="M13" s="1332" t="s">
        <v>6188</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6365</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5739</v>
      </c>
      <c r="B14" s="1324" t="s">
        <v>7663</v>
      </c>
      <c r="C14" s="1337">
        <v>0.05018518518518519</v>
      </c>
      <c r="D14" s="1352" t="s">
        <v>7974</v>
      </c>
      <c r="E14" s="1334" t="s">
        <v>7975</v>
      </c>
      <c r="F14" s="1334" t="s">
        <v>7976</v>
      </c>
      <c r="G14" s="1334" t="s">
        <v>7977</v>
      </c>
      <c r="H14" s="1333" t="s">
        <v>5891</v>
      </c>
      <c r="I14" s="1334" t="s">
        <v>1796</v>
      </c>
      <c r="J14" s="1333" t="s">
        <v>7713</v>
      </c>
      <c r="K14" s="1334" t="s">
        <v>7978</v>
      </c>
      <c r="L14" s="1333" t="s">
        <v>4179</v>
      </c>
      <c r="M14" s="1334" t="s">
        <v>7979</v>
      </c>
      <c r="N14" s="1334" t="s">
        <v>7980</v>
      </c>
      <c r="O14" s="1334" t="s">
        <v>7981</v>
      </c>
      <c r="P14" s="1334" t="s">
        <v>3490</v>
      </c>
      <c r="Q14" s="1334" t="s">
        <v>4285</v>
      </c>
      <c r="R14" s="1334" t="s">
        <v>7982</v>
      </c>
      <c r="S14" s="1334" t="s">
        <v>7983</v>
      </c>
      <c r="T14" s="1334" t="s">
        <v>6250</v>
      </c>
      <c r="U14" s="1333" t="s">
        <v>7984</v>
      </c>
      <c r="V14" s="1334" t="s">
        <v>4441</v>
      </c>
      <c r="W14" s="1333" t="s">
        <v>5926</v>
      </c>
      <c r="X14" s="1333" t="s">
        <v>7967</v>
      </c>
      <c r="Y14" s="1334" t="s">
        <v>2619</v>
      </c>
      <c r="Z14" s="1333" t="s">
        <v>7985</v>
      </c>
      <c r="AA14" s="1334" t="s">
        <v>7986</v>
      </c>
      <c r="AB14" s="1334" t="s">
        <v>3084</v>
      </c>
      <c r="AC14" s="1334" t="s">
        <v>4598</v>
      </c>
      <c r="AD14" s="1333" t="s">
        <v>7987</v>
      </c>
      <c r="AE14" s="1334" t="s">
        <v>5109</v>
      </c>
      <c r="AF14" s="1394" t="s">
        <v>7678</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6272</v>
      </c>
      <c r="AS14" s="1334" t="s">
        <v>7994</v>
      </c>
      <c r="AT14" s="1334" t="s">
        <v>7995</v>
      </c>
      <c r="AU14" s="1333" t="s">
        <v>7996</v>
      </c>
      <c r="AV14" s="1334" t="str">
        <f t="shared" si="1"/>
        <v>2:26</v>
      </c>
      <c r="AW14" s="1395"/>
    </row>
    <row r="15">
      <c r="A15" s="1360" t="s">
        <v>6491</v>
      </c>
      <c r="B15" s="1396" t="s">
        <v>7663</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7670</v>
      </c>
      <c r="N15" s="1333" t="s">
        <v>1561</v>
      </c>
      <c r="O15" s="1333" t="s">
        <v>5882</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7663</v>
      </c>
      <c r="C16" s="1325">
        <v>0.05025462962962963</v>
      </c>
      <c r="D16" s="1352" t="s">
        <v>8029</v>
      </c>
      <c r="E16" s="1365" t="s">
        <v>7690</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7815</v>
      </c>
      <c r="Z16" s="1382" t="s">
        <v>8039</v>
      </c>
      <c r="AA16" s="1374" t="s">
        <v>4320</v>
      </c>
      <c r="AB16" s="1382" t="s">
        <v>6981</v>
      </c>
      <c r="AC16" s="1382" t="s">
        <v>8040</v>
      </c>
      <c r="AD16" s="1403" t="str">
        <f>HYPERLINK("https://youtu.be/8FEcTKESSh0","1:49.80")</f>
        <v>1:49.80</v>
      </c>
      <c r="AE16" s="1365" t="s">
        <v>5799</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5447</v>
      </c>
      <c r="AT16" s="1399" t="str">
        <f>HYPERLINK("https://youtu.be/xDirVtS1AZ4?t=4416","2:27.45")</f>
        <v>2:27.45</v>
      </c>
      <c r="AU16" s="1384" t="s">
        <v>8052</v>
      </c>
      <c r="AV16" s="1334" t="str">
        <f t="shared" si="1"/>
        <v>2:34</v>
      </c>
      <c r="AW16" s="1359" t="s">
        <v>8053</v>
      </c>
    </row>
    <row r="17" ht="15.75" customHeight="1">
      <c r="A17" s="1336" t="s">
        <v>8054</v>
      </c>
      <c r="B17" s="1324" t="s">
        <v>7663</v>
      </c>
      <c r="C17" s="1337">
        <v>0.0502662037037037</v>
      </c>
      <c r="D17" s="1352" t="s">
        <v>8055</v>
      </c>
      <c r="E17" s="1333" t="s">
        <v>6298</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5997</v>
      </c>
      <c r="Y17" s="1334" t="s">
        <v>6944</v>
      </c>
      <c r="Z17" s="1334" t="s">
        <v>8070</v>
      </c>
      <c r="AA17" s="1334" t="s">
        <v>7884</v>
      </c>
      <c r="AB17" s="1334" t="s">
        <v>3581</v>
      </c>
      <c r="AC17" s="1334" t="s">
        <v>8071</v>
      </c>
      <c r="AD17" s="1334" t="s">
        <v>8072</v>
      </c>
      <c r="AE17" s="1334" t="s">
        <v>4644</v>
      </c>
      <c r="AF17" s="1333" t="s">
        <v>1030</v>
      </c>
      <c r="AG17" s="1334" t="s">
        <v>6055</v>
      </c>
      <c r="AH17" s="1333" t="s">
        <v>3398</v>
      </c>
      <c r="AI17" s="1334" t="s">
        <v>4023</v>
      </c>
      <c r="AJ17" s="1334" t="s">
        <v>8073</v>
      </c>
      <c r="AK17" s="1394" t="s">
        <v>7680</v>
      </c>
      <c r="AL17" s="1334" t="s">
        <v>4207</v>
      </c>
      <c r="AM17" s="1334" t="s">
        <v>5157</v>
      </c>
      <c r="AN17" s="1334" t="s">
        <v>7681</v>
      </c>
      <c r="AO17" s="1334" t="s">
        <v>6536</v>
      </c>
      <c r="AP17" s="1334" t="s">
        <v>8074</v>
      </c>
      <c r="AQ17" s="1394" t="s">
        <v>7684</v>
      </c>
      <c r="AR17" s="1334" t="s">
        <v>584</v>
      </c>
      <c r="AS17" s="1334" t="s">
        <v>5300</v>
      </c>
      <c r="AT17" s="1334" t="s">
        <v>8075</v>
      </c>
      <c r="AU17" s="1333" t="s">
        <v>8076</v>
      </c>
      <c r="AV17" s="1334" t="str">
        <f t="shared" si="1"/>
        <v>3:20</v>
      </c>
      <c r="AW17" s="1395" t="s">
        <v>7259</v>
      </c>
    </row>
    <row r="18">
      <c r="A18" s="1404" t="s">
        <v>1953</v>
      </c>
      <c r="B18" s="1405" t="s">
        <v>7663</v>
      </c>
      <c r="C18" s="1325">
        <v>0.0503125</v>
      </c>
      <c r="D18" s="1352" t="s">
        <v>8077</v>
      </c>
      <c r="E18" s="1365" t="s">
        <v>8078</v>
      </c>
      <c r="F18" s="1365" t="s">
        <v>8079</v>
      </c>
      <c r="G18" s="1365" t="s">
        <v>7297</v>
      </c>
      <c r="H18" s="1366" t="s">
        <v>8080</v>
      </c>
      <c r="I18" s="1366" t="s">
        <v>3487</v>
      </c>
      <c r="J18" s="1368" t="s">
        <v>1789</v>
      </c>
      <c r="K18" s="1368" t="s">
        <v>6357</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6124</v>
      </c>
      <c r="AA18" s="1374" t="s">
        <v>8090</v>
      </c>
      <c r="AB18" s="1374" t="s">
        <v>3208</v>
      </c>
      <c r="AC18" s="1374" t="s">
        <v>8091</v>
      </c>
      <c r="AD18" s="1365" t="s">
        <v>8092</v>
      </c>
      <c r="AE18" s="1365" t="s">
        <v>5445</v>
      </c>
      <c r="AF18" s="1375" t="s">
        <v>8093</v>
      </c>
      <c r="AG18" s="1375" t="s">
        <v>6435</v>
      </c>
      <c r="AH18" s="1375" t="s">
        <v>8094</v>
      </c>
      <c r="AI18" s="1375" t="s">
        <v>5004</v>
      </c>
      <c r="AJ18" s="1375" t="s">
        <v>8095</v>
      </c>
      <c r="AK18" s="1375" t="s">
        <v>7707</v>
      </c>
      <c r="AL18" s="1375" t="s">
        <v>8096</v>
      </c>
      <c r="AM18" s="1377" t="s">
        <v>7855</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7688</v>
      </c>
      <c r="C19" s="1325">
        <v>0.05037037037037037</v>
      </c>
      <c r="D19" s="1352" t="s">
        <v>8104</v>
      </c>
      <c r="E19" s="1352" t="s">
        <v>8105</v>
      </c>
      <c r="F19" s="1352" t="s">
        <v>5986</v>
      </c>
      <c r="G19" s="1352" t="s">
        <v>8106</v>
      </c>
      <c r="H19" s="1352" t="s">
        <v>8107</v>
      </c>
      <c r="I19" s="1352" t="s">
        <v>8108</v>
      </c>
      <c r="J19" s="1406" t="s">
        <v>7695</v>
      </c>
      <c r="K19" s="1352" t="s">
        <v>8109</v>
      </c>
      <c r="L19" s="1352" t="s">
        <v>8110</v>
      </c>
      <c r="M19" s="1406" t="s">
        <v>6334</v>
      </c>
      <c r="N19" s="1406" t="s">
        <v>3284</v>
      </c>
      <c r="O19" s="1352" t="s">
        <v>8111</v>
      </c>
      <c r="P19" s="1406" t="s">
        <v>5445</v>
      </c>
      <c r="Q19" s="1406" t="s">
        <v>7698</v>
      </c>
      <c r="R19" s="1406" t="s">
        <v>5952</v>
      </c>
      <c r="S19" s="1406" t="s">
        <v>7699</v>
      </c>
      <c r="T19" s="1352" t="s">
        <v>8112</v>
      </c>
      <c r="U19" s="1352" t="s">
        <v>8056</v>
      </c>
      <c r="V19" s="1406" t="s">
        <v>7701</v>
      </c>
      <c r="W19" s="1406" t="s">
        <v>4131</v>
      </c>
      <c r="X19" s="1352" t="s">
        <v>4951</v>
      </c>
      <c r="Y19" s="1406" t="s">
        <v>7702</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7714</v>
      </c>
      <c r="AQ19" s="1406" t="s">
        <v>7715</v>
      </c>
      <c r="AR19" s="1352" t="s">
        <v>8100</v>
      </c>
      <c r="AS19" s="1352" t="s">
        <v>7847</v>
      </c>
      <c r="AT19" s="1352" t="s">
        <v>8120</v>
      </c>
      <c r="AU19" s="1358" t="s">
        <v>8121</v>
      </c>
      <c r="AV19" s="1334" t="str">
        <f t="shared" si="1"/>
        <v>2:59</v>
      </c>
      <c r="AW19" s="1407"/>
    </row>
    <row r="20" ht="15.75" customHeight="1">
      <c r="A20" s="1379" t="s">
        <v>8122</v>
      </c>
      <c r="B20" s="1385" t="s">
        <v>7688</v>
      </c>
      <c r="C20" s="1337">
        <v>0.05042824074074074</v>
      </c>
      <c r="D20" s="1352" t="s">
        <v>7894</v>
      </c>
      <c r="E20" s="1365" t="s">
        <v>5623</v>
      </c>
      <c r="F20" s="1365" t="s">
        <v>8123</v>
      </c>
      <c r="G20" s="1380" t="s">
        <v>8124</v>
      </c>
      <c r="H20" s="1367" t="s">
        <v>8125</v>
      </c>
      <c r="I20" s="1366" t="s">
        <v>8126</v>
      </c>
      <c r="J20" s="1368" t="s">
        <v>4987</v>
      </c>
      <c r="K20" s="1368" t="s">
        <v>6404</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6191</v>
      </c>
      <c r="AC20" s="1382" t="s">
        <v>2714</v>
      </c>
      <c r="AD20" s="1409" t="s">
        <v>7704</v>
      </c>
      <c r="AE20" s="1365" t="s">
        <v>5566</v>
      </c>
      <c r="AF20" s="1375" t="s">
        <v>8137</v>
      </c>
      <c r="AG20" s="1383" t="s">
        <v>3468</v>
      </c>
      <c r="AH20" s="1383" t="s">
        <v>8138</v>
      </c>
      <c r="AI20" s="1410" t="s">
        <v>7708</v>
      </c>
      <c r="AJ20" s="1383" t="s">
        <v>8139</v>
      </c>
      <c r="AK20" s="1411" t="s">
        <v>7710</v>
      </c>
      <c r="AL20" s="1383" t="s">
        <v>2961</v>
      </c>
      <c r="AM20" s="1412" t="s">
        <v>7711</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7663</v>
      </c>
      <c r="C21" s="1414">
        <v>0.05043981481481481</v>
      </c>
      <c r="D21" s="1352" t="s">
        <v>8145</v>
      </c>
      <c r="E21" s="1334" t="s">
        <v>6030</v>
      </c>
      <c r="F21" s="1334" t="s">
        <v>6137</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5584</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6024</v>
      </c>
      <c r="AS21" s="1334" t="s">
        <v>8164</v>
      </c>
      <c r="AT21" s="1334" t="s">
        <v>8165</v>
      </c>
      <c r="AU21" s="1334" t="s">
        <v>8166</v>
      </c>
      <c r="AV21" s="1334" t="str">
        <f t="shared" si="1"/>
        <v>2:36</v>
      </c>
      <c r="AW21" s="1345" t="s">
        <v>6579</v>
      </c>
    </row>
    <row r="22">
      <c r="A22" s="1404" t="s">
        <v>1366</v>
      </c>
      <c r="B22" s="1391" t="s">
        <v>7663</v>
      </c>
      <c r="C22" s="1325">
        <v>0.050486111111111114</v>
      </c>
      <c r="D22" s="1365" t="s">
        <v>8167</v>
      </c>
      <c r="E22" s="1365" t="s">
        <v>8168</v>
      </c>
      <c r="F22" s="1365" t="s">
        <v>8169</v>
      </c>
      <c r="G22" s="1365" t="s">
        <v>8170</v>
      </c>
      <c r="H22" s="1352" t="s">
        <v>8171</v>
      </c>
      <c r="I22" s="1366" t="s">
        <v>1011</v>
      </c>
      <c r="J22" s="1368" t="s">
        <v>5219</v>
      </c>
      <c r="K22" s="1368" t="s">
        <v>6449</v>
      </c>
      <c r="L22" s="1368" t="s">
        <v>5752</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6100</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7663</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7802</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7663</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5992</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6100</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5442</v>
      </c>
      <c r="AT24" s="1399" t="str">
        <f>HYPERLINK("https://www.youtube.com/watch?v=H67SXBLcISI","2:29.09")</f>
        <v>2:29.09</v>
      </c>
      <c r="AU24" s="1384" t="s">
        <v>8234</v>
      </c>
      <c r="AV24" s="1334" t="str">
        <f t="shared" si="1"/>
        <v>2:02</v>
      </c>
      <c r="AW24" s="1423" t="s">
        <v>8235</v>
      </c>
    </row>
    <row r="25" ht="15.75" customHeight="1">
      <c r="A25" s="1360" t="s">
        <v>3691</v>
      </c>
      <c r="B25" s="1324" t="s">
        <v>7663</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6408</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7802</v>
      </c>
      <c r="AF25" s="1333" t="s">
        <v>8250</v>
      </c>
      <c r="AG25" s="1333" t="s">
        <v>5924</v>
      </c>
      <c r="AH25" s="1333" t="s">
        <v>4777</v>
      </c>
      <c r="AI25" s="1333" t="s">
        <v>1893</v>
      </c>
      <c r="AJ25" s="1333" t="s">
        <v>8251</v>
      </c>
      <c r="AK25" s="1333" t="s">
        <v>620</v>
      </c>
      <c r="AL25" s="1333" t="s">
        <v>5723</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7663</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6053</v>
      </c>
      <c r="AC26" s="1382" t="s">
        <v>6629</v>
      </c>
      <c r="AD26" s="1365" t="s">
        <v>8275</v>
      </c>
      <c r="AE26" s="1365" t="s">
        <v>7882</v>
      </c>
      <c r="AF26" s="1375" t="s">
        <v>8276</v>
      </c>
      <c r="AG26" s="1375" t="s">
        <v>8277</v>
      </c>
      <c r="AH26" s="1375" t="s">
        <v>3092</v>
      </c>
      <c r="AI26" s="1375" t="s">
        <v>6186</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7663</v>
      </c>
      <c r="C27" s="1325">
        <v>0.050555555555555555</v>
      </c>
      <c r="D27" s="1352" t="s">
        <v>8287</v>
      </c>
      <c r="E27" s="1352" t="s">
        <v>7670</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7707</v>
      </c>
      <c r="U27" s="1352" t="s">
        <v>8297</v>
      </c>
      <c r="V27" s="1352" t="s">
        <v>8298</v>
      </c>
      <c r="W27" s="1352" t="s">
        <v>4289</v>
      </c>
      <c r="X27" s="1352" t="s">
        <v>8299</v>
      </c>
      <c r="Y27" s="1352" t="s">
        <v>4564</v>
      </c>
      <c r="Z27" s="1352" t="s">
        <v>8300</v>
      </c>
      <c r="AA27" s="1352" t="s">
        <v>8301</v>
      </c>
      <c r="AB27" s="1352" t="s">
        <v>8302</v>
      </c>
      <c r="AC27" s="1352" t="s">
        <v>8040</v>
      </c>
      <c r="AD27" s="1352" t="s">
        <v>8303</v>
      </c>
      <c r="AE27" s="1352" t="s">
        <v>7802</v>
      </c>
      <c r="AF27" s="1352" t="s">
        <v>8304</v>
      </c>
      <c r="AG27" s="1352" t="s">
        <v>4561</v>
      </c>
      <c r="AH27" s="1352" t="s">
        <v>4435</v>
      </c>
      <c r="AI27" s="1352" t="s">
        <v>8305</v>
      </c>
      <c r="AJ27" s="1352" t="s">
        <v>8306</v>
      </c>
      <c r="AK27" s="1352" t="s">
        <v>1988</v>
      </c>
      <c r="AL27" s="1352" t="s">
        <v>2698</v>
      </c>
      <c r="AM27" s="1352" t="s">
        <v>3325</v>
      </c>
      <c r="AN27" s="1352" t="s">
        <v>3750</v>
      </c>
      <c r="AO27" s="1352" t="s">
        <v>5627</v>
      </c>
      <c r="AP27" s="1352" t="s">
        <v>8307</v>
      </c>
      <c r="AQ27" s="1352" t="s">
        <v>8308</v>
      </c>
      <c r="AR27" s="1352" t="s">
        <v>7858</v>
      </c>
      <c r="AS27" s="1352" t="s">
        <v>2201</v>
      </c>
      <c r="AT27" s="1352" t="s">
        <v>8309</v>
      </c>
      <c r="AU27" s="1358" t="s">
        <v>8166</v>
      </c>
      <c r="AV27" s="1358" t="s">
        <v>7311</v>
      </c>
      <c r="AW27" s="1392" t="s">
        <v>8310</v>
      </c>
    </row>
    <row r="28" ht="15.75" customHeight="1">
      <c r="A28" s="1336" t="s">
        <v>900</v>
      </c>
      <c r="B28" s="1385" t="s">
        <v>7688</v>
      </c>
      <c r="C28" s="1337">
        <v>0.05056712962962963</v>
      </c>
      <c r="D28" s="1406" t="s">
        <v>7689</v>
      </c>
      <c r="E28" s="1426" t="s">
        <v>7690</v>
      </c>
      <c r="F28" s="1426" t="s">
        <v>7691</v>
      </c>
      <c r="G28" s="1333" t="s">
        <v>8311</v>
      </c>
      <c r="H28" s="1333" t="s">
        <v>8312</v>
      </c>
      <c r="I28" s="1426" t="s">
        <v>7694</v>
      </c>
      <c r="J28" s="1333" t="s">
        <v>8313</v>
      </c>
      <c r="K28" s="1426" t="s">
        <v>6247</v>
      </c>
      <c r="L28" s="1333" t="s">
        <v>8110</v>
      </c>
      <c r="M28" s="1333" t="s">
        <v>8314</v>
      </c>
      <c r="N28" s="1333" t="s">
        <v>8315</v>
      </c>
      <c r="O28" s="1333" t="s">
        <v>8316</v>
      </c>
      <c r="P28" s="1333" t="s">
        <v>3490</v>
      </c>
      <c r="Q28" s="1333" t="s">
        <v>8317</v>
      </c>
      <c r="R28" s="1333" t="s">
        <v>8318</v>
      </c>
      <c r="S28" s="1333" t="s">
        <v>7912</v>
      </c>
      <c r="T28" s="1426" t="s">
        <v>7700</v>
      </c>
      <c r="U28" s="1333" t="s">
        <v>7812</v>
      </c>
      <c r="V28" s="1333" t="s">
        <v>2382</v>
      </c>
      <c r="W28" s="1333" t="s">
        <v>8319</v>
      </c>
      <c r="X28" s="1333" t="s">
        <v>8320</v>
      </c>
      <c r="Y28" s="1333" t="s">
        <v>2149</v>
      </c>
      <c r="Z28" s="1426" t="s">
        <v>7703</v>
      </c>
      <c r="AA28" s="1426" t="s">
        <v>6100</v>
      </c>
      <c r="AB28" s="1333" t="s">
        <v>8321</v>
      </c>
      <c r="AC28" s="1334" t="s">
        <v>626</v>
      </c>
      <c r="AD28" s="1333" t="s">
        <v>8322</v>
      </c>
      <c r="AE28" s="1333" t="s">
        <v>4384</v>
      </c>
      <c r="AF28" s="1333" t="s">
        <v>8323</v>
      </c>
      <c r="AG28" s="1426" t="s">
        <v>7707</v>
      </c>
      <c r="AH28" s="1426" t="s">
        <v>2850</v>
      </c>
      <c r="AI28" s="1333" t="s">
        <v>8324</v>
      </c>
      <c r="AJ28" s="1333" t="s">
        <v>8325</v>
      </c>
      <c r="AK28" s="1333" t="s">
        <v>5082</v>
      </c>
      <c r="AL28" s="1426" t="s">
        <v>3591</v>
      </c>
      <c r="AM28" s="1333" t="s">
        <v>7880</v>
      </c>
      <c r="AN28" s="1333" t="s">
        <v>231</v>
      </c>
      <c r="AO28" s="1426" t="s">
        <v>7713</v>
      </c>
      <c r="AP28" s="1333" t="s">
        <v>8326</v>
      </c>
      <c r="AQ28" s="1333" t="s">
        <v>6042</v>
      </c>
      <c r="AR28" s="1426" t="s">
        <v>5228</v>
      </c>
      <c r="AS28" s="1333" t="s">
        <v>3764</v>
      </c>
      <c r="AT28" s="1333" t="s">
        <v>8327</v>
      </c>
      <c r="AU28" s="1333" t="s">
        <v>8328</v>
      </c>
      <c r="AV28" s="1334" t="str">
        <f t="shared" ref="AV28:AV40" si="2">TEXT(AU28-C28,"m:ss")</f>
        <v>3:34</v>
      </c>
      <c r="AW28" s="1397" t="s">
        <v>8329</v>
      </c>
    </row>
    <row r="29" ht="15.75" customHeight="1">
      <c r="A29" s="1360" t="s">
        <v>814</v>
      </c>
      <c r="B29" s="1385" t="s">
        <v>7688</v>
      </c>
      <c r="C29" s="1414">
        <v>0.05056712962962963</v>
      </c>
      <c r="D29" s="1352" t="s">
        <v>8330</v>
      </c>
      <c r="E29" s="1334" t="s">
        <v>7895</v>
      </c>
      <c r="F29" s="1334" t="s">
        <v>7976</v>
      </c>
      <c r="G29" s="1334" t="s">
        <v>8331</v>
      </c>
      <c r="H29" s="1427" t="s">
        <v>7693</v>
      </c>
      <c r="I29" s="1334" t="s">
        <v>187</v>
      </c>
      <c r="J29" s="1333" t="s">
        <v>8332</v>
      </c>
      <c r="K29" s="1333" t="s">
        <v>8332</v>
      </c>
      <c r="L29" s="1334" t="s">
        <v>8333</v>
      </c>
      <c r="M29" s="1334" t="s">
        <v>8334</v>
      </c>
      <c r="N29" s="1334" t="s">
        <v>7936</v>
      </c>
      <c r="O29" s="1426" t="s">
        <v>7697</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7832</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6136</v>
      </c>
      <c r="AR29" s="1334" t="s">
        <v>8346</v>
      </c>
      <c r="AS29" s="1334" t="s">
        <v>8347</v>
      </c>
      <c r="AT29" s="1427" t="s">
        <v>7716</v>
      </c>
      <c r="AU29" s="1333" t="s">
        <v>8348</v>
      </c>
      <c r="AV29" s="1334" t="str">
        <f t="shared" si="2"/>
        <v>3:07</v>
      </c>
      <c r="AW29" s="1395" t="s">
        <v>8349</v>
      </c>
    </row>
    <row r="30" ht="15.75" customHeight="1">
      <c r="A30" s="1379" t="s">
        <v>3840</v>
      </c>
      <c r="B30" s="1324" t="s">
        <v>7663</v>
      </c>
      <c r="C30" s="1419">
        <v>0.05060185185185185</v>
      </c>
      <c r="D30" s="1352" t="s">
        <v>8350</v>
      </c>
      <c r="E30" s="1380" t="s">
        <v>8351</v>
      </c>
      <c r="F30" s="1380" t="s">
        <v>5986</v>
      </c>
      <c r="G30" s="1380" t="s">
        <v>8352</v>
      </c>
      <c r="H30" s="1367" t="s">
        <v>8353</v>
      </c>
      <c r="I30" s="1367" t="s">
        <v>8354</v>
      </c>
      <c r="J30" s="1369" t="s">
        <v>7971</v>
      </c>
      <c r="K30" s="1369" t="s">
        <v>6449</v>
      </c>
      <c r="L30" s="1369" t="s">
        <v>5166</v>
      </c>
      <c r="M30" s="1369" t="s">
        <v>8355</v>
      </c>
      <c r="N30" s="1369" t="s">
        <v>4819</v>
      </c>
      <c r="O30" s="1369" t="s">
        <v>8356</v>
      </c>
      <c r="P30" s="1369" t="s">
        <v>5445</v>
      </c>
      <c r="Q30" s="1373" t="s">
        <v>8357</v>
      </c>
      <c r="R30" s="1373" t="s">
        <v>5060</v>
      </c>
      <c r="S30" s="1373" t="s">
        <v>6053</v>
      </c>
      <c r="T30" s="1373" t="s">
        <v>8358</v>
      </c>
      <c r="U30" s="1373" t="s">
        <v>8359</v>
      </c>
      <c r="V30" s="1373" t="s">
        <v>8360</v>
      </c>
      <c r="W30" s="1382" t="s">
        <v>8361</v>
      </c>
      <c r="X30" s="1382" t="s">
        <v>6438</v>
      </c>
      <c r="Y30" s="1382" t="s">
        <v>4644</v>
      </c>
      <c r="Z30" s="1382" t="s">
        <v>1789</v>
      </c>
      <c r="AA30" s="1382" t="s">
        <v>8362</v>
      </c>
      <c r="AB30" s="1382" t="s">
        <v>7832</v>
      </c>
      <c r="AC30" s="1382" t="s">
        <v>382</v>
      </c>
      <c r="AD30" s="1380" t="s">
        <v>5782</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6150</v>
      </c>
      <c r="AT30" s="1369" t="s">
        <v>8372</v>
      </c>
      <c r="AU30" s="1384" t="s">
        <v>8373</v>
      </c>
      <c r="AV30" s="1334" t="str">
        <f t="shared" si="2"/>
        <v>1:56</v>
      </c>
      <c r="AW30" s="1413"/>
    </row>
    <row r="31" ht="15.75" customHeight="1">
      <c r="A31" s="1346" t="s">
        <v>6226</v>
      </c>
      <c r="B31" s="1324" t="s">
        <v>7663</v>
      </c>
      <c r="C31" s="1337">
        <v>0.05061342592592592</v>
      </c>
      <c r="D31" s="1352" t="s">
        <v>8193</v>
      </c>
      <c r="E31" s="1333" t="s">
        <v>7790</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5934</v>
      </c>
      <c r="V31" s="1333" t="s">
        <v>2055</v>
      </c>
      <c r="W31" s="1339" t="str">
        <f>HYPERLINK("https://www.youtube.com/watch?v=nn1ub1z3NYM","1:45.96")</f>
        <v>1:45.96</v>
      </c>
      <c r="X31" s="1333" t="s">
        <v>5263</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7663</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6205</v>
      </c>
      <c r="T32" s="1333" t="s">
        <v>7700</v>
      </c>
      <c r="U32" s="1333" t="s">
        <v>126</v>
      </c>
      <c r="V32" s="1333" t="s">
        <v>2313</v>
      </c>
      <c r="W32" s="1333" t="s">
        <v>6401</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7663</v>
      </c>
      <c r="C33" s="1337">
        <v>0.05063657407407408</v>
      </c>
      <c r="D33" s="1352" t="s">
        <v>8422</v>
      </c>
      <c r="E33" s="1333" t="s">
        <v>7790</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7777</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7663</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6383</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7663</v>
      </c>
      <c r="C35" s="1325">
        <v>0.05070601851851852</v>
      </c>
      <c r="D35" s="1352" t="s">
        <v>8467</v>
      </c>
      <c r="E35" s="1380" t="s">
        <v>6474</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7759</v>
      </c>
      <c r="Y35" s="1382" t="s">
        <v>8478</v>
      </c>
      <c r="Z35" s="1382" t="s">
        <v>8479</v>
      </c>
      <c r="AA35" s="1382" t="s">
        <v>8480</v>
      </c>
      <c r="AB35" s="1382" t="s">
        <v>2732</v>
      </c>
      <c r="AC35" s="1382" t="s">
        <v>3661</v>
      </c>
      <c r="AD35" s="1380" t="s">
        <v>8481</v>
      </c>
      <c r="AE35" s="1380" t="s">
        <v>3937</v>
      </c>
      <c r="AF35" s="1383" t="s">
        <v>7776</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5443</v>
      </c>
      <c r="AT35" s="1369" t="s">
        <v>8487</v>
      </c>
      <c r="AU35" s="1384" t="s">
        <v>8488</v>
      </c>
      <c r="AV35" s="1334" t="str">
        <f t="shared" si="2"/>
        <v>2:54</v>
      </c>
      <c r="AW35" s="1413"/>
    </row>
    <row r="36">
      <c r="A36" s="1360" t="s">
        <v>2737</v>
      </c>
      <c r="B36" s="1396" t="s">
        <v>7688</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6048</v>
      </c>
      <c r="T36" s="1352" t="s">
        <v>8498</v>
      </c>
      <c r="U36" s="1352" t="s">
        <v>8499</v>
      </c>
      <c r="V36" s="1352" t="s">
        <v>8500</v>
      </c>
      <c r="W36" s="1352" t="s">
        <v>8501</v>
      </c>
      <c r="X36" s="1352" t="s">
        <v>7964</v>
      </c>
      <c r="Y36" s="1352" t="s">
        <v>3480</v>
      </c>
      <c r="Z36" s="1352" t="s">
        <v>7699</v>
      </c>
      <c r="AA36" s="1352" t="s">
        <v>8502</v>
      </c>
      <c r="AB36" s="1352" t="s">
        <v>7971</v>
      </c>
      <c r="AC36" s="1352" t="s">
        <v>753</v>
      </c>
      <c r="AD36" s="1352" t="s">
        <v>8503</v>
      </c>
      <c r="AE36" s="1352" t="s">
        <v>4384</v>
      </c>
      <c r="AF36" s="1352" t="s">
        <v>5325</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7663</v>
      </c>
      <c r="C37" s="1414">
        <v>0.050868055555555555</v>
      </c>
      <c r="D37" s="1352" t="s">
        <v>8513</v>
      </c>
      <c r="E37" s="1334" t="s">
        <v>6262</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6004</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7719</v>
      </c>
      <c r="C38" s="1325">
        <v>0.05092592592592592</v>
      </c>
      <c r="D38" s="1430" t="s">
        <v>7720</v>
      </c>
      <c r="E38" s="1431" t="s">
        <v>7721</v>
      </c>
      <c r="F38" s="1430" t="s">
        <v>7722</v>
      </c>
      <c r="G38" s="1333" t="s">
        <v>8538</v>
      </c>
      <c r="H38" s="1430" t="s">
        <v>7724</v>
      </c>
      <c r="I38" s="1334" t="s">
        <v>367</v>
      </c>
      <c r="J38" s="1380" t="s">
        <v>4914</v>
      </c>
      <c r="K38" s="1334" t="s">
        <v>8270</v>
      </c>
      <c r="L38" s="1380" t="s">
        <v>4013</v>
      </c>
      <c r="M38" s="1334" t="s">
        <v>7982</v>
      </c>
      <c r="N38" s="1430" t="s">
        <v>7728</v>
      </c>
      <c r="O38" s="1334" t="s">
        <v>8539</v>
      </c>
      <c r="P38" s="1380" t="s">
        <v>208</v>
      </c>
      <c r="Q38" s="1431" t="s">
        <v>7731</v>
      </c>
      <c r="R38" s="1430" t="s">
        <v>7732</v>
      </c>
      <c r="S38" s="1334" t="s">
        <v>155</v>
      </c>
      <c r="T38" s="1380" t="s">
        <v>7980</v>
      </c>
      <c r="U38" s="1431" t="s">
        <v>7735</v>
      </c>
      <c r="V38" s="1430" t="s">
        <v>7736</v>
      </c>
      <c r="W38" s="1334" t="s">
        <v>8540</v>
      </c>
      <c r="X38" s="1430" t="s">
        <v>7738</v>
      </c>
      <c r="Y38" s="1334" t="s">
        <v>5292</v>
      </c>
      <c r="Z38" s="1365" t="s">
        <v>8244</v>
      </c>
      <c r="AA38" s="1334" t="s">
        <v>8541</v>
      </c>
      <c r="AB38" s="1380" t="s">
        <v>8542</v>
      </c>
      <c r="AC38" s="1333" t="s">
        <v>8543</v>
      </c>
      <c r="AD38" s="1380" t="s">
        <v>8544</v>
      </c>
      <c r="AE38" s="1333" t="s">
        <v>8545</v>
      </c>
      <c r="AF38" s="1380" t="s">
        <v>8546</v>
      </c>
      <c r="AG38" s="1334" t="s">
        <v>6185</v>
      </c>
      <c r="AH38" s="1365" t="s">
        <v>8402</v>
      </c>
      <c r="AI38" s="1431" t="s">
        <v>7743</v>
      </c>
      <c r="AJ38" s="1380" t="s">
        <v>8547</v>
      </c>
      <c r="AK38" s="1334" t="s">
        <v>5379</v>
      </c>
      <c r="AL38" s="1430" t="s">
        <v>7745</v>
      </c>
      <c r="AM38" s="1334" t="s">
        <v>8548</v>
      </c>
      <c r="AN38" s="1380" t="s">
        <v>5302</v>
      </c>
      <c r="AO38" s="1333" t="s">
        <v>8549</v>
      </c>
      <c r="AP38" s="1365" t="s">
        <v>8550</v>
      </c>
      <c r="AQ38" s="1431" t="s">
        <v>7749</v>
      </c>
      <c r="AR38" s="1365" t="s">
        <v>8551</v>
      </c>
      <c r="AS38" s="1334" t="s">
        <v>1056</v>
      </c>
      <c r="AT38" s="1430" t="s">
        <v>7750</v>
      </c>
      <c r="AU38" s="1333" t="s">
        <v>7751</v>
      </c>
      <c r="AV38" s="1334" t="str">
        <f t="shared" si="2"/>
        <v>2:24</v>
      </c>
      <c r="AW38" s="1397"/>
    </row>
    <row r="39">
      <c r="A39" s="1404" t="s">
        <v>2667</v>
      </c>
      <c r="B39" s="1305" t="s">
        <v>7688</v>
      </c>
      <c r="C39" s="1325">
        <v>0.050972222222222224</v>
      </c>
      <c r="D39" s="1352" t="s">
        <v>8552</v>
      </c>
      <c r="E39" s="1365" t="s">
        <v>8553</v>
      </c>
      <c r="F39" s="1365" t="s">
        <v>8554</v>
      </c>
      <c r="G39" s="1365" t="s">
        <v>8555</v>
      </c>
      <c r="H39" s="1366" t="s">
        <v>8556</v>
      </c>
      <c r="I39" s="1366" t="s">
        <v>3524</v>
      </c>
      <c r="J39" s="1368" t="s">
        <v>1350</v>
      </c>
      <c r="K39" s="1368" t="s">
        <v>3671</v>
      </c>
      <c r="L39" s="1368" t="s">
        <v>5337</v>
      </c>
      <c r="M39" s="1368" t="s">
        <v>521</v>
      </c>
      <c r="N39" s="1368" t="s">
        <v>8344</v>
      </c>
      <c r="O39" s="1368" t="s">
        <v>8557</v>
      </c>
      <c r="P39" s="1368" t="s">
        <v>8040</v>
      </c>
      <c r="Q39" s="1371" t="s">
        <v>6291</v>
      </c>
      <c r="R39" s="1371" t="s">
        <v>8558</v>
      </c>
      <c r="S39" s="1371" t="s">
        <v>8223</v>
      </c>
      <c r="T39" s="1371" t="s">
        <v>8559</v>
      </c>
      <c r="U39" s="1432" t="s">
        <v>6429</v>
      </c>
      <c r="V39" s="1371" t="s">
        <v>8560</v>
      </c>
      <c r="W39" s="1374" t="s">
        <v>6000</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7709</v>
      </c>
      <c r="AK39" s="1375" t="s">
        <v>8526</v>
      </c>
      <c r="AL39" s="1375" t="s">
        <v>4435</v>
      </c>
      <c r="AM39" s="1377" t="s">
        <v>8044</v>
      </c>
      <c r="AN39" s="1377" t="s">
        <v>3009</v>
      </c>
      <c r="AO39" s="1377" t="s">
        <v>2252</v>
      </c>
      <c r="AP39" s="1377" t="s">
        <v>8565</v>
      </c>
      <c r="AQ39" s="1377" t="s">
        <v>8566</v>
      </c>
      <c r="AR39" s="1377" t="s">
        <v>3798</v>
      </c>
      <c r="AS39" s="1377" t="s">
        <v>5787</v>
      </c>
      <c r="AT39" s="1368" t="s">
        <v>8567</v>
      </c>
      <c r="AU39" s="1434" t="s">
        <v>8568</v>
      </c>
      <c r="AV39" s="1334" t="str">
        <f t="shared" si="2"/>
        <v>4:21</v>
      </c>
      <c r="AW39" s="1359"/>
    </row>
    <row r="40" ht="15.75" customHeight="1">
      <c r="A40" s="1360" t="s">
        <v>1064</v>
      </c>
      <c r="B40" s="1391" t="s">
        <v>7688</v>
      </c>
      <c r="C40" s="1325">
        <v>0.05112268518518519</v>
      </c>
      <c r="D40" s="1365" t="s">
        <v>8569</v>
      </c>
      <c r="E40" s="1365" t="s">
        <v>4189</v>
      </c>
      <c r="F40" s="1365" t="s">
        <v>8570</v>
      </c>
      <c r="G40" s="1365" t="s">
        <v>8571</v>
      </c>
      <c r="H40" s="1352" t="s">
        <v>8572</v>
      </c>
      <c r="I40" s="1366" t="s">
        <v>4854</v>
      </c>
      <c r="J40" s="1368" t="s">
        <v>7795</v>
      </c>
      <c r="K40" s="1368" t="s">
        <v>8573</v>
      </c>
      <c r="L40" s="1435" t="s">
        <v>7696</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6044</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7712</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7688</v>
      </c>
      <c r="C41" s="1337">
        <v>0.05112268518518519</v>
      </c>
      <c r="D41" s="1333" t="s">
        <v>8595</v>
      </c>
      <c r="E41" s="1333" t="s">
        <v>8596</v>
      </c>
      <c r="F41" s="1333" t="s">
        <v>8597</v>
      </c>
      <c r="G41" s="1426" t="s">
        <v>7692</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6438</v>
      </c>
      <c r="U41" s="1333" t="s">
        <v>8602</v>
      </c>
      <c r="V41" s="1333" t="s">
        <v>8603</v>
      </c>
      <c r="W41" s="1333" t="s">
        <v>8604</v>
      </c>
      <c r="X41" s="1333" t="s">
        <v>154</v>
      </c>
      <c r="Y41" s="1333" t="s">
        <v>6961</v>
      </c>
      <c r="Z41" s="1333" t="s">
        <v>7816</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7663</v>
      </c>
      <c r="C42" s="1337">
        <v>0.051180555555555556</v>
      </c>
      <c r="D42" s="1352" t="s">
        <v>8618</v>
      </c>
      <c r="E42" s="1333" t="s">
        <v>500</v>
      </c>
      <c r="F42" s="1333" t="s">
        <v>8619</v>
      </c>
      <c r="G42" s="1333" t="s">
        <v>7522</v>
      </c>
      <c r="H42" s="1333" t="s">
        <v>8620</v>
      </c>
      <c r="I42" s="1333" t="s">
        <v>8621</v>
      </c>
      <c r="J42" s="1333" t="s">
        <v>2144</v>
      </c>
      <c r="K42" s="1333" t="s">
        <v>8082</v>
      </c>
      <c r="L42" s="1333" t="s">
        <v>7804</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5643</v>
      </c>
      <c r="AD42" s="1333" t="s">
        <v>8634</v>
      </c>
      <c r="AE42" s="1333" t="s">
        <v>7933</v>
      </c>
      <c r="AF42" s="1334" t="s">
        <v>8635</v>
      </c>
      <c r="AG42" s="1333" t="s">
        <v>274</v>
      </c>
      <c r="AH42" s="1333" t="s">
        <v>8636</v>
      </c>
      <c r="AI42" s="1333" t="s">
        <v>8637</v>
      </c>
      <c r="AJ42" s="1333" t="s">
        <v>8638</v>
      </c>
      <c r="AK42" s="1333" t="s">
        <v>8639</v>
      </c>
      <c r="AL42" s="1333" t="s">
        <v>8640</v>
      </c>
      <c r="AM42" s="1333" t="s">
        <v>6021</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7688</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5789</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7719</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7730</v>
      </c>
      <c r="Q44" s="1334" t="s">
        <v>7424</v>
      </c>
      <c r="R44" s="1334" t="s">
        <v>8679</v>
      </c>
      <c r="S44" s="1334" t="s">
        <v>1162</v>
      </c>
      <c r="T44" s="1334" t="s">
        <v>8018</v>
      </c>
      <c r="U44" s="1334" t="s">
        <v>1084</v>
      </c>
      <c r="V44" s="1334" t="s">
        <v>547</v>
      </c>
      <c r="W44" s="1334" t="s">
        <v>8680</v>
      </c>
      <c r="X44" s="1334" t="s">
        <v>410</v>
      </c>
      <c r="Y44" s="1334" t="s">
        <v>3600</v>
      </c>
      <c r="Z44" s="1334" t="s">
        <v>6027</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6357</v>
      </c>
      <c r="AL44" s="1334" t="s">
        <v>4929</v>
      </c>
      <c r="AM44" s="1440" t="s">
        <v>7746</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7663</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7826</v>
      </c>
      <c r="O45" s="1368" t="s">
        <v>8696</v>
      </c>
      <c r="P45" s="1368" t="s">
        <v>7802</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5728</v>
      </c>
      <c r="AC45" s="1374" t="s">
        <v>2543</v>
      </c>
      <c r="AD45" s="1365" t="s">
        <v>8705</v>
      </c>
      <c r="AE45" s="1365" t="s">
        <v>5063</v>
      </c>
      <c r="AF45" s="1375" t="s">
        <v>8706</v>
      </c>
      <c r="AG45" s="1375" t="s">
        <v>6452</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7663</v>
      </c>
      <c r="C46" s="1325">
        <v>0.05134259259259259</v>
      </c>
      <c r="D46" s="1365" t="s">
        <v>8717</v>
      </c>
      <c r="E46" s="1365" t="s">
        <v>5795</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7743</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5752</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7719</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7793</v>
      </c>
      <c r="N47" s="1369" t="s">
        <v>8746</v>
      </c>
      <c r="O47" s="1442" t="s">
        <v>7729</v>
      </c>
      <c r="P47" s="1369" t="s">
        <v>275</v>
      </c>
      <c r="Q47" s="1373" t="s">
        <v>8747</v>
      </c>
      <c r="R47" s="1373" t="s">
        <v>8748</v>
      </c>
      <c r="S47" s="1443" t="s">
        <v>7733</v>
      </c>
      <c r="T47" s="1443" t="s">
        <v>7734</v>
      </c>
      <c r="U47" s="1373" t="s">
        <v>8749</v>
      </c>
      <c r="V47" s="1373" t="s">
        <v>3734</v>
      </c>
      <c r="W47" s="1444" t="s">
        <v>7737</v>
      </c>
      <c r="X47" s="1382" t="s">
        <v>3808</v>
      </c>
      <c r="Y47" s="1382" t="s">
        <v>5102</v>
      </c>
      <c r="Z47" s="1382" t="s">
        <v>6228</v>
      </c>
      <c r="AA47" s="1382" t="s">
        <v>8750</v>
      </c>
      <c r="AB47" s="1444" t="s">
        <v>7741</v>
      </c>
      <c r="AC47" s="1382" t="s">
        <v>6550</v>
      </c>
      <c r="AD47" s="1445" t="s">
        <v>7742</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7663</v>
      </c>
      <c r="C48" s="1414">
        <v>0.05134259259259259</v>
      </c>
      <c r="D48" s="1352" t="s">
        <v>8761</v>
      </c>
      <c r="E48" s="1334" t="s">
        <v>8762</v>
      </c>
      <c r="F48" s="1334" t="s">
        <v>8763</v>
      </c>
      <c r="G48" s="1334" t="s">
        <v>8764</v>
      </c>
      <c r="H48" s="1334" t="s">
        <v>7812</v>
      </c>
      <c r="I48" s="1334" t="s">
        <v>5595</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7701</v>
      </c>
      <c r="W48" s="1334" t="s">
        <v>8770</v>
      </c>
      <c r="X48" s="1334" t="s">
        <v>8771</v>
      </c>
      <c r="Y48" s="1334" t="s">
        <v>275</v>
      </c>
      <c r="Z48" s="1334" t="s">
        <v>6981</v>
      </c>
      <c r="AA48" s="1334" t="s">
        <v>8277</v>
      </c>
      <c r="AB48" s="1334" t="s">
        <v>7763</v>
      </c>
      <c r="AC48" s="1334" t="s">
        <v>5643</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7817</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7688</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5524</v>
      </c>
      <c r="U49" s="1371" t="s">
        <v>8792</v>
      </c>
      <c r="V49" s="1352" t="s">
        <v>2719</v>
      </c>
      <c r="W49" s="1352" t="s">
        <v>8793</v>
      </c>
      <c r="X49" s="1352" t="s">
        <v>8794</v>
      </c>
      <c r="Y49" s="1352" t="s">
        <v>4384</v>
      </c>
      <c r="Z49" s="1352" t="s">
        <v>2910</v>
      </c>
      <c r="AA49" s="1374" t="s">
        <v>8585</v>
      </c>
      <c r="AB49" s="1352" t="s">
        <v>3815</v>
      </c>
      <c r="AC49" s="1352" t="s">
        <v>8795</v>
      </c>
      <c r="AD49" s="1352" t="s">
        <v>8796</v>
      </c>
      <c r="AE49" s="1409" t="s">
        <v>7705</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5883</v>
      </c>
      <c r="AR49" s="1352" t="s">
        <v>8802</v>
      </c>
      <c r="AS49" s="1447" t="s">
        <v>3558</v>
      </c>
      <c r="AT49" s="1352" t="s">
        <v>8803</v>
      </c>
      <c r="AU49" s="1358" t="s">
        <v>8804</v>
      </c>
      <c r="AV49" s="1333" t="s">
        <v>7205</v>
      </c>
      <c r="AW49" s="1392" t="s">
        <v>8805</v>
      </c>
    </row>
    <row r="50" ht="15.75" customHeight="1">
      <c r="A50" s="1404" t="s">
        <v>6444</v>
      </c>
      <c r="B50" s="1429" t="s">
        <v>7663</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6175</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7719</v>
      </c>
      <c r="C51" s="1337">
        <v>0.051493055555555556</v>
      </c>
      <c r="D51" s="1333" t="s">
        <v>8827</v>
      </c>
      <c r="E51" s="1333" t="s">
        <v>8828</v>
      </c>
      <c r="F51" s="1333" t="s">
        <v>8829</v>
      </c>
      <c r="G51" s="1431" t="s">
        <v>7723</v>
      </c>
      <c r="H51" s="1352" t="s">
        <v>8830</v>
      </c>
      <c r="I51" s="1333" t="s">
        <v>1984</v>
      </c>
      <c r="J51" s="1431" t="s">
        <v>7725</v>
      </c>
      <c r="K51" s="1431" t="s">
        <v>7726</v>
      </c>
      <c r="L51" s="1333" t="s">
        <v>7318</v>
      </c>
      <c r="M51" s="1431" t="s">
        <v>7727</v>
      </c>
      <c r="N51" s="1333" t="s">
        <v>8831</v>
      </c>
      <c r="O51" s="1333" t="s">
        <v>3422</v>
      </c>
      <c r="P51" s="1333" t="s">
        <v>1122</v>
      </c>
      <c r="Q51" s="1333" t="s">
        <v>8575</v>
      </c>
      <c r="R51" s="1333" t="s">
        <v>8832</v>
      </c>
      <c r="S51" s="1333" t="s">
        <v>475</v>
      </c>
      <c r="T51" s="1333" t="s">
        <v>8245</v>
      </c>
      <c r="U51" s="1333" t="s">
        <v>8833</v>
      </c>
      <c r="V51" s="1333" t="s">
        <v>5372</v>
      </c>
      <c r="W51" s="1333" t="s">
        <v>8834</v>
      </c>
      <c r="X51" s="1333" t="s">
        <v>801</v>
      </c>
      <c r="Y51" s="1333" t="s">
        <v>4331</v>
      </c>
      <c r="Z51" s="1333" t="s">
        <v>8835</v>
      </c>
      <c r="AA51" s="1452" t="s">
        <v>7740</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7747</v>
      </c>
      <c r="AP51" s="1453" t="s">
        <v>7748</v>
      </c>
      <c r="AQ51" s="1333" t="s">
        <v>8843</v>
      </c>
      <c r="AR51" s="1333" t="s">
        <v>8844</v>
      </c>
      <c r="AS51" s="1333" t="s">
        <v>5140</v>
      </c>
      <c r="AT51" s="1333" t="s">
        <v>8845</v>
      </c>
      <c r="AU51" s="1333" t="s">
        <v>8846</v>
      </c>
      <c r="AV51" s="1333" t="s">
        <v>7484</v>
      </c>
      <c r="AW51" s="1397" t="s">
        <v>8847</v>
      </c>
    </row>
    <row r="52">
      <c r="A52" s="1404" t="s">
        <v>2168</v>
      </c>
      <c r="B52" s="1454" t="s">
        <v>7663</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5898</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5728</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7663</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6021</v>
      </c>
      <c r="U53" s="1373" t="s">
        <v>5967</v>
      </c>
      <c r="V53" s="1373" t="s">
        <v>4652</v>
      </c>
      <c r="W53" s="1382" t="s">
        <v>8882</v>
      </c>
      <c r="X53" s="1382" t="s">
        <v>8434</v>
      </c>
      <c r="Y53" s="1382" t="s">
        <v>3600</v>
      </c>
      <c r="Z53" s="1382" t="s">
        <v>7741</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6449</v>
      </c>
      <c r="AS53" s="1376" t="s">
        <v>3912</v>
      </c>
      <c r="AT53" s="1369" t="s">
        <v>8892</v>
      </c>
      <c r="AU53" s="1384" t="s">
        <v>8893</v>
      </c>
      <c r="AV53" s="1334" t="str">
        <f t="shared" si="4"/>
        <v>4:40</v>
      </c>
      <c r="AW53" s="1413" t="s">
        <v>8894</v>
      </c>
    </row>
    <row r="54" ht="15.75" customHeight="1">
      <c r="A54" s="1404" t="s">
        <v>7166</v>
      </c>
      <c r="B54" s="1391" t="s">
        <v>7663</v>
      </c>
      <c r="C54" s="1325">
        <v>0.051631944444444446</v>
      </c>
      <c r="D54" s="1365" t="s">
        <v>8895</v>
      </c>
      <c r="E54" s="1365" t="s">
        <v>6592</v>
      </c>
      <c r="F54" s="1365" t="s">
        <v>8468</v>
      </c>
      <c r="G54" s="1365" t="s">
        <v>8896</v>
      </c>
      <c r="H54" s="1366" t="s">
        <v>8897</v>
      </c>
      <c r="I54" s="1366" t="s">
        <v>666</v>
      </c>
      <c r="J54" s="1368" t="s">
        <v>8493</v>
      </c>
      <c r="K54" s="1368" t="s">
        <v>7680</v>
      </c>
      <c r="L54" s="1368" t="s">
        <v>4441</v>
      </c>
      <c r="M54" s="1368" t="s">
        <v>8898</v>
      </c>
      <c r="N54" s="1368" t="s">
        <v>8227</v>
      </c>
      <c r="O54" s="1368" t="s">
        <v>8899</v>
      </c>
      <c r="P54" s="1368" t="s">
        <v>6629</v>
      </c>
      <c r="Q54" s="1371" t="s">
        <v>8900</v>
      </c>
      <c r="R54" s="1371" t="s">
        <v>8679</v>
      </c>
      <c r="S54" s="1371" t="s">
        <v>673</v>
      </c>
      <c r="T54" s="1371" t="s">
        <v>5578</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7663</v>
      </c>
      <c r="C55" s="1414">
        <v>0.051631944444444446</v>
      </c>
      <c r="D55" s="1352" t="s">
        <v>8916</v>
      </c>
      <c r="E55" s="1334" t="s">
        <v>8917</v>
      </c>
      <c r="F55" s="1334" t="s">
        <v>7748</v>
      </c>
      <c r="G55" s="1334" t="s">
        <v>8918</v>
      </c>
      <c r="H55" s="1334" t="s">
        <v>8919</v>
      </c>
      <c r="I55" s="1334" t="s">
        <v>4327</v>
      </c>
      <c r="J55" s="1334" t="s">
        <v>3041</v>
      </c>
      <c r="K55" s="1334" t="s">
        <v>8920</v>
      </c>
      <c r="L55" s="1334" t="s">
        <v>5079</v>
      </c>
      <c r="M55" s="1334" t="s">
        <v>874</v>
      </c>
      <c r="N55" s="1334" t="s">
        <v>8921</v>
      </c>
      <c r="O55" s="1334" t="s">
        <v>4289</v>
      </c>
      <c r="P55" s="1334" t="s">
        <v>7694</v>
      </c>
      <c r="Q55" s="1334" t="s">
        <v>8922</v>
      </c>
      <c r="R55" s="1334" t="s">
        <v>8923</v>
      </c>
      <c r="S55" s="1334" t="s">
        <v>8643</v>
      </c>
      <c r="T55" s="1334" t="s">
        <v>8709</v>
      </c>
      <c r="U55" s="1334" t="s">
        <v>8924</v>
      </c>
      <c r="V55" s="1334" t="s">
        <v>8925</v>
      </c>
      <c r="W55" s="1334" t="s">
        <v>8926</v>
      </c>
      <c r="X55" s="1334" t="s">
        <v>8839</v>
      </c>
      <c r="Y55" s="1334" t="s">
        <v>4279</v>
      </c>
      <c r="Z55" s="1334" t="s">
        <v>5959</v>
      </c>
      <c r="AA55" s="1334" t="s">
        <v>8160</v>
      </c>
      <c r="AB55" s="1334" t="s">
        <v>8927</v>
      </c>
      <c r="AC55" s="1334" t="s">
        <v>275</v>
      </c>
      <c r="AD55" s="1334" t="s">
        <v>5891</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7663</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7779</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7849</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7663</v>
      </c>
      <c r="C57" s="1414">
        <v>0.05164351851851852</v>
      </c>
      <c r="D57" s="1352" t="s">
        <v>8957</v>
      </c>
      <c r="E57" s="1334" t="s">
        <v>7790</v>
      </c>
      <c r="F57" s="1334" t="s">
        <v>8958</v>
      </c>
      <c r="G57" s="1334" t="s">
        <v>7723</v>
      </c>
      <c r="H57" s="1334" t="s">
        <v>8959</v>
      </c>
      <c r="I57" s="1334" t="s">
        <v>1228</v>
      </c>
      <c r="J57" s="1334" t="s">
        <v>966</v>
      </c>
      <c r="K57" s="1334" t="s">
        <v>5903</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6228</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6226</v>
      </c>
      <c r="B58" s="1439" t="s">
        <v>7719</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7772</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7688</v>
      </c>
      <c r="C59" s="1414">
        <v>0.05170138888888889</v>
      </c>
      <c r="D59" s="1352" t="s">
        <v>8999</v>
      </c>
      <c r="E59" s="1334" t="s">
        <v>9000</v>
      </c>
      <c r="F59" s="1334" t="s">
        <v>8521</v>
      </c>
      <c r="G59" s="1334" t="s">
        <v>8398</v>
      </c>
      <c r="H59" s="1334" t="s">
        <v>9001</v>
      </c>
      <c r="I59" s="1334" t="s">
        <v>4636</v>
      </c>
      <c r="J59" s="1334" t="s">
        <v>4914</v>
      </c>
      <c r="K59" s="1334" t="s">
        <v>7849</v>
      </c>
      <c r="L59" s="1334" t="s">
        <v>3766</v>
      </c>
      <c r="M59" s="1334" t="s">
        <v>6153</v>
      </c>
      <c r="N59" s="1334" t="s">
        <v>5524</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5327</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5787</v>
      </c>
      <c r="AT59" s="1334" t="s">
        <v>9015</v>
      </c>
      <c r="AU59" s="1334" t="s">
        <v>9016</v>
      </c>
      <c r="AV59" s="1334" t="str">
        <f t="shared" si="4"/>
        <v>2:37</v>
      </c>
      <c r="AW59" s="1395" t="s">
        <v>9017</v>
      </c>
    </row>
    <row r="60" ht="15.75" customHeight="1">
      <c r="A60" s="1360" t="s">
        <v>4478</v>
      </c>
      <c r="B60" s="1396" t="s">
        <v>7688</v>
      </c>
      <c r="C60" s="1325">
        <v>0.05171296296296296</v>
      </c>
      <c r="D60" s="1417" t="s">
        <v>9018</v>
      </c>
      <c r="E60" s="1365" t="s">
        <v>9019</v>
      </c>
      <c r="F60" s="1365" t="s">
        <v>1338</v>
      </c>
      <c r="G60" s="1365" t="s">
        <v>9020</v>
      </c>
      <c r="H60" s="1366" t="s">
        <v>9021</v>
      </c>
      <c r="I60" s="1366" t="s">
        <v>9022</v>
      </c>
      <c r="J60" s="1368" t="s">
        <v>2144</v>
      </c>
      <c r="K60" s="1459" t="s">
        <v>6247</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7688</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5279</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7719</v>
      </c>
      <c r="C62" s="1325">
        <v>0.051805555555555556</v>
      </c>
      <c r="D62" s="1365" t="s">
        <v>9063</v>
      </c>
      <c r="E62" s="1365" t="s">
        <v>9064</v>
      </c>
      <c r="F62" s="1352" t="s">
        <v>9065</v>
      </c>
      <c r="G62" s="1365" t="s">
        <v>7194</v>
      </c>
      <c r="H62" s="1331" t="s">
        <v>9066</v>
      </c>
      <c r="I62" s="1331">
        <v>49.81</v>
      </c>
      <c r="J62" s="1331" t="s">
        <v>9067</v>
      </c>
      <c r="K62" s="1331" t="s">
        <v>5594</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7739</v>
      </c>
      <c r="AA62" s="1331" t="s">
        <v>479</v>
      </c>
      <c r="AB62" s="1332" t="s">
        <v>3782</v>
      </c>
      <c r="AC62" s="1331">
        <v>49.53</v>
      </c>
      <c r="AD62" s="1331" t="s">
        <v>1645</v>
      </c>
      <c r="AE62" s="1332" t="s">
        <v>9077</v>
      </c>
      <c r="AF62" s="1331" t="s">
        <v>9078</v>
      </c>
      <c r="AG62" s="1331" t="s">
        <v>9079</v>
      </c>
      <c r="AH62" s="1331">
        <v>59.93</v>
      </c>
      <c r="AI62" s="1331" t="s">
        <v>9080</v>
      </c>
      <c r="AJ62" s="1331" t="s">
        <v>9081</v>
      </c>
      <c r="AK62" s="1331" t="s">
        <v>7761</v>
      </c>
      <c r="AL62" s="1331">
        <v>59.13</v>
      </c>
      <c r="AM62" s="1331" t="s">
        <v>9014</v>
      </c>
      <c r="AN62" s="1331">
        <v>57.86</v>
      </c>
      <c r="AO62" s="1331" t="s">
        <v>6354</v>
      </c>
      <c r="AP62" s="1331" t="s">
        <v>9082</v>
      </c>
      <c r="AQ62" s="1460" t="s">
        <v>7749</v>
      </c>
      <c r="AR62" s="1331" t="s">
        <v>5535</v>
      </c>
      <c r="AS62" s="1331">
        <v>47.67</v>
      </c>
      <c r="AT62" s="1368" t="s">
        <v>9083</v>
      </c>
      <c r="AU62" s="1358" t="s">
        <v>9084</v>
      </c>
      <c r="AV62" s="1358" t="s">
        <v>7310</v>
      </c>
      <c r="AW62" s="1407" t="s">
        <v>9085</v>
      </c>
    </row>
    <row r="63" ht="15.75" customHeight="1">
      <c r="A63" s="1336" t="s">
        <v>2603</v>
      </c>
      <c r="B63" s="1385" t="s">
        <v>7688</v>
      </c>
      <c r="C63" s="1414">
        <v>0.051863425925925924</v>
      </c>
      <c r="D63" s="1352" t="s">
        <v>9086</v>
      </c>
      <c r="E63" s="1334" t="s">
        <v>5770</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5327</v>
      </c>
      <c r="AD63" s="1334" t="s">
        <v>9099</v>
      </c>
      <c r="AE63" s="1334" t="s">
        <v>187</v>
      </c>
      <c r="AF63" s="1334" t="s">
        <v>9100</v>
      </c>
      <c r="AG63" s="1334" t="s">
        <v>9101</v>
      </c>
      <c r="AH63" s="1334" t="s">
        <v>5079</v>
      </c>
      <c r="AI63" s="1334" t="s">
        <v>9054</v>
      </c>
      <c r="AJ63" s="1334" t="s">
        <v>9102</v>
      </c>
      <c r="AK63" s="1334" t="s">
        <v>1789</v>
      </c>
      <c r="AL63" s="1334" t="s">
        <v>5789</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7663</v>
      </c>
      <c r="C64" s="1419">
        <v>0.051875</v>
      </c>
      <c r="D64" s="1352" t="s">
        <v>9110</v>
      </c>
      <c r="E64" s="1380" t="s">
        <v>6234</v>
      </c>
      <c r="F64" s="1380" t="s">
        <v>9111</v>
      </c>
      <c r="G64" s="1380" t="s">
        <v>9112</v>
      </c>
      <c r="H64" s="1367" t="s">
        <v>9113</v>
      </c>
      <c r="I64" s="1367" t="s">
        <v>9114</v>
      </c>
      <c r="J64" s="1369" t="s">
        <v>2106</v>
      </c>
      <c r="K64" s="1369" t="s">
        <v>9115</v>
      </c>
      <c r="L64" s="1369" t="s">
        <v>7823</v>
      </c>
      <c r="M64" s="1369" t="s">
        <v>6175</v>
      </c>
      <c r="N64" s="1369" t="s">
        <v>8709</v>
      </c>
      <c r="O64" s="1369" t="s">
        <v>4455</v>
      </c>
      <c r="P64" s="1369" t="s">
        <v>1511</v>
      </c>
      <c r="Q64" s="1373" t="s">
        <v>2485</v>
      </c>
      <c r="R64" s="1373" t="s">
        <v>8295</v>
      </c>
      <c r="S64" s="1373" t="s">
        <v>4487</v>
      </c>
      <c r="T64" s="1373" t="s">
        <v>9116</v>
      </c>
      <c r="U64" s="1373" t="s">
        <v>8924</v>
      </c>
      <c r="V64" s="1373" t="s">
        <v>5783</v>
      </c>
      <c r="W64" s="1382" t="s">
        <v>4455</v>
      </c>
      <c r="X64" s="1382" t="s">
        <v>9117</v>
      </c>
      <c r="Y64" s="1382" t="s">
        <v>8545</v>
      </c>
      <c r="Z64" s="1382" t="s">
        <v>9118</v>
      </c>
      <c r="AA64" s="1382" t="s">
        <v>197</v>
      </c>
      <c r="AB64" s="1382" t="s">
        <v>796</v>
      </c>
      <c r="AC64" s="1382" t="s">
        <v>9119</v>
      </c>
      <c r="AD64" s="1380" t="s">
        <v>8967</v>
      </c>
      <c r="AE64" s="1380" t="s">
        <v>5643</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6451</v>
      </c>
      <c r="B65" s="1396" t="s">
        <v>7663</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7743</v>
      </c>
      <c r="U65" s="1352" t="s">
        <v>5422</v>
      </c>
      <c r="V65" s="1352" t="s">
        <v>9137</v>
      </c>
      <c r="W65" s="1352" t="s">
        <v>9138</v>
      </c>
      <c r="X65" s="1352" t="s">
        <v>9139</v>
      </c>
      <c r="Y65" s="1352" t="s">
        <v>9140</v>
      </c>
      <c r="Z65" s="1352" t="s">
        <v>8302</v>
      </c>
      <c r="AA65" s="1352" t="s">
        <v>5004</v>
      </c>
      <c r="AB65" s="1352" t="s">
        <v>858</v>
      </c>
      <c r="AC65" s="1352" t="s">
        <v>9141</v>
      </c>
      <c r="AD65" s="1352" t="s">
        <v>9142</v>
      </c>
      <c r="AE65" s="1352" t="s">
        <v>5396</v>
      </c>
      <c r="AF65" s="1352" t="s">
        <v>9143</v>
      </c>
      <c r="AG65" s="1352" t="s">
        <v>9144</v>
      </c>
      <c r="AH65" s="1352" t="s">
        <v>2381</v>
      </c>
      <c r="AI65" s="1352" t="s">
        <v>3204</v>
      </c>
      <c r="AJ65" s="1352" t="s">
        <v>9145</v>
      </c>
      <c r="AK65" s="1352" t="s">
        <v>8308</v>
      </c>
      <c r="AL65" s="1352" t="s">
        <v>7318</v>
      </c>
      <c r="AM65" s="1352" t="s">
        <v>6186</v>
      </c>
      <c r="AN65" s="1352" t="s">
        <v>3398</v>
      </c>
      <c r="AO65" s="1352" t="s">
        <v>9146</v>
      </c>
      <c r="AP65" s="1352" t="s">
        <v>8737</v>
      </c>
      <c r="AQ65" s="1352" t="s">
        <v>9128</v>
      </c>
      <c r="AR65" s="1352" t="s">
        <v>9147</v>
      </c>
      <c r="AS65" s="1352" t="s">
        <v>5787</v>
      </c>
      <c r="AT65" s="1352" t="s">
        <v>9148</v>
      </c>
      <c r="AU65" s="1333" t="s">
        <v>9149</v>
      </c>
      <c r="AV65" s="1334" t="str">
        <f t="shared" si="5"/>
        <v>4:21</v>
      </c>
      <c r="AW65" s="1397" t="s">
        <v>9150</v>
      </c>
    </row>
    <row r="66" ht="15.75" customHeight="1">
      <c r="A66" s="1379" t="s">
        <v>4376</v>
      </c>
      <c r="B66" s="1439" t="s">
        <v>7719</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5924</v>
      </c>
      <c r="AB66" s="1455" t="s">
        <v>9164</v>
      </c>
      <c r="AC66" s="1462">
        <v>49.24</v>
      </c>
      <c r="AD66" s="1455" t="s">
        <v>8171</v>
      </c>
      <c r="AE66" s="1461">
        <v>49.87</v>
      </c>
      <c r="AF66" s="1455" t="s">
        <v>9165</v>
      </c>
      <c r="AG66" s="1455" t="s">
        <v>9166</v>
      </c>
      <c r="AH66" s="1461">
        <v>59.9</v>
      </c>
      <c r="AI66" s="1455" t="s">
        <v>9167</v>
      </c>
      <c r="AJ66" s="1464" t="s">
        <v>7744</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6440</v>
      </c>
    </row>
    <row r="67">
      <c r="A67" s="1404" t="s">
        <v>7611</v>
      </c>
      <c r="B67" s="1391" t="s">
        <v>7663</v>
      </c>
      <c r="C67" s="1325">
        <v>0.05193287037037037</v>
      </c>
      <c r="D67" s="1417" t="s">
        <v>9172</v>
      </c>
      <c r="E67" s="1365" t="s">
        <v>6262</v>
      </c>
      <c r="F67" s="1365" t="s">
        <v>9173</v>
      </c>
      <c r="G67" s="1365" t="s">
        <v>9174</v>
      </c>
      <c r="H67" s="1366" t="s">
        <v>9175</v>
      </c>
      <c r="I67" s="1366" t="s">
        <v>2232</v>
      </c>
      <c r="J67" s="1368" t="s">
        <v>3650</v>
      </c>
      <c r="K67" s="1368" t="s">
        <v>8231</v>
      </c>
      <c r="L67" s="1368"/>
      <c r="M67" s="1368" t="s">
        <v>5912</v>
      </c>
      <c r="N67" s="1368" t="s">
        <v>8486</v>
      </c>
      <c r="O67" s="1368" t="s">
        <v>7737</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6363</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7696</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7663</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6196</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7663</v>
      </c>
      <c r="C69" s="1419">
        <v>0.05199074074074074</v>
      </c>
      <c r="D69" s="1352" t="s">
        <v>9219</v>
      </c>
      <c r="E69" s="1380" t="s">
        <v>9220</v>
      </c>
      <c r="F69" s="1380" t="s">
        <v>9221</v>
      </c>
      <c r="G69" s="1380" t="s">
        <v>9222</v>
      </c>
      <c r="H69" s="1367" t="s">
        <v>6062</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6452</v>
      </c>
      <c r="U69" s="1373" t="s">
        <v>9226</v>
      </c>
      <c r="V69" s="1373" t="s">
        <v>5783</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6192</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7663</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5435</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7797</v>
      </c>
      <c r="AO70" s="1334" t="s">
        <v>6404</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7688</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5384</v>
      </c>
      <c r="AB71" s="1382" t="s">
        <v>7870</v>
      </c>
      <c r="AC71" s="1382" t="s">
        <v>1011</v>
      </c>
      <c r="AD71" s="1380" t="s">
        <v>9278</v>
      </c>
      <c r="AE71" s="1380" t="s">
        <v>8945</v>
      </c>
      <c r="AF71" s="1383" t="s">
        <v>9279</v>
      </c>
      <c r="AG71" s="1383" t="s">
        <v>2865</v>
      </c>
      <c r="AH71" s="1383" t="s">
        <v>5526</v>
      </c>
      <c r="AI71" s="1383" t="s">
        <v>9280</v>
      </c>
      <c r="AJ71" s="1383" t="s">
        <v>9281</v>
      </c>
      <c r="AK71" s="1383" t="s">
        <v>8401</v>
      </c>
      <c r="AL71" s="1383" t="s">
        <v>3686</v>
      </c>
      <c r="AM71" s="1376" t="s">
        <v>452</v>
      </c>
      <c r="AN71" s="1376" t="s">
        <v>9010</v>
      </c>
      <c r="AO71" s="1376" t="s">
        <v>2358</v>
      </c>
      <c r="AP71" s="1376" t="s">
        <v>9282</v>
      </c>
      <c r="AQ71" s="1376" t="s">
        <v>649</v>
      </c>
      <c r="AR71" s="1376" t="s">
        <v>7738</v>
      </c>
      <c r="AS71" s="1376" t="s">
        <v>8714</v>
      </c>
      <c r="AT71" s="1369" t="s">
        <v>9283</v>
      </c>
      <c r="AU71" s="1384" t="s">
        <v>9284</v>
      </c>
      <c r="AV71" s="1334" t="str">
        <f t="shared" si="6"/>
        <v>2:58</v>
      </c>
      <c r="AW71" s="1413" t="s">
        <v>9285</v>
      </c>
    </row>
    <row r="72" ht="15.75" customHeight="1">
      <c r="A72" s="1336" t="s">
        <v>6158</v>
      </c>
      <c r="B72" s="1385" t="s">
        <v>7688</v>
      </c>
      <c r="C72" s="1414">
        <v>0.05207175925925926</v>
      </c>
      <c r="D72" s="1352" t="s">
        <v>9286</v>
      </c>
      <c r="E72" s="1334" t="s">
        <v>9287</v>
      </c>
      <c r="F72" s="1334" t="s">
        <v>9288</v>
      </c>
      <c r="G72" s="1334" t="s">
        <v>9289</v>
      </c>
      <c r="H72" s="1334" t="s">
        <v>9290</v>
      </c>
      <c r="I72" s="1334" t="s">
        <v>9291</v>
      </c>
      <c r="J72" s="1334" t="s">
        <v>7711</v>
      </c>
      <c r="K72" s="1334" t="s">
        <v>8889</v>
      </c>
      <c r="L72" s="1334" t="s">
        <v>9292</v>
      </c>
      <c r="M72" s="1334" t="s">
        <v>2820</v>
      </c>
      <c r="N72" s="1334" t="s">
        <v>9293</v>
      </c>
      <c r="O72" s="1334" t="s">
        <v>9294</v>
      </c>
      <c r="P72" s="1334" t="s">
        <v>925</v>
      </c>
      <c r="Q72" s="1334" t="s">
        <v>9295</v>
      </c>
      <c r="R72" s="1334" t="s">
        <v>1191</v>
      </c>
      <c r="S72" s="1334" t="s">
        <v>5506</v>
      </c>
      <c r="T72" s="1334" t="s">
        <v>6452</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7688</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6139</v>
      </c>
      <c r="N73" s="1333" t="s">
        <v>9313</v>
      </c>
      <c r="O73" s="1333" t="s">
        <v>9314</v>
      </c>
      <c r="P73" s="1333" t="s">
        <v>612</v>
      </c>
      <c r="Q73" s="1333" t="s">
        <v>7424</v>
      </c>
      <c r="R73" s="1333" t="s">
        <v>5073</v>
      </c>
      <c r="S73" s="1333" t="s">
        <v>9117</v>
      </c>
      <c r="T73" s="1333" t="s">
        <v>9315</v>
      </c>
      <c r="U73" s="1333" t="s">
        <v>9316</v>
      </c>
      <c r="V73" s="1333" t="s">
        <v>9317</v>
      </c>
      <c r="W73" s="1333" t="s">
        <v>5657</v>
      </c>
      <c r="X73" s="1333" t="s">
        <v>412</v>
      </c>
      <c r="Y73" s="1333" t="s">
        <v>6548</v>
      </c>
      <c r="Z73" s="1333" t="s">
        <v>942</v>
      </c>
      <c r="AA73" s="1334" t="s">
        <v>9117</v>
      </c>
      <c r="AB73" s="1333" t="s">
        <v>9318</v>
      </c>
      <c r="AC73" s="1333" t="s">
        <v>5595</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6138</v>
      </c>
      <c r="AR73" s="1333" t="s">
        <v>5594</v>
      </c>
      <c r="AS73" s="1333" t="s">
        <v>9324</v>
      </c>
      <c r="AT73" s="1333" t="s">
        <v>9325</v>
      </c>
      <c r="AU73" s="1333" t="s">
        <v>9326</v>
      </c>
      <c r="AV73" s="1334" t="str">
        <f t="shared" si="6"/>
        <v>3:48</v>
      </c>
      <c r="AW73" s="1395"/>
    </row>
    <row r="74">
      <c r="A74" s="1404" t="s">
        <v>3438</v>
      </c>
      <c r="B74" s="1391" t="s">
        <v>7663</v>
      </c>
      <c r="C74" s="1337">
        <v>0.05236111111111111</v>
      </c>
      <c r="D74" s="1417" t="s">
        <v>9327</v>
      </c>
      <c r="E74" s="1333" t="s">
        <v>9328</v>
      </c>
      <c r="F74" s="1333" t="s">
        <v>9329</v>
      </c>
      <c r="G74" s="1333" t="s">
        <v>9330</v>
      </c>
      <c r="H74" s="1333" t="s">
        <v>9331</v>
      </c>
      <c r="I74" s="1333" t="s">
        <v>8126</v>
      </c>
      <c r="J74" s="1333" t="s">
        <v>7381</v>
      </c>
      <c r="K74" s="1333" t="s">
        <v>4487</v>
      </c>
      <c r="L74" s="1333" t="s">
        <v>5684</v>
      </c>
      <c r="M74" s="1333" t="s">
        <v>5082</v>
      </c>
      <c r="N74" s="1333" t="s">
        <v>8661</v>
      </c>
      <c r="O74" s="1333" t="s">
        <v>9332</v>
      </c>
      <c r="P74" s="1333" t="s">
        <v>359</v>
      </c>
      <c r="Q74" s="1333" t="s">
        <v>4392</v>
      </c>
      <c r="R74" s="1333" t="s">
        <v>5600</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6059</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5523</v>
      </c>
      <c r="AU74" s="1333" t="s">
        <v>8870</v>
      </c>
      <c r="AV74" s="1334" t="str">
        <f t="shared" si="6"/>
        <v>4:28</v>
      </c>
      <c r="AW74" s="1397" t="s">
        <v>9346</v>
      </c>
    </row>
    <row r="75" ht="15.75" customHeight="1">
      <c r="A75" s="1336" t="s">
        <v>9347</v>
      </c>
      <c r="B75" s="1324" t="s">
        <v>7663</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5924</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7663</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7704</v>
      </c>
      <c r="P76" s="1369" t="s">
        <v>577</v>
      </c>
      <c r="Q76" s="1373" t="s">
        <v>9380</v>
      </c>
      <c r="R76" s="1373" t="s">
        <v>5167</v>
      </c>
      <c r="S76" s="1373" t="s">
        <v>1792</v>
      </c>
      <c r="T76" s="1373" t="s">
        <v>8248</v>
      </c>
      <c r="U76" s="1373" t="s">
        <v>9381</v>
      </c>
      <c r="V76" s="1373" t="s">
        <v>9382</v>
      </c>
      <c r="W76" s="1382" t="s">
        <v>9383</v>
      </c>
      <c r="X76" s="1382" t="s">
        <v>5301</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7663</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6096</v>
      </c>
      <c r="N77" s="1333" t="s">
        <v>9402</v>
      </c>
      <c r="O77" s="1333" t="s">
        <v>8495</v>
      </c>
      <c r="P77" s="1333" t="s">
        <v>3600</v>
      </c>
      <c r="Q77" s="1333" t="s">
        <v>9403</v>
      </c>
      <c r="R77" s="1333" t="s">
        <v>5275</v>
      </c>
      <c r="S77" s="1333" t="s">
        <v>6196</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5535</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5476</v>
      </c>
      <c r="B78" s="1385" t="s">
        <v>7688</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5630</v>
      </c>
      <c r="Q78" s="1334" t="s">
        <v>9424</v>
      </c>
      <c r="R78" s="1334" t="s">
        <v>9425</v>
      </c>
      <c r="S78" s="1334" t="s">
        <v>9426</v>
      </c>
      <c r="T78" s="1334" t="s">
        <v>2705</v>
      </c>
      <c r="U78" s="1334" t="s">
        <v>591</v>
      </c>
      <c r="V78" s="1334" t="s">
        <v>9427</v>
      </c>
      <c r="W78" s="1334" t="s">
        <v>4448</v>
      </c>
      <c r="X78" s="1334" t="s">
        <v>9428</v>
      </c>
      <c r="Y78" s="1334" t="s">
        <v>5330</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5760</v>
      </c>
      <c r="AO78" s="1334" t="s">
        <v>9434</v>
      </c>
      <c r="AP78" s="1334" t="s">
        <v>9435</v>
      </c>
      <c r="AQ78" s="1334" t="s">
        <v>9436</v>
      </c>
      <c r="AR78" s="1334" t="s">
        <v>5279</v>
      </c>
      <c r="AS78" s="1334" t="s">
        <v>7882</v>
      </c>
      <c r="AT78" s="1334" t="s">
        <v>9437</v>
      </c>
      <c r="AU78" s="1334" t="s">
        <v>9438</v>
      </c>
      <c r="AV78" s="1334" t="str">
        <f t="shared" si="6"/>
        <v>3:59</v>
      </c>
      <c r="AW78" s="1395" t="s">
        <v>9439</v>
      </c>
    </row>
    <row r="79" ht="15.75" customHeight="1">
      <c r="A79" s="1425" t="s">
        <v>9440</v>
      </c>
      <c r="B79" s="1439" t="s">
        <v>7719</v>
      </c>
      <c r="C79" s="1419">
        <v>0.05291666666666667</v>
      </c>
      <c r="D79" s="1352" t="s">
        <v>9441</v>
      </c>
      <c r="E79" s="1380" t="s">
        <v>9442</v>
      </c>
      <c r="F79" s="1380" t="s">
        <v>5386</v>
      </c>
      <c r="G79" s="1380" t="s">
        <v>8586</v>
      </c>
      <c r="H79" s="1367" t="s">
        <v>8979</v>
      </c>
      <c r="I79" s="1367" t="s">
        <v>9443</v>
      </c>
      <c r="J79" s="1369" t="s">
        <v>9444</v>
      </c>
      <c r="K79" s="1369" t="s">
        <v>4993</v>
      </c>
      <c r="L79" s="1369" t="s">
        <v>5682</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7851</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7719</v>
      </c>
      <c r="C80" s="1337">
        <v>0.05317129629629629</v>
      </c>
      <c r="D80" s="1352" t="s">
        <v>9464</v>
      </c>
      <c r="E80" s="1352" t="s">
        <v>9465</v>
      </c>
      <c r="F80" s="1352" t="s">
        <v>9466</v>
      </c>
      <c r="G80" s="1352" t="s">
        <v>9467</v>
      </c>
      <c r="H80" s="1352" t="s">
        <v>7822</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7852</v>
      </c>
      <c r="X80" s="1352" t="s">
        <v>9478</v>
      </c>
      <c r="Y80" s="1352" t="s">
        <v>1698</v>
      </c>
      <c r="Z80" s="1352" t="s">
        <v>2634</v>
      </c>
      <c r="AA80" s="1374" t="s">
        <v>1814</v>
      </c>
      <c r="AB80" s="1352" t="s">
        <v>4001</v>
      </c>
      <c r="AC80" s="1352" t="s">
        <v>904</v>
      </c>
      <c r="AD80" s="1352" t="s">
        <v>6061</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5675</v>
      </c>
      <c r="B81" s="1391" t="s">
        <v>7663</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5789</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7719</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5648</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5349</v>
      </c>
      <c r="AT82" s="1333" t="s">
        <v>9542</v>
      </c>
      <c r="AU82" s="1333" t="s">
        <v>9543</v>
      </c>
      <c r="AV82" s="1334" t="str">
        <f t="shared" si="6"/>
        <v>4:10</v>
      </c>
      <c r="AW82" s="1395"/>
    </row>
    <row r="83" ht="15.75" customHeight="1">
      <c r="A83" s="1425" t="s">
        <v>9544</v>
      </c>
      <c r="B83" s="1439" t="s">
        <v>7719</v>
      </c>
      <c r="C83" s="1325">
        <v>0.05348379629629629</v>
      </c>
      <c r="D83" s="1352" t="s">
        <v>9545</v>
      </c>
      <c r="E83" s="1380" t="s">
        <v>9328</v>
      </c>
      <c r="F83" s="1380" t="s">
        <v>5759</v>
      </c>
      <c r="G83" s="1380" t="s">
        <v>9546</v>
      </c>
      <c r="H83" s="1367" t="s">
        <v>9547</v>
      </c>
      <c r="I83" s="1367" t="s">
        <v>3219</v>
      </c>
      <c r="J83" s="1369" t="s">
        <v>9548</v>
      </c>
      <c r="K83" s="1369" t="s">
        <v>7734</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5352</v>
      </c>
      <c r="AH83" s="1383" t="s">
        <v>7957</v>
      </c>
      <c r="AI83" s="1383" t="s">
        <v>2728</v>
      </c>
      <c r="AJ83" s="1383" t="s">
        <v>9557</v>
      </c>
      <c r="AK83" s="1383" t="s">
        <v>8516</v>
      </c>
      <c r="AL83" s="1383" t="s">
        <v>9558</v>
      </c>
      <c r="AM83" s="1376" t="s">
        <v>9559</v>
      </c>
      <c r="AN83" s="1376" t="s">
        <v>5789</v>
      </c>
      <c r="AO83" s="1376" t="s">
        <v>8677</v>
      </c>
      <c r="AP83" s="1376" t="s">
        <v>9560</v>
      </c>
      <c r="AQ83" s="1376" t="s">
        <v>8843</v>
      </c>
      <c r="AR83" s="1376" t="s">
        <v>1450</v>
      </c>
      <c r="AS83" s="1376" t="s">
        <v>7815</v>
      </c>
      <c r="AT83" s="1369" t="s">
        <v>4264</v>
      </c>
      <c r="AU83" s="1384" t="s">
        <v>9561</v>
      </c>
      <c r="AV83" s="1334" t="str">
        <f t="shared" si="6"/>
        <v>3:27</v>
      </c>
      <c r="AW83" s="1392" t="s">
        <v>9562</v>
      </c>
    </row>
    <row r="84" ht="15.75" customHeight="1">
      <c r="A84" s="1404" t="s">
        <v>9563</v>
      </c>
      <c r="B84" s="1385" t="s">
        <v>7688</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6074</v>
      </c>
      <c r="S84" s="1473" t="s">
        <v>9575</v>
      </c>
      <c r="T84" s="1473" t="s">
        <v>9576</v>
      </c>
      <c r="U84" s="1370" t="s">
        <v>7750</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7719</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7768</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5391</v>
      </c>
      <c r="AD85" s="1333" t="s">
        <v>9602</v>
      </c>
      <c r="AE85" s="1333" t="s">
        <v>5330</v>
      </c>
      <c r="AF85" s="1333" t="s">
        <v>9603</v>
      </c>
      <c r="AG85" s="1333" t="s">
        <v>8865</v>
      </c>
      <c r="AH85" s="1333" t="s">
        <v>9604</v>
      </c>
      <c r="AI85" s="1333" t="s">
        <v>9605</v>
      </c>
      <c r="AJ85" s="1333" t="s">
        <v>9606</v>
      </c>
      <c r="AK85" s="1333" t="s">
        <v>9106</v>
      </c>
      <c r="AL85" s="1333" t="s">
        <v>3428</v>
      </c>
      <c r="AM85" s="1333" t="s">
        <v>6208</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7663</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5460</v>
      </c>
      <c r="AE86" s="1365" t="s">
        <v>1941</v>
      </c>
      <c r="AF86" s="1375" t="s">
        <v>6331</v>
      </c>
      <c r="AG86" s="1375" t="s">
        <v>9628</v>
      </c>
      <c r="AH86" s="1375" t="s">
        <v>8132</v>
      </c>
      <c r="AI86" s="1375" t="s">
        <v>6128</v>
      </c>
      <c r="AJ86" s="1375" t="s">
        <v>9629</v>
      </c>
      <c r="AK86" s="1375" t="s">
        <v>4358</v>
      </c>
      <c r="AL86" s="1375" t="s">
        <v>3553</v>
      </c>
      <c r="AM86" s="1377" t="s">
        <v>4372</v>
      </c>
      <c r="AN86" s="1377" t="s">
        <v>9630</v>
      </c>
      <c r="AO86" s="1377" t="s">
        <v>6899</v>
      </c>
      <c r="AP86" s="1377" t="s">
        <v>9631</v>
      </c>
      <c r="AQ86" s="1377" t="s">
        <v>9632</v>
      </c>
      <c r="AR86" s="1377" t="s">
        <v>4750</v>
      </c>
      <c r="AS86" s="1377" t="s">
        <v>7809</v>
      </c>
      <c r="AT86" s="1368" t="s">
        <v>9633</v>
      </c>
      <c r="AU86" s="1358" t="s">
        <v>9634</v>
      </c>
      <c r="AV86" s="1358" t="str">
        <f t="shared" ref="AV86:AV91" si="7">TEXT(AU86-C86,"m:ss")</f>
        <v>4:58</v>
      </c>
      <c r="AW86" s="1478"/>
    </row>
    <row r="87" ht="15.75" customHeight="1">
      <c r="A87" s="1393" t="s">
        <v>5800</v>
      </c>
      <c r="B87" s="1439" t="s">
        <v>7719</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6086</v>
      </c>
      <c r="O87" s="1334" t="s">
        <v>9641</v>
      </c>
      <c r="P87" s="1334" t="s">
        <v>5595</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7719</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6271</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7663</v>
      </c>
      <c r="C89" s="1337">
        <v>0.05559027777777778</v>
      </c>
      <c r="D89" s="1417" t="s">
        <v>9688</v>
      </c>
      <c r="E89" s="1333" t="s">
        <v>9689</v>
      </c>
      <c r="F89" s="1333" t="s">
        <v>9690</v>
      </c>
      <c r="G89" s="1333" t="s">
        <v>7519</v>
      </c>
      <c r="H89" s="1333" t="s">
        <v>5398</v>
      </c>
      <c r="I89" s="1333" t="s">
        <v>1794</v>
      </c>
      <c r="J89" s="1333" t="s">
        <v>9691</v>
      </c>
      <c r="K89" s="1333" t="s">
        <v>5599</v>
      </c>
      <c r="L89" s="1333" t="s">
        <v>7482</v>
      </c>
      <c r="M89" s="1333" t="s">
        <v>9298</v>
      </c>
      <c r="N89" s="1333" t="s">
        <v>9692</v>
      </c>
      <c r="O89" s="1333" t="s">
        <v>9693</v>
      </c>
      <c r="P89" s="1333" t="s">
        <v>394</v>
      </c>
      <c r="Q89" s="1333" t="s">
        <v>9694</v>
      </c>
      <c r="R89" s="1333" t="s">
        <v>9695</v>
      </c>
      <c r="S89" s="1333" t="s">
        <v>4778</v>
      </c>
      <c r="T89" s="1333" t="s">
        <v>9696</v>
      </c>
      <c r="U89" s="1333" t="s">
        <v>9697</v>
      </c>
      <c r="V89" s="1333" t="s">
        <v>5796</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5405</v>
      </c>
      <c r="B90" s="1391" t="s">
        <v>7663</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6225</v>
      </c>
      <c r="Y90" s="1487">
        <v>51.87</v>
      </c>
      <c r="Z90" s="1487" t="s">
        <v>6248</v>
      </c>
      <c r="AA90" s="1487" t="s">
        <v>5772</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7688</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5355</v>
      </c>
      <c r="AH91" s="1383" t="s">
        <v>9755</v>
      </c>
      <c r="AI91" s="1383" t="s">
        <v>4673</v>
      </c>
      <c r="AJ91" s="1383" t="s">
        <v>9756</v>
      </c>
      <c r="AK91" s="1383" t="s">
        <v>9757</v>
      </c>
      <c r="AL91" s="1383" t="s">
        <v>3504</v>
      </c>
      <c r="AM91" s="1376" t="s">
        <v>4681</v>
      </c>
      <c r="AN91" s="1376" t="s">
        <v>9758</v>
      </c>
      <c r="AO91" s="1376" t="s">
        <v>9079</v>
      </c>
      <c r="AP91" s="1376" t="s">
        <v>4115</v>
      </c>
      <c r="AQ91" s="1376" t="s">
        <v>5985</v>
      </c>
      <c r="AR91" s="1376" t="s">
        <v>9759</v>
      </c>
      <c r="AS91" s="1376" t="s">
        <v>793</v>
      </c>
      <c r="AT91" s="1369" t="s">
        <v>9760</v>
      </c>
      <c r="AU91" s="1384" t="s">
        <v>9761</v>
      </c>
      <c r="AV91" s="1333" t="str">
        <f t="shared" si="7"/>
        <v>2:11</v>
      </c>
      <c r="AW91" s="1413" t="s">
        <v>9762</v>
      </c>
    </row>
    <row r="92">
      <c r="A92" s="1360" t="s">
        <v>4569</v>
      </c>
      <c r="B92" s="1396" t="s">
        <v>7688</v>
      </c>
      <c r="C92" s="1493">
        <v>0.0581712962962963</v>
      </c>
      <c r="D92" s="1333" t="s">
        <v>9763</v>
      </c>
      <c r="E92" s="1333" t="s">
        <v>7727</v>
      </c>
      <c r="F92" s="1333" t="s">
        <v>9764</v>
      </c>
      <c r="G92" s="1333" t="s">
        <v>9765</v>
      </c>
      <c r="H92" s="1352" t="s">
        <v>6200</v>
      </c>
      <c r="I92" s="1333" t="s">
        <v>2900</v>
      </c>
      <c r="J92" s="1333" t="s">
        <v>8324</v>
      </c>
      <c r="K92" s="1333" t="s">
        <v>9766</v>
      </c>
      <c r="L92" s="1333" t="s">
        <v>9767</v>
      </c>
      <c r="M92" s="1333" t="s">
        <v>2035</v>
      </c>
      <c r="N92" s="1333" t="s">
        <v>9768</v>
      </c>
      <c r="O92" s="1333" t="s">
        <v>9769</v>
      </c>
      <c r="P92" s="1333" t="s">
        <v>7395</v>
      </c>
      <c r="Q92" s="1333" t="s">
        <v>9770</v>
      </c>
      <c r="R92" s="1333" t="s">
        <v>6142</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6178</v>
      </c>
      <c r="AR92" s="1333" t="s">
        <v>8986</v>
      </c>
      <c r="AS92" s="1333" t="s">
        <v>8859</v>
      </c>
      <c r="AT92" s="1333" t="s">
        <v>9783</v>
      </c>
      <c r="AU92" s="1333" t="s">
        <v>9784</v>
      </c>
      <c r="AV92" s="1333" t="s">
        <v>9785</v>
      </c>
      <c r="AW92" s="1397" t="s">
        <v>8646</v>
      </c>
    </row>
    <row r="93" ht="15.75" customHeight="1">
      <c r="A93" s="1360" t="s">
        <v>5637</v>
      </c>
      <c r="B93" s="1385" t="s">
        <v>7688</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6450</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7688</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7706</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7688</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7626</v>
      </c>
      <c r="C1" s="1509" t="s">
        <v>7659</v>
      </c>
      <c r="D1" s="1510" t="s">
        <v>7627</v>
      </c>
      <c r="E1" s="1510" t="s">
        <v>7082</v>
      </c>
      <c r="F1" s="1510" t="s">
        <v>7083</v>
      </c>
      <c r="G1" s="1510" t="s">
        <v>7628</v>
      </c>
      <c r="H1" s="1511"/>
      <c r="I1" s="1512" t="s">
        <v>9818</v>
      </c>
      <c r="J1" s="1513" t="s">
        <v>7630</v>
      </c>
      <c r="K1" s="1511"/>
      <c r="L1" s="1514" t="s">
        <v>7094</v>
      </c>
      <c r="M1" s="1514" t="s">
        <v>7631</v>
      </c>
      <c r="N1" s="1514" t="s">
        <v>7632</v>
      </c>
      <c r="O1" s="1514" t="s">
        <v>7633</v>
      </c>
      <c r="P1" s="1514" t="s">
        <v>7157</v>
      </c>
      <c r="Q1" s="1514" t="s">
        <v>7634</v>
      </c>
      <c r="R1" s="1514" t="s">
        <v>7635</v>
      </c>
      <c r="S1" s="1511"/>
      <c r="T1" s="1515" t="s">
        <v>7636</v>
      </c>
      <c r="U1" s="1516" t="s">
        <v>7090</v>
      </c>
      <c r="V1" s="1516" t="s">
        <v>7150</v>
      </c>
      <c r="W1" s="1515" t="s">
        <v>7637</v>
      </c>
      <c r="X1" s="1515" t="s">
        <v>7638</v>
      </c>
      <c r="Y1" s="1516" t="s">
        <v>9819</v>
      </c>
      <c r="Z1" s="1515" t="s">
        <v>7639</v>
      </c>
      <c r="AA1" s="1515" t="s">
        <v>7640</v>
      </c>
      <c r="AB1" s="1511"/>
      <c r="AC1" s="1517" t="s">
        <v>76</v>
      </c>
      <c r="AD1" s="1518" t="s">
        <v>7084</v>
      </c>
      <c r="AE1" s="1518" t="s">
        <v>7085</v>
      </c>
      <c r="AF1" s="1518" t="s">
        <v>7641</v>
      </c>
      <c r="AG1" s="1518" t="s">
        <v>7642</v>
      </c>
      <c r="AH1" s="1518" t="s">
        <v>7087</v>
      </c>
      <c r="AI1" s="1518" t="s">
        <v>7643</v>
      </c>
      <c r="AJ1" s="1519" t="s">
        <v>7644</v>
      </c>
      <c r="AK1" s="1520"/>
      <c r="AL1" s="1510" t="s">
        <v>7645</v>
      </c>
      <c r="AM1" s="1510" t="s">
        <v>7646</v>
      </c>
      <c r="AN1" s="1520"/>
      <c r="AO1" s="1521" t="s">
        <v>7091</v>
      </c>
      <c r="AP1" s="1521" t="s">
        <v>7647</v>
      </c>
      <c r="AQ1" s="1521" t="s">
        <v>7648</v>
      </c>
      <c r="AR1" s="1521" t="s">
        <v>7092</v>
      </c>
      <c r="AS1" s="1521" t="s">
        <v>7649</v>
      </c>
      <c r="AT1" s="1521" t="s">
        <v>7650</v>
      </c>
      <c r="AU1" s="1521" t="s">
        <v>7651</v>
      </c>
      <c r="AV1" s="1511"/>
      <c r="AW1" s="1522" t="s">
        <v>7093</v>
      </c>
      <c r="AX1" s="1522" t="s">
        <v>7652</v>
      </c>
      <c r="AY1" s="1522" t="s">
        <v>7653</v>
      </c>
      <c r="AZ1" s="1522" t="s">
        <v>7654</v>
      </c>
      <c r="BA1" s="1522" t="s">
        <v>7655</v>
      </c>
      <c r="BB1" s="1522" t="s">
        <v>7656</v>
      </c>
      <c r="BC1" s="1522" t="s">
        <v>7657</v>
      </c>
      <c r="BD1" s="1523"/>
      <c r="BE1" s="1524" t="s">
        <v>7658</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5840</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7787</v>
      </c>
      <c r="F2" s="1540" t="s">
        <v>9853</v>
      </c>
      <c r="G2" s="1540" t="s">
        <v>4858</v>
      </c>
      <c r="H2" s="1540"/>
      <c r="I2" s="1541" t="s">
        <v>9854</v>
      </c>
      <c r="J2" s="1540">
        <v>47.99</v>
      </c>
      <c r="K2" s="1540"/>
      <c r="L2" s="1540" t="s">
        <v>7789</v>
      </c>
      <c r="M2" s="1540" t="s">
        <v>2343</v>
      </c>
      <c r="N2" s="1540" t="s">
        <v>9313</v>
      </c>
      <c r="O2" s="1540" t="s">
        <v>7790</v>
      </c>
      <c r="P2" s="1541" t="s">
        <v>7761</v>
      </c>
      <c r="Q2" s="1541" t="s">
        <v>9855</v>
      </c>
      <c r="R2" s="1540">
        <v>56.35</v>
      </c>
      <c r="S2" s="1540"/>
      <c r="T2" s="1540" t="s">
        <v>9856</v>
      </c>
      <c r="U2" s="1540" t="s">
        <v>5891</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7858</v>
      </c>
      <c r="AJ2" s="1542">
        <v>48.65</v>
      </c>
      <c r="AK2" s="1540"/>
      <c r="AL2" s="1540" t="s">
        <v>7801</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6253</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5901</v>
      </c>
      <c r="CA2" s="1540"/>
      <c r="CB2" s="1540" t="s">
        <v>9880</v>
      </c>
      <c r="CC2" s="1540" t="s">
        <v>9881</v>
      </c>
      <c r="CD2" s="1540" t="s">
        <v>4684</v>
      </c>
      <c r="CE2" s="1540">
        <v>49.61</v>
      </c>
      <c r="CF2" s="1540"/>
      <c r="CG2" s="1543" t="s">
        <v>5365</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5871</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5795</v>
      </c>
      <c r="P3" s="1549" t="s">
        <v>7761</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7858</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5791</v>
      </c>
      <c r="BB3" s="1557" t="s">
        <v>8927</v>
      </c>
      <c r="BC3" s="1558">
        <v>42.88</v>
      </c>
      <c r="BD3" s="1551"/>
      <c r="BE3" s="1557" t="s">
        <v>9907</v>
      </c>
      <c r="BF3" s="1558" t="s">
        <v>9872</v>
      </c>
      <c r="BG3" s="1559" t="s">
        <v>6253</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5365</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5997</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5988</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7599</v>
      </c>
      <c r="AW4" s="1574" t="s">
        <v>7599</v>
      </c>
      <c r="AX4" s="1574" t="s">
        <v>9929</v>
      </c>
      <c r="AY4" s="1575" t="s">
        <v>9868</v>
      </c>
      <c r="AZ4" s="1574" t="s">
        <v>9930</v>
      </c>
      <c r="BA4" s="1574" t="s">
        <v>8292</v>
      </c>
      <c r="BB4" s="1574" t="s">
        <v>5215</v>
      </c>
      <c r="BC4" s="1574">
        <v>47.08</v>
      </c>
      <c r="BD4" s="1576" t="s">
        <v>9931</v>
      </c>
      <c r="BE4" s="1575" t="s">
        <v>9871</v>
      </c>
      <c r="BF4" s="1576" t="s">
        <v>5611</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7734</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5947</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5753</v>
      </c>
      <c r="O5" s="1581" t="s">
        <v>8197</v>
      </c>
      <c r="P5" s="1582" t="s">
        <v>9958</v>
      </c>
      <c r="Q5" s="1586" t="s">
        <v>9959</v>
      </c>
      <c r="R5" s="1581" t="s">
        <v>9960</v>
      </c>
      <c r="S5" s="1573"/>
      <c r="T5" s="1582" t="s">
        <v>9961</v>
      </c>
      <c r="U5" s="1584" t="s">
        <v>9962</v>
      </c>
      <c r="V5" s="1581" t="s">
        <v>6001</v>
      </c>
      <c r="W5" s="1581" t="s">
        <v>9963</v>
      </c>
      <c r="X5" s="1547" t="s">
        <v>6800</v>
      </c>
      <c r="Y5" s="1581" t="s">
        <v>9964</v>
      </c>
      <c r="Z5" s="1581" t="s">
        <v>9965</v>
      </c>
      <c r="AA5" s="1547" t="s">
        <v>9966</v>
      </c>
      <c r="AB5" s="1573"/>
      <c r="AC5" s="1581" t="s">
        <v>6167</v>
      </c>
      <c r="AD5" s="1582" t="s">
        <v>9967</v>
      </c>
      <c r="AE5" s="1581" t="s">
        <v>8683</v>
      </c>
      <c r="AF5" s="1585">
        <v>47.72</v>
      </c>
      <c r="AG5" s="1581" t="s">
        <v>1762</v>
      </c>
      <c r="AH5" s="1582" t="s">
        <v>154</v>
      </c>
      <c r="AI5" s="1585" t="s">
        <v>8253</v>
      </c>
      <c r="AJ5" s="1582" t="s">
        <v>8562</v>
      </c>
      <c r="AK5" s="1587"/>
      <c r="AL5" s="1552" t="s">
        <v>9968</v>
      </c>
      <c r="AM5" s="1582" t="s">
        <v>5445</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7852</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5901</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7690</v>
      </c>
      <c r="F6" s="1547" t="s">
        <v>7722</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6129</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6015</v>
      </c>
      <c r="B7" s="1545" t="s">
        <v>10045</v>
      </c>
      <c r="C7" s="1545" t="s">
        <v>10046</v>
      </c>
      <c r="D7" s="1547" t="s">
        <v>10047</v>
      </c>
      <c r="E7" s="1549" t="s">
        <v>7787</v>
      </c>
      <c r="F7" s="1547" t="s">
        <v>9290</v>
      </c>
      <c r="G7" s="1547" t="s">
        <v>10048</v>
      </c>
      <c r="H7" s="1573"/>
      <c r="I7" s="1602" t="s">
        <v>10049</v>
      </c>
      <c r="J7" s="1603">
        <v>48.47</v>
      </c>
      <c r="K7" s="1573"/>
      <c r="L7" s="1549" t="s">
        <v>7789</v>
      </c>
      <c r="M7" s="1547" t="s">
        <v>10050</v>
      </c>
      <c r="N7" s="1547" t="s">
        <v>10051</v>
      </c>
      <c r="O7" s="1549" t="s">
        <v>7790</v>
      </c>
      <c r="P7" s="1547" t="s">
        <v>7849</v>
      </c>
      <c r="Q7" s="1547" t="s">
        <v>10052</v>
      </c>
      <c r="R7" s="1547">
        <v>57.34</v>
      </c>
      <c r="S7" s="1573"/>
      <c r="T7" s="1547" t="s">
        <v>10053</v>
      </c>
      <c r="U7" s="1597" t="str">
        <f>HYPERLINK("https://www.twitch.tv/videos/525613330","1:56.00")</f>
        <v>1:56.00</v>
      </c>
      <c r="V7" s="1547" t="s">
        <v>10054</v>
      </c>
      <c r="W7" s="1547" t="s">
        <v>10055</v>
      </c>
      <c r="X7" s="1547" t="s">
        <v>7795</v>
      </c>
      <c r="Y7" s="1547" t="s">
        <v>7999</v>
      </c>
      <c r="Z7" s="1604" t="s">
        <v>10056</v>
      </c>
      <c r="AA7" s="1547" t="s">
        <v>10057</v>
      </c>
      <c r="AB7" s="1573"/>
      <c r="AC7" s="1547" t="s">
        <v>8658</v>
      </c>
      <c r="AD7" s="1547" t="s">
        <v>10058</v>
      </c>
      <c r="AE7" s="1547" t="s">
        <v>5382</v>
      </c>
      <c r="AF7" s="1605">
        <v>46.63</v>
      </c>
      <c r="AG7" s="1549" t="s">
        <v>2462</v>
      </c>
      <c r="AH7" s="1547" t="s">
        <v>7800</v>
      </c>
      <c r="AI7" s="1597" t="str">
        <f>HYPERLINK("https://www.twitch.tv/videos/538066633","1:22.49")</f>
        <v>1:22.49</v>
      </c>
      <c r="AJ7" s="1547">
        <v>48.89</v>
      </c>
      <c r="AK7" s="1606"/>
      <c r="AL7" s="1549" t="s">
        <v>7801</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7763</v>
      </c>
      <c r="AZ7" s="1547" t="s">
        <v>10061</v>
      </c>
      <c r="BA7" s="1547" t="s">
        <v>10062</v>
      </c>
      <c r="BB7" s="1607" t="s">
        <v>4141</v>
      </c>
      <c r="BC7" s="1547">
        <v>46.35</v>
      </c>
      <c r="BD7" s="1573"/>
      <c r="BE7" s="1547" t="s">
        <v>5414</v>
      </c>
      <c r="BF7" s="1547" t="s">
        <v>8845</v>
      </c>
      <c r="BG7" s="1547" t="s">
        <v>10063</v>
      </c>
      <c r="BH7" s="1547" t="s">
        <v>1947</v>
      </c>
      <c r="BI7" s="1547" t="s">
        <v>10064</v>
      </c>
      <c r="BJ7" s="1573"/>
      <c r="BK7" s="1547" t="s">
        <v>5497</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6276</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5739</v>
      </c>
      <c r="B8" s="1545" t="s">
        <v>10080</v>
      </c>
      <c r="C8" s="1545" t="s">
        <v>10081</v>
      </c>
      <c r="D8" s="1609" t="s">
        <v>10082</v>
      </c>
      <c r="E8" s="1609" t="s">
        <v>10083</v>
      </c>
      <c r="F8" s="1547" t="s">
        <v>6107</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6045</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5891</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6216</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6123</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6090</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6046</v>
      </c>
      <c r="B11" s="1545" t="s">
        <v>10258</v>
      </c>
      <c r="C11" s="1545" t="s">
        <v>10259</v>
      </c>
      <c r="D11" s="1609" t="s">
        <v>10260</v>
      </c>
      <c r="E11" s="1609" t="s">
        <v>10261</v>
      </c>
      <c r="F11" s="1547" t="s">
        <v>6338</v>
      </c>
      <c r="G11" s="1547" t="s">
        <v>6304</v>
      </c>
      <c r="H11" s="1548"/>
      <c r="I11" s="1547" t="s">
        <v>10262</v>
      </c>
      <c r="J11" s="1547">
        <v>50.83</v>
      </c>
      <c r="K11" s="1548"/>
      <c r="L11" s="1547" t="s">
        <v>6280</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6435</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7685</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5279</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6271</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6212</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6181</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6155</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5398</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7704</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5675</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5489</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6100</v>
      </c>
      <c r="AD14" s="1585" t="s">
        <v>7706</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7834</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6229</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6138</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5388</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7854</v>
      </c>
      <c r="AQ15" s="1547">
        <v>57.62</v>
      </c>
      <c r="AR15" s="1585" t="s">
        <v>10479</v>
      </c>
      <c r="AS15" s="1585" t="s">
        <v>10480</v>
      </c>
      <c r="AT15" s="1585" t="s">
        <v>10481</v>
      </c>
      <c r="AU15" s="1585" t="s">
        <v>2510</v>
      </c>
      <c r="AV15" s="1548"/>
      <c r="AW15" s="1585" t="s">
        <v>10482</v>
      </c>
      <c r="AX15" s="1547" t="s">
        <v>5773</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7685</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6178</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6008</v>
      </c>
      <c r="AU16" s="1555" t="s">
        <v>10537</v>
      </c>
      <c r="AV16" s="1551"/>
      <c r="AW16" s="1555" t="s">
        <v>10538</v>
      </c>
      <c r="AX16" s="1557" t="s">
        <v>10539</v>
      </c>
      <c r="AY16" s="1557" t="s">
        <v>7849</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7818</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6072</v>
      </c>
      <c r="DF16" s="1552" t="s">
        <v>2051</v>
      </c>
      <c r="DG16" s="1552" t="s">
        <v>10564</v>
      </c>
      <c r="DH16" s="1547" t="s">
        <v>3422</v>
      </c>
      <c r="DI16" s="1595" t="s">
        <v>4695</v>
      </c>
    </row>
    <row r="17">
      <c r="A17" s="1571" t="s">
        <v>6226</v>
      </c>
      <c r="B17" s="1545" t="s">
        <v>10565</v>
      </c>
      <c r="C17" s="1545" t="s">
        <v>10566</v>
      </c>
      <c r="D17" s="1547" t="s">
        <v>10567</v>
      </c>
      <c r="E17" s="1585" t="s">
        <v>7790</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6061</v>
      </c>
      <c r="BB17" s="1585" t="s">
        <v>1237</v>
      </c>
      <c r="BC17" s="1585">
        <v>47.03</v>
      </c>
      <c r="BD17" s="1551"/>
      <c r="BE17" s="1585" t="s">
        <v>10584</v>
      </c>
      <c r="BF17" s="1585" t="s">
        <v>10585</v>
      </c>
      <c r="BG17" s="1585" t="s">
        <v>10586</v>
      </c>
      <c r="BH17" s="1560" t="s">
        <v>1023</v>
      </c>
      <c r="BI17" s="1560" t="s">
        <v>10587</v>
      </c>
      <c r="BJ17" s="1561"/>
      <c r="BK17" s="1554" t="s">
        <v>5088</v>
      </c>
      <c r="BL17" s="1562" t="s">
        <v>5492</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5782</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