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<sst xmlns="http://schemas.openxmlformats.org/spreadsheetml/2006/main" count="27411" uniqueCount="11595">
  <si>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</si>
  <si>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</si>
  <si>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</si>
  <si>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</si>
  <si>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</si>
  <si>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</si>
  <si>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</si>
  <si>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</si>
  <si>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</si>
  <si>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</si>
  <si>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</si>
  <si>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</si>
  <si>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</si>
  <si>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</si>
  <si>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</si>
  <si>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</si>
  <si>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</si>
  <si>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</si>
  <si>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</si>
  <si>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</si>
  <si>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</si>
  <si>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</si>
  <si>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</si>
  <si>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</si>
  <si>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</si>
  <si>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</si>
  <si>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</si>
  <si>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</si>
  <si>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</si>
  <si>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</si>
  <si>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</si>
  <si>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</si>
  <si>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</si>
  <si>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</si>
  <si>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</si>
  <si>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</si>
  <si>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</si>
  <si>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</si>
  <si>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</si>
  <si>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</si>
  <si>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</si>
  <si>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</si>
  <si>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</si>
  <si>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</si>
  <si>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</si>
  <si>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</si>
  <si>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</si>
  <si>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</si>
  <si>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</si>
  <si>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</si>
  <si>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</si>
  <si>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</si>
  <si>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</si>
  <si>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</si>
  <si>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</si>
  <si>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</si>
  <si>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</si>
  <si>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</si>
  <si>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</si>
  <si>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</si>
  <si>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</si>
  <si>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</si>
  <si>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</si>
  <si>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</si>
  <si>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</si>
  <si>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</si>
  <si>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</si>
  <si>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</si>
  <si>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</si>
  <si>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</si>
  <si>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</si>
  <si>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</si>
  <si>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</si>
  <si>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</si>
  <si>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</si>
  <si>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</si>
  <si>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</si>
  <si>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</si>
  <si>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</si>
  <si>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</si>
  <si>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</si>
  <si>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</si>
  <si>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</si>
  <si>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</si>
  <si>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</si>
  <si>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</si>
  <si>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</si>
  <si>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</si>
  <si>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</si>
  <si>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</si>
  <si>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</si>
  <si>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</si>
  <si>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</si>
  <si>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</si>
  <si>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</si>
  <si>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</si>
  <si>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</si>
  <si>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</si>
  <si>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</si>
  <si>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</si>
  <si>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</si>
  <si>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</si>
  <si>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</si>
  <si>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</si>
  <si>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</si>
  <si>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</si>
  <si>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</si>
  <si>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</si>
  <si>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</si>
  <si>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</si>
  <si>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</si>
  <si>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</si>
  <si>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</si>
  <si>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</si>
  <si>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</si>
  <si>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</si>
  <si>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</si>
  <si>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</si>
  <si>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</si>
  <si>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</si>
  <si>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</si>
  <si>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</si>
  <si>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</si>
  <si>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</si>
  <si>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</si>
  <si>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</si>
  <si>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</si>
  <si>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</si>
  <si>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</si>
  <si>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</si>
  <si>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</si>
  <si>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</si>
  <si>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</si>
  <si>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</si>
  <si>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</si>
  <si>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</si>
  <si>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</si>
  <si>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</si>
  <si>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</si>
  <si>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</si>
  <si>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</si>
  <si>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</si>
  <si>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</si>
  <si>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</si>
  <si>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</si>
  <si>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</si>
  <si>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</si>
  <si>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</si>
  <si>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</si>
  <si>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</si>
  <si>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</si>
  <si>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</si>
  <si>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</si>
  <si>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</si>
  <si>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</si>
  <si>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</si>
  <si>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</si>
  <si>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</si>
  <si>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</si>
  <si>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</si>
  <si>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</si>
  <si>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</si>
  <si>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</si>
  <si>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</si>
  <si>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</si>
  <si>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</si>
  <si>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</si>
  <si>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</si>
  <si>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</si>
  <si>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</si>
  <si>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</si>
  <si>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</si>
  <si>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</si>
  <si>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</si>
  <si>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</si>
  <si>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</si>
  <si>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</si>
  <si>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</si>
  <si>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</si>
  <si>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</si>
  <si>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</si>
  <si>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</si>
  <si>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</si>
  <si>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</si>
  <si>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</si>
  <si>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</si>
  <si>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</si>
  <si>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</si>
  <si>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</si>
  <si>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</si>
  <si>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</si>
  <si>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</si>
  <si>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</si>
  <si>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</si>
  <si>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</si>
  <si>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</si>
  <si>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</si>
  <si>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</si>
  <si>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</si>
  <si>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</si>
  <si>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</si>
  <si>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</si>
  <si>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</si>
  <si>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</si>
  <si>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</si>
  <si>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</si>
  <si>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</si>
  <si>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</si>
  <si>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</si>
  <si>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</si>
  <si>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</si>
  <si>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</si>
  <si>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</si>
  <si>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</si>
  <si>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</si>
  <si>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</si>
  <si>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</si>
  <si>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</si>
  <si>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</si>
  <si>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</si>
  <si>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</si>
  <si>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</si>
  <si>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</si>
  <si>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</si>
  <si>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</si>
  <si>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</si>
  <si>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</si>
  <si>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</si>
  <si>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</si>
  <si>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</si>
  <si>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</si>
  <si>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</si>
  <si>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</si>
  <si>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</si>
  <si>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</si>
  <si>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</si>
  <si>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</si>
  <si>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</si>
  <si>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</si>
  <si>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</si>
  <si>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</si>
  <si>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</si>
  <si>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</si>
  <si>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</si>
  <si>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</si>
  <si>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</si>
  <si>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</si>
  <si>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</si>
  <si>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</si>
  <si>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</si>
  <si>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</si>
  <si>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</si>
  <si>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</si>
  <si>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</si>
  <si>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</si>
  <si>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</si>
  <si>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</si>
  <si>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</si>
  <si>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</si>
  <si>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</si>
  <si>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</si>
  <si>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</si>
  <si>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</si>
  <si>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</si>
  <si>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</si>
  <si>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</si>
  <si>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</si>
  <si>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</si>
  <si>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</si>
  <si>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</si>
  <si>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</si>
  <si>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</si>
  <si>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</si>
  <si>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</si>
  <si>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</si>
  <si>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</si>
  <si>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</si>
  <si>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</si>
  <si>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</si>
  <si>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</si>
  <si>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</si>
  <si>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</si>
  <si>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</si>
  <si>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</si>
  <si>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</si>
  <si>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</si>
  <si>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</si>
  <si>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</si>
  <si>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</si>
  <si>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</si>
  <si>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</si>
  <si>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</si>
  <si>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</si>
  <si>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</si>
  <si>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</si>
  <si>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</si>
  <si>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</si>
  <si>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</si>
  <si>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</si>
  <si>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</si>
  <si>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</si>
  <si>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</si>
  <si>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</si>
  <si>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</si>
  <si>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</si>
  <si>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</si>
  <si>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</si>
  <si>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</si>
  <si>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</si>
  <si>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</si>
  <si>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</si>
  <si>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</si>
  <si>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</si>
  <si>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</si>
  <si>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</si>
  <si>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</si>
  <si>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</si>
  <si>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</si>
  <si>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</si>
  <si>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</si>
  <si>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</si>
  <si>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</si>
  <si>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</si>
  <si>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</si>
  <si>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</si>
  <si>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</si>
  <si>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</si>
  <si>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</si>
  <si>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</si>
  <si>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</si>
  <si>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</si>
  <si>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</si>
  <si>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</si>
  <si>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</si>
  <si>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</si>
  <si>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</si>
  <si>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</si>
  <si>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</si>
  <si>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</si>
  <si>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</si>
  <si>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</si>
  <si>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</si>
  <si>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</si>
  <si>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</si>
  <si>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</si>
  <si>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</si>
  <si>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</si>
  <si>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</si>
  <si>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</si>
  <si>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</si>
  <si>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</si>
  <si>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</si>
  <si>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</si>
  <si>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</si>
  <si>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</si>
  <si>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</si>
  <si>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</si>
  <si>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</si>
  <si>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</si>
  <si>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</si>
  <si>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</si>
  <si>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</si>
  <si>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</si>
  <si>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</si>
  <si>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</si>
  <si>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</si>
  <si>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</si>
  <si>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</si>
  <si>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</si>
  <si>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</si>
  <si>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</si>
  <si>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</si>
  <si>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</si>
  <si>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</si>
  <si>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</si>
  <si>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</si>
  <si>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</si>
  <si>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</si>
  <si>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</si>
  <si>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</si>
  <si>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</si>
  <si>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</si>
  <si>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</si>
  <si>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</si>
  <si>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</si>
  <si>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</si>
  <si>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</si>
  <si>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</si>
  <si>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</si>
  <si>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</si>
  <si>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</si>
  <si>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</si>
  <si>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</si>
  <si>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</si>
  <si>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</si>
  <si>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</si>
  <si>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</si>
  <si>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</si>
  <si>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</si>
  <si>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</si>
  <si>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</si>
  <si>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</si>
  <si>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</si>
  <si>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</si>
  <si>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</si>
  <si>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</si>
  <si>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</si>
  <si>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</si>
  <si>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</si>
  <si>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</si>
  <si>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</si>
  <si>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</si>
  <si>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</si>
  <si>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</si>
  <si>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</si>
  <si>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</si>
  <si>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</si>
  <si>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</si>
  <si>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</si>
  <si>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</si>
  <si>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</si>
  <si>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</si>
  <si>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</si>
  <si>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</si>
  <si>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</si>
  <si>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</si>
  <si>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</si>
  <si>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</si>
  <si>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</si>
  <si>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</si>
  <si>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</si>
  <si>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</si>
  <si>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</si>
  <si>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</si>
  <si>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</si>
  <si>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</si>
  <si>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</si>
  <si>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</si>
  <si>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</si>
  <si>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</si>
  <si>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</si>
  <si>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</si>
  <si>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</si>
  <si>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</si>
  <si>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</si>
  <si>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</si>
  <si>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</si>
  <si>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</si>
  <si>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</si>
  <si>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</si>
  <si>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</si>
  <si>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</si>
  <si>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</si>
  <si>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</si>
  <si>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</si>
  <si>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</si>
  <si>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</si>
  <si>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</si>
  <si>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</si>
  <si>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</si>
  <si>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</si>
  <si>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</si>
  <si>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</si>
  <si>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</si>
  <si>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</si>
  <si>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</si>
  <si>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</si>
  <si>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</si>
  <si>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</si>
  <si>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</si>
  <si>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</si>
  <si>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</si>
  <si>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</si>
  <si>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</si>
  <si>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</si>
  <si>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</si>
  <si>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</si>
  <si>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</si>
  <si>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</si>
  <si>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</si>
  <si>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</si>
  <si>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</si>
  <si>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</si>
  <si>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</si>
  <si>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</si>
  <si>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</si>
  <si>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</si>
  <si>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</si>
  <si>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</si>
  <si>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</si>
  <si>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</si>
  <si>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</si>
  <si>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</si>
  <si>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</si>
  <si>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</si>
  <si>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</si>
  <si>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</si>
  <si>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</si>
  <si>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</si>
  <si>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</si>
  <si>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</si>
  <si>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</si>
  <si>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</si>
  <si>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</si>
  <si>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</si>
  <si>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</si>
  <si>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</si>
  <si>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</si>
  <si>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</si>
  <si>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</si>
  <si>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</si>
  <si>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</si>
  <si>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</si>
  <si>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</si>
  <si>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</si>
  <si>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</si>
  <si>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</si>
  <si>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</si>
  <si>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</si>
  <si>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</si>
  <si>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</si>
  <si>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</si>
  <si>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</si>
  <si>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</si>
  <si>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</si>
  <si>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</si>
  <si>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</si>
  <si>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</si>
  <si>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</si>
  <si>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</si>
  <si>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</si>
  <si>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</si>
  <si>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</si>
  <si>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</si>
  <si>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</si>
  <si>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</si>
  <si>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</si>
  <si>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</si>
  <si>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</si>
  <si>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</si>
  <si>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</si>
  <si>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</si>
  <si>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</si>
  <si>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</si>
  <si>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</si>
  <si>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</si>
  <si>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</si>
  <si>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</si>
  <si>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</si>
  <si>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</si>
  <si>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</si>
  <si>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</si>
  <si>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</si>
  <si>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</si>
  <si>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</si>
  <si>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</si>
  <si>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</si>
  <si>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</si>
  <si>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</si>
  <si>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</si>
  <si>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</si>
  <si>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</si>
  <si>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</si>
  <si>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</si>
  <si>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</si>
  <si>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</si>
  <si>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</si>
  <si>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</si>
  <si>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</si>
  <si>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</si>
  <si>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</si>
  <si>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</si>
  <si>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</si>
  <si>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</si>
  <si>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</si>
  <si>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</si>
  <si>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</si>
  <si>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</si>
  <si>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</si>
  <si>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</si>
  <si>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</si>
  <si>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</si>
  <si>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</si>
  <si>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</si>
  <si>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</si>
  <si>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</si>
  <si>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</si>
  <si>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</si>
  <si>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</si>
  <si>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</si>
  <si>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</si>
  <si>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</si>
  <si>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</si>
  <si>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</si>
  <si>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</si>
  <si>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</si>
  <si>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</si>
  <si>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</si>
  <si>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</si>
  <si>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</si>
  <si>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</si>
  <si>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</si>
  <si>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</si>
  <si>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</si>
  <si>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</si>
  <si>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</si>
  <si>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</si>
  <si>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</si>
  <si>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</si>
  <si>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</si>
  <si>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</si>
  <si>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</si>
  <si>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</si>
  <si>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</si>
  <si>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</si>
  <si>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</si>
  <si>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</si>
  <si>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</si>
  <si>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</si>
  <si>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</si>
  <si>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</si>
  <si>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</si>
  <si>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</si>
  <si>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</si>
  <si>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</si>
  <si>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</si>
  <si>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</si>
  <si>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</si>
  <si>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</si>
  <si>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</si>
  <si>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</si>
  <si>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</si>
  <si>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</si>
  <si>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</si>
  <si>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</si>
  <si>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</si>
  <si>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</si>
  <si>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</si>
  <si>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</si>
  <si>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</si>
  <si>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</si>
  <si>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</si>
  <si>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</si>
  <si>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</si>
  <si>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</si>
  <si>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</si>
  <si>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</si>
  <si>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</si>
  <si>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</si>
  <si>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</si>
  <si>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</si>
  <si>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</si>
  <si>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</si>
  <si>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</si>
  <si>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</si>
  <si>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</si>
  <si>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</si>
  <si>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</si>
  <si>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</si>
  <si>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</si>
  <si>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</si>
  <si>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</si>
  <si>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</si>
  <si>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</si>
  <si>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</si>
  <si>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</si>
  <si>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</si>
  <si>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</si>
  <si>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</si>
  <si>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</si>
  <si>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</si>
  <si>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</si>
  <si>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</si>
  <si>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</si>
  <si>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</si>
  <si>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</si>
  <si>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</si>
  <si>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</si>
  <si>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</si>
  <si>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</si>
  <si>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</si>
  <si>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</si>
  <si>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</si>
  <si>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</si>
  <si>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</si>
  <si>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</si>
  <si>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</si>
  <si>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</si>
  <si>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</si>
  <si>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</si>
  <si>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</si>
  <si>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</si>
  <si>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</si>
  <si>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</si>
  <si>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</si>
  <si>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</si>
  <si>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</si>
  <si>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</si>
  <si>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</si>
  <si>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</si>
  <si>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</si>
  <si>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</si>
  <si>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</si>
  <si>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</si>
  <si>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</si>
  <si>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</si>
  <si>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</si>
  <si>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</si>
  <si>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</si>
  <si>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</si>
  <si>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</si>
  <si>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</si>
  <si>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</si>
  <si>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</si>
  <si>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</si>
  <si>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</si>
  <si>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</si>
  <si>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</si>
  <si>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</si>
  <si>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</si>
  <si>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</si>
  <si>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</si>
  <si>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</si>
  <si>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</si>
  <si>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</si>
  <si>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</si>
  <si>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</si>
  <si>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</si>
  <si>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</si>
  <si>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</si>
  <si>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</si>
  <si>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</si>
  <si>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</si>
  <si>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</si>
  <si>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</si>
  <si>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</si>
  <si>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</si>
  <si>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</si>
  <si>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</si>
  <si>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</si>
  <si>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</si>
  <si>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</si>
  <si>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</si>
  <si>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</si>
  <si>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</si>
  <si>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</si>
  <si>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</si>
  <si>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</si>
  <si>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</si>
  <si>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</si>
  <si>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</si>
  <si>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</si>
  <si>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</si>
  <si>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</si>
  <si>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</si>
  <si>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</si>
  <si>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</si>
  <si>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</si>
  <si>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</si>
  <si>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</si>
  <si>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</si>
  <si>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</si>
  <si>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</si>
  <si>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</si>
  <si>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</si>
  <si>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</si>
  <si>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</si>
  <si>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</si>
  <si>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</si>
  <si>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</si>
  <si>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</si>
  <si>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</si>
  <si>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</si>
  <si>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</si>
  <si>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</si>
  <si>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</si>
  <si>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</si>
  <si>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</si>
  <si>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</si>
  <si>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</si>
  <si>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</si>
  <si>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</si>
  <si>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</si>
  <si>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</si>
  <si>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</si>
  <si>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</si>
  <si>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</si>
  <si>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</si>
  <si>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</si>
  <si>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</si>
  <si>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</si>
  <si>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</si>
  <si>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</si>
  <si>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</si>
  <si>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</si>
  <si>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</si>
  <si>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</si>
  <si>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</si>
  <si>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</si>
  <si>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</si>
  <si>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</si>
  <si>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</si>
  <si>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</si>
  <si>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</si>
  <si>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</si>
  <si>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</si>
  <si>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</si>
  <si>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</si>
  <si>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</si>
  <si>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</si>
  <si>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</si>
  <si>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</si>
  <si>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</si>
  <si>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</si>
  <si>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</si>
  <si>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</si>
  <si>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</si>
  <si>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</si>
  <si>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</si>
  <si>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</si>
  <si>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</si>
  <si>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</si>
  <si>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</si>
  <si>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</si>
  <si>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</si>
  <si>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</si>
  <si>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</si>
  <si>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</si>
  <si>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</si>
  <si>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</si>
  <si>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</si>
  <si>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</si>
  <si>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</si>
  <si>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</si>
  <si>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</si>
  <si>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</si>
  <si>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</si>
  <si>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</si>
  <si>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</si>
  <si>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</si>
  <si>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</si>
  <si>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</si>
  <si>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</si>
  <si>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</si>
  <si>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</si>
  <si>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</si>
  <si>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</si>
  <si>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</si>
  <si>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</si>
  <si>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</si>
  <si>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</si>
  <si>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</si>
  <si>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</si>
  <si>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</si>
  <si>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</si>
  <si>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</si>
  <si>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</si>
  <si>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</si>
  <si>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</si>
  <si>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</si>
  <si>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</si>
  <si>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</si>
  <si>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</si>
  <si>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</si>
  <si>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</si>
  <si>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</si>
  <si>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</si>
  <si>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</si>
  <si>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</si>
  <si>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</si>
  <si>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</si>
  <si>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</si>
  <si>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</si>
  <si>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</si>
  <si>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</si>
  <si>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</si>
  <si>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</si>
  <si>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</si>
  <si>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</si>
  <si>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</si>
  <si>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</si>
  <si>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</si>
  <si>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</si>
  <si>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</si>
  <si>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</si>
  <si>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</si>
  <si>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</si>
  <si>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</si>
  <si>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</si>
  <si>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</si>
  <si>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</si>
  <si>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</si>
  <si>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</si>
  <si>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</si>
  <si>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</si>
  <si>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</si>
  <si>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</si>
  <si>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</si>
  <si>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</si>
  <si>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</si>
  <si>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</si>
  <si>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</si>
  <si>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</si>
  <si>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</si>
  <si>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</si>
  <si>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</si>
  <si>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</si>
  <si>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</si>
  <si>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</si>
  <si>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</si>
  <si>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</si>
  <si>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</si>
  <si>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</si>
  <si>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</si>
  <si>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</si>
  <si>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</si>
  <si>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</si>
  <si>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</si>
  <si>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</si>
  <si>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</si>
  <si>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</si>
  <si>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</si>
  <si>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</si>
  <si>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</si>
  <si>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</si>
  <si>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</si>
  <si>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</si>
  <si>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</si>
  <si>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</si>
  <si>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</si>
  <si>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</si>
  <si>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</si>
  <si>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</si>
  <si>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</si>
  <si>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</si>
  <si>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</si>
  <si>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</si>
  <si>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</si>
  <si>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</si>
  <si>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</si>
  <si>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</si>
  <si>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</si>
  <si>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</si>
  <si>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</si>
  <si>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</si>
  <si>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</si>
  <si>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</si>
  <si>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</si>
  <si>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</si>
  <si>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</si>
  <si>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</si>
  <si>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</si>
  <si>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</si>
  <si>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</si>
  <si>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</si>
  <si>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</si>
  <si>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</si>
  <si>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</si>
  <si>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</si>
  <si>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</si>
  <si>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</si>
  <si>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</si>
  <si>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</si>
  <si>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</si>
  <si>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</si>
  <si>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</si>
  <si>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</si>
  <si>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</si>
  <si>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</si>
  <si>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</si>
  <si>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</si>
  <si>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</si>
  <si>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</si>
  <si>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</si>
  <si>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</si>
  <si>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</si>
  <si>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</si>
  <si>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</si>
  <si>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</si>
  <si>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</si>
  <si>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</si>
  <si>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</si>
  <si>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</si>
  <si>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</si>
  <si>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</si>
  <si>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</si>
  <si>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</si>
  <si>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</si>
  <si>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</si>
  <si>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</si>
  <si>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</si>
  <si>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</si>
  <si>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</si>
  <si>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</si>
  <si>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</si>
  <si>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</si>
  <si>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</si>
  <si>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</si>
  <si>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</si>
  <si>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</si>
  <si>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</si>
  <si>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</si>
  <si>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</si>
  <si>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</si>
  <si>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</si>
  <si>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</si>
  <si>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</si>
  <si>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</si>
  <si>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</si>
  <si>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</si>
  <si>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</si>
  <si>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</si>
  <si>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</si>
  <si>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</si>
  <si>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</si>
  <si>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</si>
  <si>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</si>
  <si>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</si>
  <si>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</si>
  <si>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</si>
  <si>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</si>
  <si>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</si>
  <si>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</si>
  <si>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</si>
  <si>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</si>
  <si>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</si>
  <si>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</si>
  <si>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</si>
  <si>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</si>
  <si>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</si>
  <si>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</si>
  <si>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</si>
  <si>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</si>
  <si>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</si>
  <si>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</si>
  <si>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</si>
  <si>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</si>
  <si>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</si>
  <si>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</si>
  <si>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</si>
  <si>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</si>
  <si>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</si>
  <si>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</si>
  <si>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</si>
  <si>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</si>
  <si>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</si>
  <si>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</si>
  <si>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</si>
  <si>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</si>
  <si>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</si>
  <si>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</si>
  <si>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</si>
  <si>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</si>
  <si>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</si>
  <si>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</si>
  <si>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</si>
  <si>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</si>
  <si>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</si>
  <si>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</si>
  <si>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</si>
  <si>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</si>
  <si>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</si>
  <si>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</si>
  <si>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</si>
  <si>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</si>
  <si>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</si>
  <si>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</si>
  <si>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</si>
  <si>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</si>
  <si>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</si>
  <si>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</si>
  <si>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</si>
  <si>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</si>
  <si>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</si>
  <si>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</si>
  <si>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</si>
  <si>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</si>
  <si>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</si>
  <si>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</si>
  <si>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</si>
  <si>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</si>
  <si>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</si>
  <si>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</si>
  <si>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</si>
  <si>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</si>
  <si>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</si>
  <si>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</si>
  <si>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</si>
  <si>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</si>
  <si>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</si>
  <si>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</si>
  <si>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</si>
  <si>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</si>
  <si>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</si>
  <si>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</si>
  <si>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</si>
  <si>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</si>
  <si>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</si>
  <si>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</si>
  <si>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</si>
  <si>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</si>
  <si>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</si>
  <si>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</si>
  <si>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</si>
  <si>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</si>
  <si>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</si>
  <si>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</si>
  <si>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</si>
  <si>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</si>
  <si>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</si>
  <si>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</si>
  <si>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</si>
  <si>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</si>
  <si>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</si>
  <si>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</si>
  <si>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</si>
  <si>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</si>
  <si>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</si>
  <si>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</si>
  <si>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</si>
  <si>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</si>
  <si>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</si>
  <si>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</si>
  <si>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</si>
  <si>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</si>
  <si>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</si>
  <si>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</si>
  <si>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</si>
  <si>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</si>
  <si>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</si>
  <si>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</si>
  <si>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</si>
  <si>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</si>
  <si>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</si>
  <si>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</si>
  <si>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</si>
  <si>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</si>
  <si>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</si>
  <si>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</si>
  <si>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</si>
  <si>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</si>
  <si>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</si>
  <si>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</si>
  <si>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</si>
  <si>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</si>
  <si>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</si>
  <si>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</si>
  <si>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</si>
  <si>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</si>
  <si>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</si>
  <si>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</si>
  <si>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</si>
  <si>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</si>
  <si>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</si>
  <si>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</si>
  <si>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</si>
  <si>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</si>
  <si>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</si>
  <si>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</si>
  <si>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</si>
  <si>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</si>
  <si>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</si>
  <si>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</si>
  <si>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</si>
  <si>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</si>
  <si>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</si>
  <si>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</si>
  <si>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</si>
  <si>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</si>
  <si>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</si>
  <si>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</si>
  <si>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</si>
  <si>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</si>
  <si>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</si>
  <si>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</si>
  <si>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</si>
  <si>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</si>
  <si>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</si>
  <si>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</si>
  <si>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</si>
  <si>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</si>
  <si>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</si>
  <si>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</si>
  <si>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</si>
  <si>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</si>
  <si>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</si>
  <si>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</si>
  <si>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</si>
  <si>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</si>
  <si>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</si>
  <si>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</si>
  <si>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</si>
  <si>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</si>
  <si>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</si>
  <si>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</si>
  <si>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</si>
  <si>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</si>
  <si>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</si>
  <si>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</si>
  <si>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</si>
  <si>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</si>
  <si>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</si>
  <si>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</si>
  <si>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</si>
  <si>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</si>
  <si>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</si>
  <si>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</si>
  <si>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</si>
  <si>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</si>
  <si>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</si>
  <si>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</si>
  <si>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</si>
  <si>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</si>
  <si>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</si>
  <si>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</si>
  <si>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</si>
  <si>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</si>
  <si>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</si>
  <si>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</si>
  <si>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</si>
  <si>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</si>
  <si>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</si>
  <si>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</si>
  <si>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</si>
  <si>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</si>
  <si>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</si>
  <si>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</si>
  <si>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</si>
  <si>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</si>
  <si>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</si>
  <si>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</si>
  <si>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</si>
  <si>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</si>
  <si>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</si>
  <si>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</si>
  <si>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</si>
  <si>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</si>
  <si>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</si>
  <si>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</si>
  <si>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</si>
  <si>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</si>
  <si>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</si>
  <si>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</si>
  <si>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</si>
  <si>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</si>
  <si>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</si>
  <si>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</si>
  <si>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</si>
  <si>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</si>
  <si>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</si>
  <si>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</si>
  <si>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</si>
  <si>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</si>
  <si>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</si>
  <si>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</si>
  <si>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</si>
  <si>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</si>
  <si>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</si>
  <si>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</si>
  <si>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</si>
  <si>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</si>
  <si>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</si>
  <si>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</si>
  <si>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</si>
  <si>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</si>
  <si>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</si>
  <si>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</si>
  <si>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</si>
  <si>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</si>
  <si>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</si>
  <si>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</si>
  <si>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</si>
  <si>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</si>
  <si>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</si>
  <si>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</si>
  <si>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</si>
  <si>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</si>
  <si>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</si>
  <si>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</si>
  <si>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</si>
  <si>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</si>
  <si>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</si>
  <si>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</si>
  <si>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</si>
  <si>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</si>
  <si>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</si>
  <si>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</si>
  <si>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</si>
  <si>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</si>
  <si>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</si>
  <si>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</si>
  <si>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</si>
  <si>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</si>
  <si>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</si>
  <si>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</si>
  <si>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</si>
  <si>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</si>
  <si>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</si>
  <si>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</si>
  <si>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</si>
  <si>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</si>
  <si>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</si>
  <si>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</si>
  <si>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</si>
  <si>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</si>
  <si>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</si>
  <si>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</si>
  <si>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</si>
  <si>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</si>
  <si>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</si>
  <si>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</si>
  <si>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</si>
  <si>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</si>
  <si>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</si>
  <si>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</si>
  <si>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</si>
  <si>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</si>
  <si>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</si>
  <si>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</si>
  <si>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</si>
  <si>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</si>
  <si>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</si>
  <si>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</si>
  <si>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</si>
  <si>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</si>
  <si>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</si>
  <si>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</si>
  <si>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</si>
  <si>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</si>
  <si>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</si>
  <si>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</si>
  <si>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</si>
  <si>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</si>
  <si>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</si>
  <si>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</si>
  <si>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</si>
  <si>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</si>
  <si>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</si>
  <si>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</si>
  <si>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</si>
  <si>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</si>
  <si>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</si>
  <si>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</si>
  <si>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</si>
  <si>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</si>
  <si>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</si>
  <si>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</si>
  <si>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</si>
  <si>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</si>
  <si>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</si>
  <si>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</si>
  <si>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</si>
  <si>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</si>
  <si>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</si>
  <si>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</si>
  <si>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</si>
  <si>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</si>
  <si>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</si>
  <si>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</si>
  <si>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</si>
  <si>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</si>
  <si>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</si>
  <si>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</si>
  <si>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</si>
  <si>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</si>
  <si>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</si>
  <si>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</si>
  <si>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</si>
  <si>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</si>
  <si>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</si>
  <si>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</si>
  <si>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</si>
  <si>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</si>
  <si>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</si>
  <si>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</si>
  <si>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</si>
  <si>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</si>
  <si>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</si>
  <si>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</si>
  <si>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</si>
  <si>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</si>
  <si>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</si>
  <si>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</si>
  <si>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</si>
  <si>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</si>
  <si>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</si>
  <si>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</si>
  <si>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</si>
  <si>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</si>
  <si>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</si>
  <si>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</si>
  <si>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</si>
  <si>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</si>
  <si>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</si>
  <si>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</si>
  <si>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</si>
  <si>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</si>
  <si>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</si>
  <si>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</si>
  <si>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</si>
  <si>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</si>
  <si>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</si>
  <si>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</si>
  <si>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</si>
  <si>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</si>
  <si>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</si>
  <si>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</si>
  <si>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</si>
  <si>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</si>
  <si>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</si>
  <si>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</si>
  <si>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</si>
  <si>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</si>
  <si>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</si>
  <si>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</si>
  <si>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</si>
  <si>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</si>
  <si>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</si>
  <si>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</si>
  <si>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</si>
  <si>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</si>
  <si>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</si>
  <si>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</si>
  <si>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</si>
  <si>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</si>
  <si>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</si>
  <si>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</si>
  <si>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</si>
  <si>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</si>
  <si>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</si>
  <si>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</si>
  <si>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</si>
  <si>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</si>
  <si>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</si>
  <si>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</si>
  <si>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</si>
  <si>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</si>
  <si>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</si>
  <si>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</si>
  <si>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</si>
  <si>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</si>
  <si>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</si>
  <si>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</si>
  <si>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</si>
  <si>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</si>
  <si>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</si>
  <si>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</si>
  <si>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</si>
  <si>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</si>
  <si>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</si>
  <si>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</si>
  <si>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</si>
  <si>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</si>
  <si>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</si>
  <si>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</si>
  <si>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</si>
  <si>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</si>
  <si>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</si>
  <si>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</si>
  <si>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</si>
  <si>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</si>
  <si>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</si>
  <si>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</si>
  <si>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</si>
  <si>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</si>
  <si>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</si>
  <si>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</si>
  <si>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</si>
  <si>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</si>
  <si>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</si>
  <si>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</si>
  <si>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</si>
  <si>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</si>
  <si>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</si>
  <si>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</si>
  <si>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</si>
  <si>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</si>
  <si>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</si>
  <si>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</si>
  <si>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</si>
  <si>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</si>
  <si>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</si>
  <si>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</si>
  <si>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</si>
  <si>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</si>
  <si>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</si>
  <si>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</si>
  <si>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</si>
  <si>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</si>
  <si>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</si>
  <si>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</si>
  <si>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</si>
  <si>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</si>
  <si>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</si>
  <si>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</si>
  <si>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</si>
  <si>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</si>
  <si>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</si>
  <si>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</si>
  <si>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</si>
  <si>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</si>
  <si>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</si>
  <si>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</si>
  <si>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</si>
  <si>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</si>
  <si>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</si>
  <si>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</si>
  <si>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</si>
  <si>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</si>
  <si>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</si>
  <si>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</si>
  <si>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</si>
  <si>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</si>
  <si>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</si>
  <si>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</si>
  <si>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</si>
  <si>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</si>
  <si>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</si>
  <si>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</si>
  <si>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</si>
  <si>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</si>
  <si>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</si>
  <si>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</si>
  <si>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</si>
  <si>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</si>
  <si>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</si>
  <si>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</si>
  <si>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</si>
  <si>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</si>
  <si>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</si>
  <si>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</si>
  <si>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</si>
  <si>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</si>
  <si>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</si>
  <si>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</si>
  <si>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</si>
  <si>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</si>
  <si>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</si>
  <si>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</si>
  <si>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</si>
  <si>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</si>
  <si>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</si>
  <si>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</si>
  <si>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</si>
  <si>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</si>
  <si>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</si>
  <si>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</si>
  <si>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</si>
  <si>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</si>
  <si>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</si>
  <si>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</si>
  <si>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</si>
  <si>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</si>
  <si>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</si>
  <si>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</si>
  <si>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</si>
  <si>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</si>
  <si>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</si>
  <si>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</si>
  <si>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</si>
  <si>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</si>
  <si>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</si>
  <si>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</si>
  <si>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</si>
  <si>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</si>
  <si>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</si>
  <si>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</si>
  <si>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</si>
  <si>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</si>
  <si>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</si>
  <si>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</si>
  <si>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</si>
  <si>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</si>
  <si>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</si>
  <si>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</si>
  <si>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</si>
  <si>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</si>
  <si>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</si>
  <si>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</si>
  <si>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</si>
  <si>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</si>
  <si>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</si>
  <si>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</si>
  <si>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</si>
  <si>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</si>
  <si>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</si>
  <si>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</si>
  <si>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</si>
  <si>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</si>
  <si>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</si>
  <si>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</si>
  <si>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</si>
  <si>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</si>
  <si>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</si>
  <si>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</si>
  <si>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</si>
  <si>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</si>
  <si>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</si>
  <si>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</si>
  <si>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</si>
  <si>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</si>
  <si>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</si>
  <si>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</si>
  <si>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</si>
  <si>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</si>
  <si>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</si>
  <si>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</si>
  <si>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</si>
  <si>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</si>
  <si>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</si>
  <si>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</si>
  <si>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</si>
  <si>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</si>
  <si>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</si>
  <si>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</si>
  <si>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</si>
  <si>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</si>
  <si>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</si>
  <si>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</si>
  <si>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</si>
  <si>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</si>
  <si>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</si>
  <si>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</si>
  <si>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</si>
  <si>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</si>
  <si>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</si>
  <si>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</si>
  <si>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</si>
  <si>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</si>
  <si>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</si>
  <si>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</si>
  <si>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</si>
  <si>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</si>
  <si>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</si>
  <si>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</si>
  <si>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</si>
  <si>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</si>
  <si>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</si>
  <si>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</si>
  <si>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</si>
  <si>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</si>
  <si>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</si>
  <si>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</si>
  <si>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</si>
  <si>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</si>
  <si>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</si>
  <si>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</si>
  <si>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</si>
  <si>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</si>
  <si>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</si>
  <si>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</si>
  <si>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</si>
  <si>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</si>
  <si>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</si>
  <si>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</si>
  <si>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</si>
  <si>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</si>
  <si>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</si>
  <si>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</si>
  <si>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</si>
  <si>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</si>
  <si>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</si>
  <si>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</si>
  <si>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</si>
  <si>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</si>
  <si>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</si>
  <si>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</si>
  <si>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</si>
  <si>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</si>
  <si>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</si>
  <si>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</si>
  <si>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</si>
  <si>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</si>
  <si>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</si>
  <si>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</si>
  <si>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</si>
  <si>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</si>
  <si>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</si>
  <si>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</si>
  <si>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</si>
  <si>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</si>
  <si>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</si>
  <si>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</si>
  <si>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</si>
  <si>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</si>
  <si>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</si>
  <si>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</si>
  <si>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</si>
  <si>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</si>
  <si>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</si>
  <si>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</si>
  <si>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</si>
  <si>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</si>
  <si>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</si>
  <si>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</si>
  <si>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</si>
  <si>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</si>
  <si>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</si>
  <si>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</si>
  <si>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</si>
  <si>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</si>
  <si>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</si>
  <si>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</si>
  <si>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</si>
  <si>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</si>
  <si>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</si>
  <si>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</si>
  <si>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</si>
  <si>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</si>
  <si>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</si>
  <si>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</si>
  <si>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</si>
  <si>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</si>
  <si>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</si>
  <si>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</si>
  <si>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</si>
  <si>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</si>
  <si>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</si>
  <si>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</si>
  <si>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</si>
  <si>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</si>
  <si>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</si>
  <si>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</si>
  <si>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</si>
  <si>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</si>
  <si>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</si>
  <si>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</si>
  <si>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</si>
  <si>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</si>
  <si>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</si>
  <si>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</si>
  <si>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</si>
  <si>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</si>
  <si>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</si>
  <si>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</si>
  <si>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</si>
  <si>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</si>
  <si>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</si>
  <si>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</si>
  <si>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</si>
  <si>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</si>
  <si>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</si>
  <si>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</si>
  <si>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</si>
  <si>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</si>
  <si>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</si>
  <si>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</si>
  <si>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</si>
  <si>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</si>
  <si>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</si>
  <si>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</si>
  <si>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</si>
  <si>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</si>
  <si>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</si>
  <si>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</si>
  <si>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</si>
  <si>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</si>
  <si>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</si>
  <si>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</si>
  <si>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</si>
  <si>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</si>
  <si>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</si>
  <si>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</si>
  <si>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</si>
  <si>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</si>
  <si>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</si>
  <si>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</si>
  <si>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</si>
  <si>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</si>
  <si>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</si>
  <si>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</si>
  <si>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</si>
  <si>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</si>
  <si>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</si>
  <si>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</si>
  <si>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</si>
  <si>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</si>
  <si>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</si>
  <si>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</si>
  <si>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</si>
  <si>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</si>
  <si>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</si>
  <si>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</si>
  <si>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</si>
  <si>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</si>
  <si>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</si>
  <si>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</si>
  <si>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</si>
  <si>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</si>
  <si>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</si>
  <si>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</si>
  <si>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</si>
  <si>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</si>
  <si>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</si>
  <si>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</si>
  <si>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</si>
  <si>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</si>
  <si>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</si>
  <si>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</si>
  <si>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</si>
  <si>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</si>
  <si>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</si>
  <si>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</si>
  <si>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</si>
  <si>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</si>
  <si>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</si>
  <si>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</si>
  <si>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</si>
  <si>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</si>
  <si>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</si>
  <si>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</si>
  <si>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</si>
  <si>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</si>
  <si>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</si>
  <si>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</si>
  <si>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</si>
  <si>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</si>
  <si>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</si>
  <si>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</si>
  <si>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</si>
  <si>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</si>
  <si>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</si>
  <si>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</si>
  <si>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</si>
  <si>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</si>
  <si>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</si>
  <si>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</si>
  <si>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</si>
  <si>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</si>
  <si>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</si>
  <si>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</si>
  <si>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</si>
  <si>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</si>
  <si>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</si>
  <si>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</si>
  <si>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</si>
  <si>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</si>
  <si>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</si>
  <si>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</si>
  <si>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</si>
  <si>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</si>
  <si>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</si>
  <si>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</si>
  <si>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</si>
  <si>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</si>
  <si>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</si>
  <si>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</si>
  <si>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</si>
  <si>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</si>
  <si>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</si>
  <si>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</si>
  <si>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</si>
  <si>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</si>
  <si>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</si>
  <si>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</si>
  <si>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</si>
  <si>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</si>
  <si>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</si>
  <si>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</si>
  <si>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</si>
  <si>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</si>
  <si>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</si>
  <si>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</si>
  <si>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</si>
  <si>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</si>
  <si>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</si>
  <si>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</si>
  <si>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</si>
  <si>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</si>
  <si>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</si>
  <si>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</si>
  <si>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</si>
  <si>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</si>
  <si>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</si>
  <si>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</si>
  <si>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</si>
  <si>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</si>
  <si>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</si>
  <si>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</si>
  <si>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</si>
  <si>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</si>
  <si>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</si>
  <si>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</si>
  <si>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</si>
  <si>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</si>
  <si>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</si>
  <si>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</si>
  <si>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</si>
  <si>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</si>
  <si>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</si>
  <si>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</si>
  <si>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</si>
  <si>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</si>
  <si>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</si>
  <si>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</si>
  <si>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</si>
  <si>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</si>
  <si>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</si>
  <si>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</si>
  <si>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</si>
  <si>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</si>
  <si>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</si>
  <si>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</si>
  <si>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</si>
  <si>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</si>
  <si>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</si>
  <si>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</si>
  <si>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</si>
  <si>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</si>
  <si>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</si>
  <si>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</si>
  <si>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</si>
  <si>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</si>
  <si>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</si>
  <si>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</si>
  <si>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</si>
  <si>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</si>
  <si>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</si>
  <si>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</si>
  <si>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</si>
  <si>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</si>
  <si>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</si>
  <si>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</si>
  <si>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</si>
  <si>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</si>
  <si>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</si>
  <si>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</si>
  <si>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</si>
  <si>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</si>
  <si>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</si>
  <si>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</si>
  <si>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</si>
  <si>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</si>
  <si>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</si>
  <si>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</si>
  <si>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</si>
  <si>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</si>
  <si>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</si>
  <si>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</si>
  <si>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</si>
  <si>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</si>
  <si>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</si>
  <si>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</si>
  <si>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</si>
  <si>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</si>
  <si>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</si>
  <si>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</si>
  <si>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</si>
  <si>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</si>
  <si>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</si>
  <si>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</si>
  <si>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</si>
  <si>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</si>
  <si>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</si>
  <si>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</si>
  <si>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</si>
  <si>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</si>
  <si>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</si>
  <si>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</si>
  <si>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</si>
  <si>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</si>
  <si>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</si>
  <si>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</si>
  <si>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</si>
  <si>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</si>
  <si>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</si>
  <si>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</si>
  <si>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</si>
  <si>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</si>
  <si>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</si>
  <si>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</si>
  <si>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</si>
  <si>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</si>
  <si>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</si>
  <si>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</si>
  <si>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</si>
  <si>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</si>
  <si>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</si>
  <si>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</si>
  <si>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</si>
  <si>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</si>
  <si>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</si>
  <si>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</si>
  <si>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</si>
  <si>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</si>
  <si>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</si>
  <si>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</si>
  <si>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</si>
  <si>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</si>
  <si>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</si>
  <si>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</si>
  <si>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</si>
  <si>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</si>
  <si>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</si>
  <si>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</si>
  <si>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</si>
  <si>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</si>
  <si>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</si>
  <si>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</si>
  <si>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</si>
  <si>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</si>
  <si>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</si>
  <si>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</si>
  <si>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</si>
  <si>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</si>
  <si>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</si>
  <si>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</si>
  <si>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</si>
  <si>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</si>
  <si>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</si>
  <si>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</si>
  <si>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</si>
  <si>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</si>
  <si>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</si>
  <si>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</si>
  <si>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</si>
  <si>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</si>
  <si>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</si>
  <si>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</si>
  <si>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</si>
  <si>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</si>
  <si>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</si>
  <si>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</si>
  <si>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</si>
  <si>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</si>
  <si>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</si>
  <si>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</si>
  <si>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</si>
  <si>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</si>
  <si>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</si>
  <si>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</si>
  <si>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</si>
  <si>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</si>
  <si>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</si>
  <si>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</si>
  <si>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</si>
  <si>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</si>
  <si>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</si>
  <si>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</si>
  <si>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</si>
  <si>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</si>
  <si>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</si>
  <si>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</si>
  <si>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</si>
  <si>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</si>
  <si>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</si>
  <si>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</si>
  <si>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</si>
  <si>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</si>
  <si>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</si>
  <si>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</si>
  <si>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</si>
  <si>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</si>
  <si>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</si>
  <si>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</si>
  <si>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</si>
  <si>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</si>
  <si>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</si>
  <si>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</si>
  <si>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</si>
  <si>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</si>
  <si>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</si>
  <si>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</si>
  <si>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</si>
  <si>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</si>
  <si>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</si>
  <si>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</si>
  <si>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</si>
  <si>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</si>
  <si>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</si>
  <si>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</si>
  <si>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</si>
  <si>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</si>
  <si>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</si>
  <si>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</si>
  <si>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</si>
  <si>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</si>
  <si>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</si>
  <si>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</si>
  <si>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</si>
  <si>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</si>
  <si>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</si>
  <si>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</si>
  <si>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</si>
  <si>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</si>
  <si>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</si>
  <si>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</si>
  <si>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</si>
  <si>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</si>
  <si>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</si>
  <si>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</si>
  <si>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</si>
  <si>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</si>
  <si>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</si>
  <si>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</si>
  <si>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</si>
  <si>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</si>
  <si>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</si>
  <si>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</si>
  <si>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</si>
  <si>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</si>
  <si>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</si>
  <si>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</si>
  <si>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</si>
  <si>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</si>
  <si>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</si>
  <si>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</si>
  <si>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</si>
  <si>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</si>
  <si>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</si>
  <si>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</si>
  <si>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</si>
  <si>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</si>
  <si>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</si>
  <si>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</si>
  <si>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</si>
  <si>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</si>
  <si>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</si>
  <si>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</si>
  <si>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</si>
  <si>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</si>
  <si>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</si>
  <si>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</si>
  <si>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</si>
  <si>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</si>
  <si>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</si>
  <si>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</si>
  <si>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</si>
  <si>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</si>
  <si>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</si>
  <si>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</si>
  <si>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</si>
  <si>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</si>
  <si>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</si>
  <si>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</si>
  <si>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</si>
  <si>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</si>
  <si>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</si>
  <si>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</si>
  <si>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</si>
  <si>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</si>
  <si>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</si>
  <si>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</si>
  <si>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</si>
  <si>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</si>
  <si>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</si>
  <si>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</si>
  <si>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</si>
  <si>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</si>
  <si>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</si>
  <si>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</si>
  <si>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</si>
  <si>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</si>
  <si>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</si>
  <si>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</si>
  <si>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</si>
  <si>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</si>
  <si>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</si>
  <si>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</si>
  <si>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</si>
  <si>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</si>
  <si>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</si>
  <si>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</si>
  <si>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</si>
  <si>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</si>
  <si>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</si>
  <si>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</si>
  <si>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</si>
  <si>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</si>
  <si>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</si>
  <si>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</si>
  <si>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</si>
  <si>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</si>
  <si>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</si>
  <si>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</si>
  <si>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</si>
  <si>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</si>
  <si>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</si>
  <si>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</si>
  <si>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</si>
  <si>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</si>
  <si>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</si>
  <si>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</si>
  <si>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</si>
  <si>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</si>
  <si>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</si>
  <si>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</si>
  <si>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</si>
  <si>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</si>
  <si>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</si>
  <si>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</si>
  <si>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</si>
  <si>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</si>
  <si>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</si>
  <si>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</si>
  <si>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</si>
  <si>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</si>
  <si>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</si>
  <si>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</si>
  <si>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</si>
  <si>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</si>
  <si>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</si>
  <si>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</si>
  <si>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</si>
  <si>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</si>
  <si>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</si>
  <si>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</si>
  <si>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</si>
  <si>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</si>
  <si>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</si>
  <si>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</si>
  <si>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</si>
  <si>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</si>
  <si>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</si>
  <si>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</si>
  <si>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</si>
  <si>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</si>
  <si>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</si>
  <si>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</si>
  <si>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</si>
  <si>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</si>
  <si>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</si>
  <si>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</si>
  <si>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</si>
  <si>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</si>
  <si>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</si>
  <si>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</si>
  <si>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</si>
  <si>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</si>
  <si>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</si>
  <si>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</si>
  <si>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</si>
  <si>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</si>
  <si>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</si>
  <si>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</si>
  <si>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</si>
  <si>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</si>
  <si>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</si>
  <si>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</si>
  <si>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</si>
  <si>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</si>
  <si>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</si>
  <si>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</si>
  <si>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</si>
  <si>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</si>
  <si>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</si>
  <si>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</si>
  <si>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</si>
  <si>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</si>
  <si>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</si>
  <si>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</si>
  <si>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</si>
  <si>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</si>
  <si>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</si>
  <si>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</si>
  <si>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</si>
  <si>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</si>
  <si>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</si>
  <si>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</si>
  <si>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</si>
  <si>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</si>
  <si>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</si>
  <si>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</si>
  <si>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</si>
  <si>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</si>
  <si>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</si>
  <si>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</si>
  <si>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</si>
  <si>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</si>
  <si>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</si>
  <si>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</si>
  <si>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</si>
  <si>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</si>
  <si>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</si>
  <si>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</si>
  <si>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</si>
  <si>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</si>
  <si>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</si>
  <si>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</si>
  <si>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</si>
  <si>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</si>
  <si>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</si>
  <si>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</si>
  <si>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</si>
  <si>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</si>
  <si>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</si>
  <si>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</si>
  <si>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</si>
  <si>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</si>
  <si>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</si>
  <si>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</si>
  <si>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</si>
  <si>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</si>
  <si>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</si>
  <si>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</si>
  <si>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</si>
  <si>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</si>
  <si>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</si>
  <si>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</si>
  <si>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</si>
  <si>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</si>
  <si>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</si>
  <si>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</si>
  <si>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</si>
  <si>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</si>
  <si>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</si>
  <si>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</si>
  <si>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</si>
  <si>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</si>
  <si>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</si>
  <si>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</si>
  <si>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</si>
  <si>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</si>
  <si>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</si>
  <si>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</si>
  <si>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</si>
  <si>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</si>
  <si>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</si>
  <si>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</si>
  <si>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</si>
  <si>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</si>
  <si>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</si>
  <si>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</si>
  <si>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</si>
  <si>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</si>
  <si>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</si>
  <si>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</si>
  <si>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</si>
  <si>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</si>
  <si>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</si>
  <si>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</si>
  <si>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</si>
  <si>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</si>
  <si>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</si>
  <si>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</si>
  <si>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</si>
  <si>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</si>
  <si>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</si>
  <si>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</si>
  <si>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</si>
  <si>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</si>
  <si>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</si>
  <si>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</si>
  <si>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</si>
  <si>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</si>
  <si>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</si>
  <si>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</si>
  <si>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</si>
  <si>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</si>
  <si>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</si>
  <si>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</si>
  <si>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</si>
  <si>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</si>
  <si>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</si>
  <si>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</si>
  <si>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</si>
  <si>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</si>
  <si>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</si>
  <si>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</si>
  <si>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</si>
  <si>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</si>
  <si>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</si>
  <si>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</si>
  <si>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</si>
  <si>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</si>
  <si>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</si>
  <si>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</si>
  <si>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</si>
  <si>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</si>
  <si>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</si>
  <si>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</si>
  <si>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</si>
  <si>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</si>
  <si>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</si>
  <si>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</si>
  <si>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</si>
  <si>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</si>
  <si>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</si>
  <si>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</si>
  <si>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</si>
  <si>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</si>
  <si>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</si>
  <si>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</si>
  <si>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</si>
  <si>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</si>
  <si>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</si>
  <si>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</si>
  <si>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</si>
  <si>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</si>
  <si>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</si>
  <si>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</si>
  <si>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</si>
  <si>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</si>
  <si>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</si>
  <si>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</si>
  <si>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</si>
  <si>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</si>
  <si>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</si>
  <si>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</si>
  <si>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</si>
  <si>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</si>
  <si>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</si>
  <si>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</si>
  <si>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</si>
  <si>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</si>
  <si>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</si>
  <si>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</si>
  <si>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</si>
  <si>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</si>
  <si>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</si>
  <si>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</si>
  <si>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</si>
  <si>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</si>
  <si>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</si>
  <si>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</si>
  <si>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</si>
  <si>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</si>
  <si>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</si>
  <si>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</si>
  <si>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</si>
  <si>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</si>
  <si>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</si>
  <si>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</si>
  <si>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</si>
  <si>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</si>
  <si>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</si>
  <si>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</si>
  <si>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</si>
  <si>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</si>
  <si>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</si>
  <si>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</si>
  <si>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</si>
  <si>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</si>
  <si>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</si>
  <si>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</si>
  <si>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</si>
  <si>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</si>
  <si>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</si>
  <si>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</si>
  <si>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</si>
  <si>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</si>
  <si>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</si>
  <si>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</si>
  <si>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</si>
  <si>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</si>
  <si>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</si>
  <si>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</si>
  <si>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</si>
  <si>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</si>
  <si>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</si>
  <si>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</si>
  <si>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</si>
  <si>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</si>
  <si>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</si>
  <si>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</si>
  <si>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</si>
  <si>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</si>
  <si>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</si>
  <si>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</si>
  <si>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</si>
  <si>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</si>
  <si>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</si>
  <si>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</si>
  <si>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</si>
  <si>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</si>
  <si>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</si>
  <si>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</si>
  <si>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</si>
  <si>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</si>
  <si>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</si>
  <si>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</si>
  <si>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</si>
  <si>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</si>
  <si>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</si>
  <si>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</si>
  <si>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</si>
  <si>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</si>
  <si>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</si>
  <si>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</si>
  <si>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</si>
  <si>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</si>
  <si>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</si>
  <si>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</si>
  <si>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</si>
  <si>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</si>
  <si>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</si>
  <si>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</si>
  <si>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</si>
  <si>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</si>
  <si>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</si>
  <si>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</si>
  <si>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</si>
  <si>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</si>
  <si>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</si>
  <si>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</si>
  <si>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</si>
  <si>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</si>
  <si>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</si>
  <si>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</si>
  <si>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</si>
  <si>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</si>
  <si>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</si>
  <si>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</si>
  <si>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</si>
  <si>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</si>
  <si>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</si>
  <si>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</si>
  <si>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</si>
  <si>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</si>
  <si>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</si>
  <si>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</si>
  <si>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</si>
  <si>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</si>
  <si>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</si>
  <si>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</si>
  <si>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</si>
  <si>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</si>
  <si>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</si>
  <si>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</si>
  <si>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</si>
  <si>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</si>
  <si>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</si>
  <si>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</si>
  <si>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</si>
  <si>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</si>
  <si>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</si>
  <si>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</si>
  <si>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</si>
  <si>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</si>
  <si>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</si>
  <si>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</si>
  <si>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</si>
  <si>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</si>
  <si>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</si>
  <si>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</si>
  <si>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</si>
  <si>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</si>
  <si>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</si>
  <si>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</si>
  <si>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</si>
  <si>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</si>
  <si>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</si>
  <si>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</si>
  <si>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</si>
  <si>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</si>
  <si>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</si>
  <si>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</si>
  <si>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</si>
  <si>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</si>
  <si>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</si>
  <si>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</si>
  <si>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</si>
  <si>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</si>
  <si>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</si>
  <si>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</si>
  <si>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</si>
  <si>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</si>
  <si>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</si>
  <si>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</si>
  <si>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</si>
  <si>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</si>
  <si>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</si>
  <si>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</si>
  <si>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</si>
  <si>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</si>
  <si>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</si>
  <si>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</si>
  <si>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</si>
  <si>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</si>
  <si>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</si>
  <si>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</si>
  <si>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</si>
  <si>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</si>
  <si>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</si>
  <si>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</si>
  <si>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</si>
  <si>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</si>
  <si>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</si>
  <si>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</si>
  <si>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</si>
  <si>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</si>
  <si>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</si>
  <si>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</si>
  <si>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</si>
  <si>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</si>
  <si>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</si>
  <si>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</si>
  <si>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</si>
  <si>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</si>
  <si>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</si>
  <si>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</si>
  <si>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</si>
  <si>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</si>
  <si>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</si>
  <si>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</si>
  <si>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</si>
  <si>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</si>
  <si>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</si>
  <si>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</si>
  <si>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</si>
  <si>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</si>
  <si>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</si>
  <si>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</si>
  <si>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</si>
  <si>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</si>
  <si>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</si>
  <si>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</si>
  <si>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</si>
  <si>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</si>
  <si>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</si>
  <si>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</si>
  <si>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</si>
  <si>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</si>
  <si>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</si>
  <si>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</si>
  <si>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</si>
  <si>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</si>
  <si>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</si>
  <si>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</si>
  <si>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</si>
  <si>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</si>
  <si>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</si>
  <si>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</si>
  <si>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</si>
  <si>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</si>
  <si>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</si>
  <si>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</si>
  <si>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</si>
  <si>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</si>
  <si>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</si>
  <si>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</si>
  <si>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</si>
  <si>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</si>
  <si>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</si>
  <si>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</si>
  <si>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</si>
  <si>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</si>
  <si>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</si>
  <si>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</si>
  <si>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</si>
  <si>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</si>
  <si>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</si>
  <si>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</si>
  <si>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</si>
  <si>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</si>
  <si>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</si>
  <si>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</si>
  <si>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</si>
  <si>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</si>
  <si>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</si>
  <si>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</si>
  <si>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</si>
  <si>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</si>
  <si>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</si>
  <si>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</si>
  <si>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</si>
  <si>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</si>
  <si>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</si>
  <si>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</si>
  <si>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</si>
  <si>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</si>
  <si>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</si>
  <si>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</si>
  <si>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</si>
  <si>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</si>
  <si>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</si>
  <si>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</si>
  <si>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</si>
  <si>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</si>
  <si>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</si>
  <si>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</si>
  <si>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</si>
  <si>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</si>
  <si>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</si>
  <si>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</si>
  <si>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</si>
  <si>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</si>
  <si>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</si>
  <si>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</si>
  <si>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</si>
  <si>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</si>
  <si>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</si>
  <si>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</si>
  <si>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</si>
  <si>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</si>
  <si>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</si>
  <si>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</si>
  <si>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</si>
  <si>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</si>
  <si>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</si>
  <si>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</si>
  <si>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</si>
  <si>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</si>
  <si>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</si>
  <si>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</si>
  <si>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</si>
  <si>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</si>
  <si>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</si>
  <si>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</si>
  <si>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</si>
  <si>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</si>
  <si>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</si>
  <si>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</si>
  <si>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</si>
  <si>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</si>
  <si>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</si>
  <si>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</si>
  <si>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</si>
  <si>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</si>
  <si>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</si>
  <si>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</si>
  <si>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</si>
  <si>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</si>
  <si>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</si>
  <si>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</si>
  <si>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</si>
  <si>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</si>
  <si>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</si>
  <si>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</si>
  <si>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</si>
  <si>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</si>
  <si>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</si>
  <si>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</si>
  <si>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</si>
  <si>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</si>
  <si>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</si>
  <si>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</si>
  <si>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</si>
  <si>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</si>
  <si>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</si>
  <si>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</si>
  <si>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</si>
  <si>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</si>
  <si>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</si>
  <si>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</si>
  <si>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</si>
  <si>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</si>
  <si>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</si>
  <si>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</si>
  <si>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</si>
  <si>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</si>
  <si>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</si>
  <si>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</si>
  <si>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</si>
  <si>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</si>
  <si>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</si>
  <si>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</si>
  <si>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</si>
  <si>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</si>
  <si>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</si>
  <si>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</si>
  <si>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</si>
  <si>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</si>
  <si>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</si>
  <si>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</si>
  <si>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</si>
  <si>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</si>
  <si>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</si>
  <si>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</si>
  <si>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</si>
  <si>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</si>
  <si>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</si>
  <si>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</si>
  <si>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</si>
  <si>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</si>
  <si>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</si>
  <si>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</si>
  <si>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</si>
  <si>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</si>
  <si>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</si>
  <si>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</si>
  <si>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</si>
  <si>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</si>
  <si>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</si>
  <si>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</si>
  <si>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</si>
  <si>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</si>
  <si>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</si>
  <si>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</si>
  <si>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</si>
  <si>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</si>
  <si>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</si>
  <si>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</si>
  <si>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</si>
  <si>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</si>
  <si>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</si>
  <si>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</si>
  <si>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</si>
  <si>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</si>
  <si>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</si>
  <si>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</si>
  <si>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</si>
  <si>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</si>
  <si>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</si>
  <si>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</si>
  <si>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</si>
  <si>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</si>
  <si>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</si>
  <si>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</si>
  <si>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</si>
  <si>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</si>
  <si>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</si>
  <si>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</si>
  <si>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</si>
  <si>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</si>
  <si>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</si>
  <si>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</si>
  <si>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</si>
  <si>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</si>
  <si>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</si>
  <si>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</si>
  <si>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</si>
  <si>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</si>
  <si>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</si>
  <si>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</si>
  <si>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</si>
  <si>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</si>
  <si>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</si>
  <si>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</si>
  <si>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</si>
  <si>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</si>
  <si>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</si>
  <si>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</si>
  <si>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</si>
  <si>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</si>
  <si>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</si>
  <si>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</si>
  <si>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</si>
  <si>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</si>
  <si>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</si>
  <si>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</si>
  <si>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</si>
  <si>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</si>
  <si>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</si>
  <si>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</si>
  <si>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</si>
  <si>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</si>
  <si>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</si>
  <si>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</si>
  <si>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</si>
  <si>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</si>
  <si>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</si>
  <si>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</si>
  <si>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</si>
  <si>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</si>
  <si>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</si>
  <si>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</si>
  <si>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</si>
  <si>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</si>
  <si>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</si>
  <si>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</si>
  <si>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</si>
  <si>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</si>
  <si>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</si>
  <si>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</si>
  <si>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</si>
  <si>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</si>
  <si>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</si>
  <si>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</si>
  <si>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</si>
  <si>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</si>
  <si>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</si>
  <si>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</si>
  <si>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</si>
  <si>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</si>
  <si>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</si>
  <si>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</si>
  <si>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</si>
  <si>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</si>
  <si>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</si>
  <si>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</si>
  <si>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</si>
  <si>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</si>
  <si>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</si>
  <si>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</si>
  <si>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</si>
  <si>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</si>
  <si>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</si>
  <si>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</si>
  <si>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</si>
  <si>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</si>
  <si>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</si>
  <si>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</si>
  <si>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</si>
  <si>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</si>
  <si>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</si>
  <si>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</si>
  <si>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</si>
  <si>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</si>
  <si>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</si>
  <si>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</si>
  <si>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</si>
  <si>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</si>
  <si>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</si>
  <si>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</si>
  <si>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</si>
  <si>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</si>
  <si>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</si>
  <si>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</si>
  <si>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</si>
  <si>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</si>
  <si>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</si>
  <si>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</si>
  <si>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</si>
  <si>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</si>
  <si>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</si>
  <si>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</si>
  <si>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</si>
  <si>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</si>
  <si>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</si>
  <si>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</si>
  <si>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</si>
  <si>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</si>
  <si>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</si>
  <si>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</si>
  <si>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</si>
  <si>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</si>
  <si>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</si>
  <si>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</si>
  <si>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</si>
  <si>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</si>
  <si>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</si>
  <si>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</si>
  <si>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</si>
  <si>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</si>
  <si>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</si>
  <si>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</si>
  <si>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</si>
  <si>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</si>
  <si>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</si>
  <si>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</si>
  <si>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</si>
  <si>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</si>
  <si>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</si>
  <si>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</si>
  <si>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</si>
  <si>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</si>
  <si>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</si>
  <si>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</si>
  <si>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</si>
  <si>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</si>
  <si>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</si>
  <si>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</si>
  <si>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</si>
  <si>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</si>
  <si>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</si>
  <si>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</si>
  <si>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</si>
  <si>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</si>
  <si>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</si>
  <si>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</si>
  <si>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</si>
  <si>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</si>
  <si>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</si>
  <si>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</si>
  <si>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</si>
  <si>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</si>
  <si>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</si>
  <si>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</si>
  <si>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</si>
  <si>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</si>
  <si>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</si>
  <si>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</si>
  <si>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</si>
  <si>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</si>
  <si>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</si>
  <si>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</si>
  <si>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</si>
  <si>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</si>
  <si>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</si>
  <si>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</si>
  <si>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</si>
  <si>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</si>
  <si>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</si>
  <si>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</si>
  <si>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</si>
  <si>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</si>
  <si>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</si>
  <si>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</si>
  <si>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</si>
  <si>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</si>
  <si>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</si>
  <si>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</si>
  <si>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</si>
  <si>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</si>
  <si>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</si>
  <si>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</si>
  <si>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</si>
  <si>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</si>
  <si>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</si>
  <si>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</si>
  <si>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</si>
  <si>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</si>
  <si>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</si>
  <si>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</si>
  <si>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</si>
  <si>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</si>
  <si>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</si>
  <si>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</si>
  <si>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</si>
  <si>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</si>
  <si>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</si>
  <si>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</si>
  <si>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</si>
  <si>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</si>
  <si>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</si>
  <si>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</si>
  <si>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</si>
  <si>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</si>
  <si>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</si>
  <si>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</si>
  <si>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</si>
  <si>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</si>
  <si>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</si>
  <si>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</si>
  <si>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</si>
  <si>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</si>
  <si>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</si>
  <si>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</si>
  <si>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</si>
  <si>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</si>
  <si>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</si>
  <si>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</si>
  <si>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</si>
  <si>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</si>
  <si>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</si>
  <si>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</si>
  <si>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</si>
  <si>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</si>
  <si>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</si>
  <si>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</si>
  <si>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</si>
  <si>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</si>
  <si>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</si>
  <si>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</si>
  <si>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</si>
  <si>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</si>
  <si>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</si>
  <si>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</si>
  <si>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</si>
  <si>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</si>
  <si>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</si>
  <si>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</si>
  <si>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</si>
  <si>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</si>
  <si>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</si>
  <si>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</si>
  <si>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</si>
  <si>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</si>
  <si>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</si>
  <si>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</si>
  <si>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</si>
  <si>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</si>
  <si>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</si>
  <si>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</si>
  <si>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</si>
  <si>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</si>
  <si>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</si>
  <si>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</si>
  <si>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</si>
  <si>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</si>
  <si>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</si>
  <si>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</si>
  <si>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</si>
  <si>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</si>
  <si>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</si>
  <si>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</si>
  <si>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</si>
  <si>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</si>
  <si>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</si>
  <si>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</si>
  <si>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</si>
  <si>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</si>
  <si>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</si>
  <si>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</si>
  <si>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</si>
  <si>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</si>
  <si>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</si>
  <si>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</si>
  <si>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</si>
  <si>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</si>
  <si>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</si>
  <si>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</si>
  <si>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</si>
  <si>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</si>
  <si>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</si>
  <si>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</si>
  <si>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</si>
  <si>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</si>
  <si>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</si>
  <si>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</si>
  <si>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</si>
  <si>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</si>
  <si>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</si>
  <si>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</si>
  <si>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</si>
  <si>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</si>
  <si>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</si>
  <si>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</si>
  <si>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</si>
  <si>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</si>
  <si>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</si>
  <si>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</si>
  <si>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</si>
  <si>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</si>
  <si>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</si>
  <si>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</si>
  <si>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</si>
  <si>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</si>
  <si>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</si>
  <si>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</si>
  <si>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</si>
  <si>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</si>
  <si>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</si>
  <si>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</si>
  <si>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</si>
  <si>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</si>
  <si>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</si>
  <si>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</si>
  <si>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</si>
  <si>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</si>
  <si>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</si>
  <si>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</si>
  <si>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</si>
  <si>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</si>
  <si>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</si>
  <si>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</si>
  <si>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</si>
  <si>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</si>
  <si>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</si>
  <si>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</si>
  <si>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</si>
  <si>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</si>
  <si>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</si>
  <si>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</si>
  <si>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</si>
  <si>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</si>
  <si>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</si>
  <si>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</si>
  <si>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</si>
  <si>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</si>
  <si>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</si>
  <si>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</si>
  <si>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</si>
  <si>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</si>
  <si>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</si>
  <si>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</si>
  <si>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</si>
  <si>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</si>
  <si>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</si>
  <si>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</si>
  <si>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</si>
  <si>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</si>
  <si>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</si>
  <si>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</si>
  <si>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</si>
  <si>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</si>
  <si>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</si>
  <si>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</si>
  <si>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</si>
  <si>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</si>
  <si>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</si>
  <si>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</si>
  <si>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</si>
  <si>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</si>
  <si>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</si>
  <si>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</si>
  <si>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</si>
  <si>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</si>
  <si>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</si>
  <si>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</si>
  <si>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</si>
  <si>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</si>
  <si>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</si>
  <si>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</si>
  <si>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</si>
  <si>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</si>
  <si>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</si>
  <si>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</si>
  <si>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</si>
  <si>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</si>
  <si>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</si>
  <si>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</si>
  <si>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</si>
  <si>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</si>
  <si>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</si>
  <si>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</si>
  <si>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</si>
  <si>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</si>
  <si>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</si>
  <si>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</si>
  <si>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</si>
  <si>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</si>
  <si>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</si>
  <si>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</si>
  <si>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</si>
  <si>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</si>
  <si>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</si>
  <si>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</si>
  <si>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</si>
  <si>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</si>
  <si>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</si>
  <si>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</si>
  <si>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</si>
  <si>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</si>
  <si>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</si>
  <si>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</si>
  <si>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</si>
  <si>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</si>
  <si>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</si>
  <si>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</si>
  <si>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</si>
  <si>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</si>
  <si>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</si>
  <si>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</si>
  <si>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</si>
  <si>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</si>
  <si>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</si>
  <si>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</si>
  <si>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</si>
  <si>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</si>
  <si>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</si>
  <si>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</si>
  <si>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</si>
  <si>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</si>
  <si>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</si>
  <si>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</si>
  <si>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</si>
  <si>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</si>
  <si>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</si>
  <si>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</si>
  <si>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</si>
  <si>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</si>
  <si>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</si>
  <si>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</si>
  <si>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</si>
  <si>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</si>
  <si>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</si>
  <si>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</si>
  <si>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</si>
  <si>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</si>
  <si>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</si>
  <si>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</si>
  <si>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</si>
  <si>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</si>
  <si>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</si>
  <si>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</si>
  <si>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</si>
  <si>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</si>
  <si>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</si>
  <si>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</si>
  <si>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</si>
  <si>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</si>
  <si>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</si>
  <si>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</si>
  <si>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</si>
  <si>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</si>
  <si>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</si>
  <si>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</si>
  <si>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</si>
  <si>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</si>
  <si>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</si>
  <si>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</si>
  <si>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</si>
  <si>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</si>
  <si>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</si>
  <si>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</si>
  <si>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</si>
  <si>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</si>
  <si>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</si>
  <si>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</si>
  <si>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</si>
  <si>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</si>
  <si>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</si>
  <si>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</si>
  <si>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</si>
  <si>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</si>
  <si>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</si>
  <si>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</si>
  <si>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</si>
  <si>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</si>
  <si>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</si>
  <si>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</si>
  <si>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</si>
  <si>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</si>
  <si>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</si>
  <si>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</si>
  <si>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</si>
  <si>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</si>
  <si>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</si>
  <si>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</si>
  <si>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</si>
  <si>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</si>
  <si>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</si>
  <si>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</si>
  <si>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</si>
  <si>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</si>
  <si>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</si>
  <si>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</si>
  <si>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</si>
  <si>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</si>
  <si>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</si>
  <si>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</si>
  <si>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</si>
  <si>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</si>
  <si>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</si>
  <si>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</si>
  <si>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</si>
  <si>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</si>
  <si>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</si>
  <si>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</si>
  <si>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</si>
  <si>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</si>
  <si>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</si>
  <si>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</si>
  <si>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</si>
  <si>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</si>
  <si>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</si>
  <si>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</si>
  <si>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</si>
  <si>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</si>
  <si>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</si>
  <si>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</si>
  <si>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</si>
  <si>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</si>
  <si>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</si>
  <si>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</si>
  <si>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</si>
  <si>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</si>
  <si>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</si>
  <si>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</si>
  <si>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</si>
  <si>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</si>
  <si>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</si>
  <si>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</si>
  <si>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</si>
  <si>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</si>
  <si>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</si>
  <si>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</si>
  <si>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</si>
  <si>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</si>
  <si>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</si>
  <si>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</si>
  <si>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</si>
  <si>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</si>
  <si>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</si>
  <si>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</si>
  <si>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</si>
  <si>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</si>
  <si>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</si>
  <si>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</si>
  <si>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</si>
  <si>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</si>
  <si>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</si>
  <si>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</si>
  <si>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</si>
  <si>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</si>
  <si>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</si>
  <si>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</si>
  <si>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</si>
  <si>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</si>
  <si>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</si>
  <si>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</si>
  <si>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</si>
  <si>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</si>
  <si>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</si>
  <si>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</si>
  <si>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</si>
  <si>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</si>
  <si>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</si>
  <si>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</si>
  <si>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</si>
  <si>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</si>
  <si>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</si>
  <si>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</si>
  <si>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</si>
  <si>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</si>
  <si>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</si>
  <si>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</si>
  <si>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</si>
  <si>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</si>
  <si>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</si>
  <si>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</si>
  <si>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</si>
  <si>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</si>
  <si>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</si>
  <si>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</si>
  <si>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</si>
  <si>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</si>
  <si>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</si>
  <si>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</si>
  <si>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</si>
  <si>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</si>
  <si>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</si>
  <si>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</si>
  <si>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</si>
  <si>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</si>
  <si>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</si>
  <si>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</si>
  <si>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</si>
  <si>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</si>
  <si>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</si>
  <si>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</si>
  <si>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</si>
  <si>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</si>
  <si>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</si>
  <si>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</si>
  <si>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</si>
  <si>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</si>
  <si>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</si>
  <si>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</si>
  <si>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</si>
  <si>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</si>
  <si>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</si>
  <si>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</si>
  <si>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</si>
  <si>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</si>
  <si>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</si>
  <si>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</si>
  <si>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</si>
  <si>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</si>
  <si>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</si>
  <si>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</si>
  <si>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</si>
  <si>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</si>
  <si>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</si>
  <si>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</si>
  <si>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</si>
  <si>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</si>
  <si>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</si>
  <si>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</si>
  <si>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</si>
  <si>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</si>
  <si>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</si>
  <si>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</si>
  <si>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</si>
  <si>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</si>
  <si>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</si>
  <si>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</si>
  <si>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</si>
  <si>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</si>
  <si>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</si>
  <si>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</si>
  <si>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</si>
  <si>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</si>
  <si>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</si>
  <si>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</si>
  <si>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</si>
  <si>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</si>
  <si>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</si>
  <si>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</si>
  <si>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</si>
  <si>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</si>
  <si>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</si>
  <si>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</si>
  <si>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</si>
  <si>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</si>
  <si>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</si>
  <si>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</si>
  <si>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</si>
  <si>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</si>
  <si>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</si>
  <si>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</si>
  <si>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</si>
  <si>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</si>
  <si>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</si>
  <si>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</si>
  <si>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</si>
  <si>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</si>
  <si>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</si>
  <si>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</si>
  <si>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</si>
  <si>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</si>
  <si>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</si>
  <si>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</si>
  <si>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</si>
  <si>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</si>
  <si>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</si>
  <si>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</si>
  <si>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</si>
  <si>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</si>
  <si>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</si>
  <si>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</si>
  <si>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</si>
  <si>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</si>
  <si>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</si>
  <si>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</si>
  <si>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</si>
  <si>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</si>
  <si>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</si>
  <si>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</si>
  <si>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</si>
  <si>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4193</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</si>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</sst>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1272</v>
      </c>
      <c r="C18" s="103" t="s">
        <v>734</v>
      </c>
      <c r="D18" s="104" t="s">
        <v>1327</v>
      </c>
      <c r="E18" s="105" t="s">
        <v>328</v>
      </c>
      <c r="F18" s="106" t="s">
        <v>1328</v>
      </c>
      <c r="G18" s="102" t="s">
        <v>1329</v>
      </c>
      <c r="H18" s="112" t="s">
        <v>1330</v>
      </c>
      <c r="I18" s="111" t="s">
        <v>1331</v>
      </c>
      <c r="J18" s="111" t="s">
        <v>1332</v>
      </c>
      <c r="K18" s="111" t="s">
        <v>1333</v>
      </c>
      <c r="L18" s="111" t="s">
        <v>1064</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149</v>
      </c>
      <c r="BJ18" s="177"/>
      <c r="BK18" s="129" t="s">
        <v>1361</v>
      </c>
      <c r="BL18" s="127" t="s">
        <v>1362</v>
      </c>
      <c r="BM18" s="127" t="s">
        <v>341</v>
      </c>
      <c r="BN18" s="127" t="s">
        <v>154</v>
      </c>
      <c r="BO18" s="127" t="s">
        <v>1363</v>
      </c>
      <c r="BP18" s="225"/>
      <c r="BQ18" s="132" t="s">
        <v>1364</v>
      </c>
      <c r="BR18" s="132" t="s">
        <v>500</v>
      </c>
      <c r="BS18" s="132" t="s">
        <v>158</v>
      </c>
      <c r="BT18" s="181" t="s">
        <v>1365</v>
      </c>
      <c r="BU18" s="270" t="s">
        <v>1366</v>
      </c>
      <c r="BV18" s="132" t="s">
        <v>1367</v>
      </c>
      <c r="BW18" s="132" t="s">
        <v>1368</v>
      </c>
      <c r="BX18" s="132" t="s">
        <v>1369</v>
      </c>
      <c r="BY18" s="226"/>
      <c r="BZ18" s="133" t="s">
        <v>281</v>
      </c>
      <c r="CA18" s="226"/>
      <c r="CB18" s="132" t="s">
        <v>504</v>
      </c>
      <c r="CC18" s="226"/>
      <c r="CD18" s="226"/>
      <c r="CE18" s="228"/>
      <c r="CF18" s="138" t="s">
        <v>1370</v>
      </c>
      <c r="CG18" s="138" t="s">
        <v>1171</v>
      </c>
      <c r="CH18" s="138" t="s">
        <v>1371</v>
      </c>
      <c r="CI18" s="138" t="s">
        <v>1372</v>
      </c>
      <c r="CJ18" s="230"/>
      <c r="CK18" s="138" t="s">
        <v>1373</v>
      </c>
      <c r="CL18" s="138" t="s">
        <v>1374</v>
      </c>
      <c r="CM18" s="271" t="s">
        <v>290</v>
      </c>
      <c r="CN18" s="137" t="s">
        <v>1375</v>
      </c>
      <c r="CO18" s="138" t="s">
        <v>1376</v>
      </c>
      <c r="CP18" s="230"/>
      <c r="CQ18" s="138" t="s">
        <v>181</v>
      </c>
      <c r="CR18" s="230"/>
      <c r="CS18" s="92"/>
      <c r="CT18" s="143" t="s">
        <v>1377</v>
      </c>
      <c r="CU18" s="231"/>
      <c r="CV18" s="143" t="s">
        <v>1378</v>
      </c>
      <c r="CW18" s="143" t="s">
        <v>1379</v>
      </c>
      <c r="CX18" s="143" t="s">
        <v>914</v>
      </c>
      <c r="CY18" s="143" t="s">
        <v>1380</v>
      </c>
      <c r="CZ18" s="143" t="s">
        <v>1381</v>
      </c>
      <c r="DA18" s="143" t="s">
        <v>1382</v>
      </c>
      <c r="DB18" s="231"/>
      <c r="DC18" s="183" t="s">
        <v>1383</v>
      </c>
      <c r="DD18" s="141" t="s">
        <v>1384</v>
      </c>
      <c r="DE18" s="210"/>
      <c r="DF18" s="268"/>
      <c r="DG18" s="148" t="s">
        <v>1385</v>
      </c>
      <c r="DH18" s="233"/>
      <c r="DI18" s="233"/>
      <c r="DJ18" s="233"/>
      <c r="DK18" s="148" t="s">
        <v>519</v>
      </c>
      <c r="DL18" s="148" t="s">
        <v>586</v>
      </c>
      <c r="DM18" s="148" t="s">
        <v>1265</v>
      </c>
      <c r="DN18" s="148" t="s">
        <v>1386</v>
      </c>
      <c r="DO18" s="233"/>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4" t="s">
        <v>1400</v>
      </c>
      <c r="I19" s="214"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6"/>
      <c r="X19" s="91" t="s">
        <v>1410</v>
      </c>
      <c r="Y19" s="91" t="s">
        <v>1411</v>
      </c>
      <c r="Z19" s="93" t="s">
        <v>1412</v>
      </c>
      <c r="AA19" s="214" t="s">
        <v>1413</v>
      </c>
      <c r="AB19" s="91" t="s">
        <v>118</v>
      </c>
      <c r="AC19" s="272" t="s">
        <v>232</v>
      </c>
      <c r="AD19" s="214" t="s">
        <v>1414</v>
      </c>
      <c r="AE19" s="91" t="s">
        <v>411</v>
      </c>
      <c r="AF19" s="93" t="s">
        <v>1415</v>
      </c>
      <c r="AG19" s="91" t="s">
        <v>1416</v>
      </c>
      <c r="AH19" s="94"/>
      <c r="AI19" s="91" t="s">
        <v>1417</v>
      </c>
      <c r="AJ19" s="93" t="s">
        <v>1418</v>
      </c>
      <c r="AK19" s="92"/>
      <c r="AL19" s="91" t="s">
        <v>1419</v>
      </c>
      <c r="AM19" s="273" t="s">
        <v>1420</v>
      </c>
      <c r="AN19" s="91" t="s">
        <v>1421</v>
      </c>
      <c r="AO19" s="91" t="s">
        <v>1422</v>
      </c>
      <c r="AP19" s="93" t="s">
        <v>274</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2" t="s">
        <v>574</v>
      </c>
      <c r="BI19" s="99" t="s">
        <v>1435</v>
      </c>
      <c r="BJ19" s="91" t="s">
        <v>1436</v>
      </c>
      <c r="BK19" s="91" t="s">
        <v>184</v>
      </c>
      <c r="BL19" s="98" t="s">
        <v>1437</v>
      </c>
      <c r="BM19" s="91" t="s">
        <v>1438</v>
      </c>
      <c r="BN19" s="93" t="s">
        <v>1439</v>
      </c>
      <c r="BO19" s="98" t="s">
        <v>1440</v>
      </c>
      <c r="BP19" s="274"/>
      <c r="BQ19" s="275" t="s">
        <v>1441</v>
      </c>
      <c r="BR19" s="214" t="s">
        <v>1442</v>
      </c>
      <c r="BS19" s="91" t="s">
        <v>1443</v>
      </c>
      <c r="BT19" s="91" t="s">
        <v>718</v>
      </c>
      <c r="BU19" s="91" t="s">
        <v>1090</v>
      </c>
      <c r="BV19" s="93" t="s">
        <v>1444</v>
      </c>
      <c r="BW19" s="91" t="s">
        <v>1445</v>
      </c>
      <c r="BX19" s="93" t="s">
        <v>1446</v>
      </c>
      <c r="BY19" s="93" t="s">
        <v>1447</v>
      </c>
      <c r="BZ19" s="91" t="s">
        <v>1448</v>
      </c>
      <c r="CA19" s="91" t="s">
        <v>1449</v>
      </c>
      <c r="CB19" s="93" t="s">
        <v>1450</v>
      </c>
      <c r="CC19" s="93" t="s">
        <v>680</v>
      </c>
      <c r="CD19" s="90" t="s">
        <v>1451</v>
      </c>
      <c r="CE19" s="100"/>
      <c r="CF19" s="214" t="s">
        <v>1452</v>
      </c>
      <c r="CG19" s="88" t="s">
        <v>1453</v>
      </c>
      <c r="CH19" s="91" t="s">
        <v>1454</v>
      </c>
      <c r="CI19" s="93" t="s">
        <v>1455</v>
      </c>
      <c r="CJ19" s="273" t="s">
        <v>1456</v>
      </c>
      <c r="CK19" s="214" t="s">
        <v>787</v>
      </c>
      <c r="CL19" s="91" t="s">
        <v>1457</v>
      </c>
      <c r="CM19" s="91" t="s">
        <v>397</v>
      </c>
      <c r="CN19" s="93" t="s">
        <v>1458</v>
      </c>
      <c r="CO19" s="273" t="s">
        <v>1202</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4" t="s">
        <v>1469</v>
      </c>
      <c r="DQ19" s="214"/>
      <c r="DR19" s="91" t="s">
        <v>1470</v>
      </c>
      <c r="DS19" s="91" t="s">
        <v>818</v>
      </c>
      <c r="DT19" s="93" t="s">
        <v>263</v>
      </c>
      <c r="DU19" s="91" t="s">
        <v>1471</v>
      </c>
      <c r="DV19" s="91" t="s">
        <v>1472</v>
      </c>
      <c r="DW19" s="91" t="s">
        <v>1473</v>
      </c>
      <c r="DX19" s="91" t="s">
        <v>1474</v>
      </c>
      <c r="DY19" s="88" t="s">
        <v>1475</v>
      </c>
      <c r="DZ19" s="214" t="s">
        <v>323</v>
      </c>
      <c r="EA19" s="91" t="s">
        <v>1476</v>
      </c>
      <c r="EB19" s="91" t="s">
        <v>325</v>
      </c>
    </row>
    <row r="20" ht="15.75" customHeight="1">
      <c r="A20" s="276" t="s">
        <v>1477</v>
      </c>
      <c r="B20" s="102" t="s">
        <v>1478</v>
      </c>
      <c r="C20" s="103" t="s">
        <v>734</v>
      </c>
      <c r="D20" s="104" t="s">
        <v>734</v>
      </c>
      <c r="E20" s="105" t="s">
        <v>429</v>
      </c>
      <c r="F20" s="106" t="s">
        <v>1479</v>
      </c>
      <c r="G20" s="102" t="s">
        <v>1480</v>
      </c>
      <c r="H20" s="170" t="s">
        <v>1264</v>
      </c>
      <c r="I20" s="170" t="s">
        <v>1481</v>
      </c>
      <c r="J20" s="277" t="s">
        <v>1482</v>
      </c>
      <c r="K20" s="170" t="s">
        <v>435</v>
      </c>
      <c r="L20" s="111" t="s">
        <v>578</v>
      </c>
      <c r="M20" s="217" t="s">
        <v>1483</v>
      </c>
      <c r="N20" s="278" t="s">
        <v>1484</v>
      </c>
      <c r="O20" s="110" t="s">
        <v>1485</v>
      </c>
      <c r="P20" s="109" t="s">
        <v>642</v>
      </c>
      <c r="Q20" s="279"/>
      <c r="R20" s="280"/>
      <c r="S20" s="170" t="s">
        <v>1486</v>
      </c>
      <c r="T20" s="111" t="s">
        <v>1487</v>
      </c>
      <c r="U20" s="218"/>
      <c r="V20" s="218"/>
      <c r="W20" s="92"/>
      <c r="X20" s="281" t="s">
        <v>207</v>
      </c>
      <c r="Y20" s="115" t="s">
        <v>1488</v>
      </c>
      <c r="Z20" s="282" t="s">
        <v>835</v>
      </c>
      <c r="AA20" s="114" t="s">
        <v>927</v>
      </c>
      <c r="AB20" s="115" t="s">
        <v>751</v>
      </c>
      <c r="AC20" s="114" t="s">
        <v>1489</v>
      </c>
      <c r="AD20" s="115" t="s">
        <v>1490</v>
      </c>
      <c r="AE20" s="115" t="s">
        <v>655</v>
      </c>
      <c r="AF20" s="115" t="s">
        <v>353</v>
      </c>
      <c r="AG20" s="203"/>
      <c r="AH20" s="116"/>
      <c r="AI20" s="115" t="s">
        <v>1491</v>
      </c>
      <c r="AJ20" s="221"/>
      <c r="AK20" s="92"/>
      <c r="AL20" s="121" t="s">
        <v>455</v>
      </c>
      <c r="AM20" s="283" t="s">
        <v>1492</v>
      </c>
      <c r="AN20" s="121" t="s">
        <v>1493</v>
      </c>
      <c r="AO20" s="222"/>
      <c r="AP20" s="222"/>
      <c r="AQ20" s="222"/>
      <c r="AR20" s="172" t="s">
        <v>1494</v>
      </c>
      <c r="AS20" s="222"/>
      <c r="AT20" s="121" t="s">
        <v>764</v>
      </c>
      <c r="AU20" s="284" t="s">
        <v>1495</v>
      </c>
      <c r="AV20" s="121" t="s">
        <v>706</v>
      </c>
      <c r="AW20" s="222"/>
      <c r="AX20" s="285" t="s">
        <v>1496</v>
      </c>
      <c r="AY20" s="222"/>
      <c r="AZ20" s="223"/>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4" t="s">
        <v>270</v>
      </c>
      <c r="BN20" s="125" t="s">
        <v>1501</v>
      </c>
      <c r="BO20" s="177"/>
      <c r="BP20" s="225"/>
      <c r="BQ20" s="286"/>
      <c r="BR20" s="130" t="str">
        <f>HYPERLINK("https://clips.twitch.tv/PolishedAnimatedPenguinOhMyDog","50.72")</f>
        <v>50.72</v>
      </c>
      <c r="BS20" s="132" t="s">
        <v>1502</v>
      </c>
      <c r="BT20" s="132" t="s">
        <v>1503</v>
      </c>
      <c r="BU20" s="130" t="s">
        <v>1504</v>
      </c>
      <c r="BV20" s="287" t="s">
        <v>199</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574</v>
      </c>
      <c r="CH20" s="137" t="s">
        <v>1509</v>
      </c>
      <c r="CI20" s="182" t="s">
        <v>1510</v>
      </c>
      <c r="CJ20" s="182" t="s">
        <v>1511</v>
      </c>
      <c r="CK20" s="290" t="s">
        <v>1512</v>
      </c>
      <c r="CL20" s="182" t="s">
        <v>296</v>
      </c>
      <c r="CM20" s="182" t="s">
        <v>1513</v>
      </c>
      <c r="CN20" s="230"/>
      <c r="CO20" s="138" t="s">
        <v>185</v>
      </c>
      <c r="CP20" s="139"/>
      <c r="CQ20" s="138" t="s">
        <v>1514</v>
      </c>
      <c r="CR20" s="230"/>
      <c r="CS20" s="92"/>
      <c r="CT20" s="210" t="s">
        <v>964</v>
      </c>
      <c r="CU20" s="210" t="s">
        <v>1515</v>
      </c>
      <c r="CV20" s="291" t="s">
        <v>1516</v>
      </c>
      <c r="CW20" s="143" t="s">
        <v>1137</v>
      </c>
      <c r="CX20" s="292" t="s">
        <v>1517</v>
      </c>
      <c r="CY20" s="293"/>
      <c r="CZ20" s="143" t="s">
        <v>1518</v>
      </c>
      <c r="DA20" s="210" t="s">
        <v>1519</v>
      </c>
      <c r="DB20" s="231"/>
      <c r="DC20" s="143" t="s">
        <v>1520</v>
      </c>
      <c r="DD20" s="143" t="s">
        <v>1521</v>
      </c>
      <c r="DE20" s="231"/>
      <c r="DF20" s="231"/>
      <c r="DG20" s="211" t="s">
        <v>1522</v>
      </c>
      <c r="DH20" s="233"/>
      <c r="DI20" s="233"/>
      <c r="DJ20" s="211"/>
      <c r="DK20" s="211" t="s">
        <v>519</v>
      </c>
      <c r="DL20" s="211" t="s">
        <v>1523</v>
      </c>
      <c r="DM20" s="211" t="s">
        <v>202</v>
      </c>
      <c r="DN20" s="211" t="s">
        <v>1261</v>
      </c>
      <c r="DO20" s="211" t="s">
        <v>1524</v>
      </c>
      <c r="DP20" s="294" t="s">
        <v>1525</v>
      </c>
      <c r="DQ20" s="148" t="s">
        <v>1526</v>
      </c>
      <c r="DR20" s="211" t="s">
        <v>1527</v>
      </c>
      <c r="DS20" s="233"/>
      <c r="DT20" s="185" t="s">
        <v>1528</v>
      </c>
      <c r="DU20" s="211" t="s">
        <v>525</v>
      </c>
      <c r="DV20" s="233"/>
      <c r="DW20" s="233"/>
      <c r="DX20" s="145" t="s">
        <v>1529</v>
      </c>
      <c r="DY20" s="213" t="s">
        <v>324</v>
      </c>
      <c r="DZ20" s="148" t="s">
        <v>1530</v>
      </c>
      <c r="EA20" s="148" t="s">
        <v>731</v>
      </c>
      <c r="EB20" s="295"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6" t="s">
        <v>1550</v>
      </c>
      <c r="AH21" s="250"/>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5" t="s">
        <v>923</v>
      </c>
      <c r="BN21" s="93" t="s">
        <v>1572</v>
      </c>
      <c r="BO21" s="93" t="s">
        <v>1573</v>
      </c>
      <c r="BP21" s="96"/>
      <c r="BQ21" s="93"/>
      <c r="BR21" s="93" t="s">
        <v>1574</v>
      </c>
      <c r="BS21" s="93" t="s">
        <v>1575</v>
      </c>
      <c r="BT21" s="93" t="s">
        <v>686</v>
      </c>
      <c r="BU21" s="88" t="s">
        <v>1576</v>
      </c>
      <c r="BV21" s="93" t="s">
        <v>1577</v>
      </c>
      <c r="BW21" s="93" t="s">
        <v>1578</v>
      </c>
      <c r="BX21" s="297"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1107</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8" t="s">
        <v>1617</v>
      </c>
      <c r="B22" s="102" t="s">
        <v>1618</v>
      </c>
      <c r="C22" s="103" t="s">
        <v>1398</v>
      </c>
      <c r="D22" s="104" t="s">
        <v>1398</v>
      </c>
      <c r="E22" s="105" t="s">
        <v>735</v>
      </c>
      <c r="F22" s="106" t="s">
        <v>1619</v>
      </c>
      <c r="G22" s="102" t="s">
        <v>1620</v>
      </c>
      <c r="H22" s="299" t="s">
        <v>1621</v>
      </c>
      <c r="I22" s="300" t="s">
        <v>1622</v>
      </c>
      <c r="J22" s="300" t="s">
        <v>1623</v>
      </c>
      <c r="K22" s="300" t="s">
        <v>435</v>
      </c>
      <c r="L22" s="300" t="s">
        <v>195</v>
      </c>
      <c r="M22" s="301" t="s">
        <v>588</v>
      </c>
      <c r="N22" s="299" t="s">
        <v>1624</v>
      </c>
      <c r="O22" s="300" t="s">
        <v>1625</v>
      </c>
      <c r="P22" s="300" t="s">
        <v>107</v>
      </c>
      <c r="Q22" s="302" t="s">
        <v>1626</v>
      </c>
      <c r="R22" s="299" t="s">
        <v>1627</v>
      </c>
      <c r="S22" s="299" t="s">
        <v>767</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896</v>
      </c>
      <c r="AF22" s="307" t="str">
        <f>HYPERLINK("https://www.youtube.com/watch?v=EdK5oJYC1tk","15.10")</f>
        <v>15.10</v>
      </c>
      <c r="AG22" s="306" t="s">
        <v>447</v>
      </c>
      <c r="AH22" s="306" t="s">
        <v>557</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1006</v>
      </c>
      <c r="AU22" s="309" t="s">
        <v>1642</v>
      </c>
      <c r="AV22" s="312" t="s">
        <v>143</v>
      </c>
      <c r="AW22" s="311" t="str">
        <f>HYPERLINK("https://youtu.be/LGq_coDO1t0","41.89")</f>
        <v>41.89</v>
      </c>
      <c r="AX22" s="309" t="s">
        <v>1355</v>
      </c>
      <c r="AY22" s="310" t="s">
        <v>1643</v>
      </c>
      <c r="AZ22" s="313"/>
      <c r="BA22" s="314" t="s">
        <v>1644</v>
      </c>
      <c r="BB22" s="315" t="s">
        <v>234</v>
      </c>
      <c r="BC22" s="315" t="s">
        <v>143</v>
      </c>
      <c r="BD22" s="314" t="s">
        <v>1645</v>
      </c>
      <c r="BE22" s="316" t="s">
        <v>787</v>
      </c>
      <c r="BF22" s="314" t="s">
        <v>466</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930</v>
      </c>
      <c r="BR22" s="319" t="str">
        <f>HYPERLINK("https://youtu.be/sYs50tvUHuo","52.01")</f>
        <v>52.01</v>
      </c>
      <c r="BS22" s="320" t="s">
        <v>1650</v>
      </c>
      <c r="BT22" s="319" t="s">
        <v>1181</v>
      </c>
      <c r="BU22" s="318" t="s">
        <v>1651</v>
      </c>
      <c r="BV22" s="319" t="str">
        <f>HYPERLINK("https://youtu.be/n7zdK3H7Bag","22.27")</f>
        <v>22.27</v>
      </c>
      <c r="BW22" s="318"/>
      <c r="BX22" s="318" t="s">
        <v>1652</v>
      </c>
      <c r="BY22" s="319" t="s">
        <v>1309</v>
      </c>
      <c r="BZ22" s="320" t="s">
        <v>1028</v>
      </c>
      <c r="CA22" s="320" t="s">
        <v>1653</v>
      </c>
      <c r="CB22" s="320" t="s">
        <v>1654</v>
      </c>
      <c r="CC22" s="319" t="s">
        <v>1655</v>
      </c>
      <c r="CD22" s="318" t="s">
        <v>1656</v>
      </c>
      <c r="CE22" s="321"/>
      <c r="CF22" s="322" t="s">
        <v>1657</v>
      </c>
      <c r="CG22" s="322" t="s">
        <v>1453</v>
      </c>
      <c r="CH22" s="322" t="s">
        <v>1032</v>
      </c>
      <c r="CI22" s="323" t="s">
        <v>778</v>
      </c>
      <c r="CJ22" s="322" t="s">
        <v>1658</v>
      </c>
      <c r="CK22" s="322" t="s">
        <v>1659</v>
      </c>
      <c r="CL22" s="323" t="s">
        <v>176</v>
      </c>
      <c r="CM22" s="322" t="s">
        <v>1660</v>
      </c>
      <c r="CN22" s="324"/>
      <c r="CO22" s="324" t="s">
        <v>418</v>
      </c>
      <c r="CP22" s="324"/>
      <c r="CQ22" s="324" t="s">
        <v>1661</v>
      </c>
      <c r="CR22" s="324"/>
      <c r="CS22" s="303"/>
      <c r="CT22" s="325" t="s">
        <v>1662</v>
      </c>
      <c r="CU22" s="326" t="str">
        <f>HYPERLINK("https://www.youtube.com/watch?v=wOcz6idXkPk","13.28")</f>
        <v>13.28</v>
      </c>
      <c r="CV22" s="327" t="s">
        <v>706</v>
      </c>
      <c r="CW22" s="328" t="s">
        <v>1663</v>
      </c>
      <c r="CX22" s="326" t="s">
        <v>1664</v>
      </c>
      <c r="CY22" s="327" t="s">
        <v>858</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519</v>
      </c>
      <c r="DL22" s="330" t="s">
        <v>905</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1163</v>
      </c>
      <c r="DU22" s="333" t="s">
        <v>525</v>
      </c>
      <c r="DV22" s="330" t="s">
        <v>583</v>
      </c>
      <c r="DW22" s="330" t="s">
        <v>968</v>
      </c>
      <c r="DX22" s="331" t="s">
        <v>1676</v>
      </c>
      <c r="DY22" s="331" t="s">
        <v>1677</v>
      </c>
      <c r="DZ22" s="330" t="s">
        <v>1678</v>
      </c>
      <c r="EA22" s="330" t="s">
        <v>1679</v>
      </c>
      <c r="EB22" s="331"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50"/>
      <c r="R23" s="97"/>
      <c r="S23" s="97"/>
      <c r="T23" s="97"/>
      <c r="U23" s="97"/>
      <c r="V23" s="93" t="s">
        <v>1690</v>
      </c>
      <c r="W23" s="92"/>
      <c r="X23" s="93" t="s">
        <v>1691</v>
      </c>
      <c r="Y23" s="91" t="s">
        <v>1339</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1519</v>
      </c>
      <c r="AU23" s="214" t="s">
        <v>1704</v>
      </c>
      <c r="AV23" s="93" t="s">
        <v>1158</v>
      </c>
      <c r="AW23" s="97"/>
      <c r="AX23" s="97"/>
      <c r="AY23" s="93" t="s">
        <v>1705</v>
      </c>
      <c r="AZ23" s="96"/>
      <c r="BA23" s="93" t="s">
        <v>1706</v>
      </c>
      <c r="BB23" s="93" t="s">
        <v>1707</v>
      </c>
      <c r="BC23" s="272" t="s">
        <v>1432</v>
      </c>
      <c r="BD23" s="214" t="s">
        <v>144</v>
      </c>
      <c r="BE23" s="275" t="s">
        <v>145</v>
      </c>
      <c r="BF23" s="93" t="s">
        <v>1708</v>
      </c>
      <c r="BG23" s="97"/>
      <c r="BH23" s="93" t="s">
        <v>1215</v>
      </c>
      <c r="BI23" s="93" t="s">
        <v>1709</v>
      </c>
      <c r="BJ23" s="93" t="s">
        <v>150</v>
      </c>
      <c r="BK23" s="93" t="s">
        <v>1710</v>
      </c>
      <c r="BL23" s="97"/>
      <c r="BM23" s="88" t="s">
        <v>1291</v>
      </c>
      <c r="BN23" s="93" t="s">
        <v>1711</v>
      </c>
      <c r="BO23" s="88" t="s">
        <v>1712</v>
      </c>
      <c r="BP23" s="261"/>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4" t="s">
        <v>1107</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50"/>
      <c r="DT23" s="97"/>
      <c r="DU23" s="93" t="s">
        <v>1741</v>
      </c>
      <c r="DV23" s="97"/>
      <c r="DW23" s="93" t="s">
        <v>1742</v>
      </c>
      <c r="DX23" s="97"/>
      <c r="DY23" s="93" t="s">
        <v>1743</v>
      </c>
      <c r="DZ23" s="88" t="s">
        <v>1744</v>
      </c>
      <c r="EA23" s="93" t="s">
        <v>1745</v>
      </c>
      <c r="EB23" s="272" t="s">
        <v>1746</v>
      </c>
    </row>
    <row r="24" ht="15.75" customHeight="1">
      <c r="A24" s="169" t="s">
        <v>1747</v>
      </c>
      <c r="B24" s="102" t="s">
        <v>1748</v>
      </c>
      <c r="C24" s="103" t="s">
        <v>735</v>
      </c>
      <c r="D24" s="104" t="s">
        <v>824</v>
      </c>
      <c r="E24" s="105" t="s">
        <v>429</v>
      </c>
      <c r="F24" s="106" t="s">
        <v>1749</v>
      </c>
      <c r="G24" s="102" t="s">
        <v>1750</v>
      </c>
      <c r="H24" s="170" t="s">
        <v>1751</v>
      </c>
      <c r="I24" s="335" t="s">
        <v>1752</v>
      </c>
      <c r="J24" s="279"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5"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6" t="str">
        <f>HYPERLINK("https://clips.twitch.tv/TameArbitraryBurritoYouDontSay","15.00")</f>
        <v>15.00</v>
      </c>
      <c r="AG24" s="115" t="s">
        <v>1758</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1049</v>
      </c>
      <c r="BW24" s="226"/>
      <c r="BX24" s="179" t="s">
        <v>1763</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9" t="s">
        <v>1765</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1766</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1769</v>
      </c>
      <c r="B25" s="82" t="s">
        <v>1770</v>
      </c>
      <c r="C25" s="83" t="s">
        <v>735</v>
      </c>
      <c r="D25" s="84" t="s">
        <v>734</v>
      </c>
      <c r="E25" s="85" t="s">
        <v>1398</v>
      </c>
      <c r="F25" s="86" t="s">
        <v>1771</v>
      </c>
      <c r="G25" s="82" t="s">
        <v>1772</v>
      </c>
      <c r="H25" s="342" t="s">
        <v>1683</v>
      </c>
      <c r="I25" s="343" t="s">
        <v>1773</v>
      </c>
      <c r="J25" s="343" t="s">
        <v>1774</v>
      </c>
      <c r="K25" s="343" t="s">
        <v>1775</v>
      </c>
      <c r="L25" s="343" t="s">
        <v>1278</v>
      </c>
      <c r="M25" s="343" t="s">
        <v>1776</v>
      </c>
      <c r="N25" s="159" t="s">
        <v>1777</v>
      </c>
      <c r="O25" s="343" t="s">
        <v>1627</v>
      </c>
      <c r="P25" s="343" t="s">
        <v>338</v>
      </c>
      <c r="Q25" s="344" t="s">
        <v>1778</v>
      </c>
      <c r="R25" s="345"/>
      <c r="S25" s="344" t="s">
        <v>1779</v>
      </c>
      <c r="T25" s="345"/>
      <c r="U25" s="345"/>
      <c r="V25" s="93" t="s">
        <v>1780</v>
      </c>
      <c r="W25" s="158"/>
      <c r="X25" s="343" t="s">
        <v>223</v>
      </c>
      <c r="Y25" s="342" t="s">
        <v>1544</v>
      </c>
      <c r="Z25" s="342" t="s">
        <v>1781</v>
      </c>
      <c r="AA25" s="343" t="s">
        <v>1782</v>
      </c>
      <c r="AB25" s="343" t="s">
        <v>1783</v>
      </c>
      <c r="AC25" s="343" t="s">
        <v>1784</v>
      </c>
      <c r="AD25" s="344" t="s">
        <v>1785</v>
      </c>
      <c r="AE25" s="343" t="s">
        <v>896</v>
      </c>
      <c r="AF25" s="343" t="s">
        <v>1206</v>
      </c>
      <c r="AG25" s="251" t="s">
        <v>1783</v>
      </c>
      <c r="AH25" s="345"/>
      <c r="AI25" s="345"/>
      <c r="AJ25" s="345"/>
      <c r="AK25" s="158"/>
      <c r="AL25" s="343" t="s">
        <v>1295</v>
      </c>
      <c r="AM25" s="343" t="s">
        <v>844</v>
      </c>
      <c r="AN25" s="345"/>
      <c r="AO25" s="345"/>
      <c r="AP25" s="345"/>
      <c r="AQ25" s="345"/>
      <c r="AR25" s="343" t="s">
        <v>133</v>
      </c>
      <c r="AS25" s="345"/>
      <c r="AT25" s="343" t="s">
        <v>665</v>
      </c>
      <c r="AU25" s="343" t="s">
        <v>1786</v>
      </c>
      <c r="AV25" s="344" t="s">
        <v>1787</v>
      </c>
      <c r="AW25" s="345"/>
      <c r="AX25" s="343" t="s">
        <v>1788</v>
      </c>
      <c r="AY25" s="345"/>
      <c r="AZ25" s="346"/>
      <c r="BA25" s="343" t="s">
        <v>1789</v>
      </c>
      <c r="BB25" s="343" t="s">
        <v>142</v>
      </c>
      <c r="BC25" s="343" t="s">
        <v>143</v>
      </c>
      <c r="BD25" s="343" t="s">
        <v>1083</v>
      </c>
      <c r="BE25" s="343" t="s">
        <v>1790</v>
      </c>
      <c r="BF25" s="342" t="s">
        <v>1791</v>
      </c>
      <c r="BG25" s="345"/>
      <c r="BH25" s="343" t="s">
        <v>1792</v>
      </c>
      <c r="BI25" s="344"/>
      <c r="BJ25" s="342" t="s">
        <v>1793</v>
      </c>
      <c r="BK25" s="343" t="s">
        <v>1794</v>
      </c>
      <c r="BL25" s="345"/>
      <c r="BM25" s="345"/>
      <c r="BN25" s="345"/>
      <c r="BO25" s="345"/>
      <c r="BP25" s="346"/>
      <c r="BQ25" s="342" t="s">
        <v>1795</v>
      </c>
      <c r="BR25" s="342" t="s">
        <v>1796</v>
      </c>
      <c r="BS25" s="343" t="s">
        <v>1797</v>
      </c>
      <c r="BT25" s="343" t="s">
        <v>1798</v>
      </c>
      <c r="BU25" s="343" t="s">
        <v>1644</v>
      </c>
      <c r="BV25" s="342" t="s">
        <v>1232</v>
      </c>
      <c r="BW25" s="343" t="s">
        <v>1799</v>
      </c>
      <c r="BX25" s="344" t="s">
        <v>1800</v>
      </c>
      <c r="BY25" s="342" t="s">
        <v>1801</v>
      </c>
      <c r="BZ25" s="252" t="s">
        <v>1802</v>
      </c>
      <c r="CA25" s="345"/>
      <c r="CB25" s="345"/>
      <c r="CC25" s="345"/>
      <c r="CD25" s="345"/>
      <c r="CE25" s="346"/>
      <c r="CF25" s="343" t="s">
        <v>1803</v>
      </c>
      <c r="CG25" s="342" t="s">
        <v>1804</v>
      </c>
      <c r="CH25" s="343" t="s">
        <v>1001</v>
      </c>
      <c r="CI25" s="342" t="s">
        <v>1805</v>
      </c>
      <c r="CJ25" s="343" t="s">
        <v>174</v>
      </c>
      <c r="CK25" s="342" t="s">
        <v>1589</v>
      </c>
      <c r="CL25" s="342" t="s">
        <v>1806</v>
      </c>
      <c r="CM25" s="343" t="s">
        <v>1807</v>
      </c>
      <c r="CN25" s="345"/>
      <c r="CO25" s="342" t="s">
        <v>349</v>
      </c>
      <c r="CP25" s="345"/>
      <c r="CQ25" s="345"/>
      <c r="CR25" s="345"/>
      <c r="CS25" s="158"/>
      <c r="CT25" s="343" t="s">
        <v>1011</v>
      </c>
      <c r="CU25" s="343" t="s">
        <v>1808</v>
      </c>
      <c r="CV25" s="343" t="s">
        <v>1378</v>
      </c>
      <c r="CW25" s="343" t="s">
        <v>1809</v>
      </c>
      <c r="CX25" s="343" t="s">
        <v>1810</v>
      </c>
      <c r="CY25" s="342" t="s">
        <v>1811</v>
      </c>
      <c r="CZ25" s="159" t="s">
        <v>189</v>
      </c>
      <c r="DA25" s="251" t="s">
        <v>301</v>
      </c>
      <c r="DB25" s="345"/>
      <c r="DC25" s="345"/>
      <c r="DD25" s="345"/>
      <c r="DE25" s="345"/>
      <c r="DF25" s="346"/>
      <c r="DG25" s="342" t="s">
        <v>614</v>
      </c>
      <c r="DH25" s="345"/>
      <c r="DI25" s="345"/>
      <c r="DJ25" s="345"/>
      <c r="DK25" s="343" t="s">
        <v>519</v>
      </c>
      <c r="DL25" s="343" t="s">
        <v>1812</v>
      </c>
      <c r="DM25" s="343" t="s">
        <v>619</v>
      </c>
      <c r="DN25" s="343" t="s">
        <v>1813</v>
      </c>
      <c r="DO25" s="345"/>
      <c r="DP25" s="342" t="s">
        <v>1814</v>
      </c>
      <c r="DQ25" s="343" t="s">
        <v>1815</v>
      </c>
      <c r="DR25" s="345"/>
      <c r="DS25" s="343" t="s">
        <v>944</v>
      </c>
      <c r="DT25" s="345"/>
      <c r="DU25" s="343" t="s">
        <v>626</v>
      </c>
      <c r="DV25" s="345"/>
      <c r="DW25" s="345"/>
      <c r="DX25" s="345"/>
      <c r="DY25" s="345"/>
      <c r="DZ25" s="345"/>
      <c r="EA25" s="345"/>
      <c r="EB25" s="159" t="s">
        <v>1816</v>
      </c>
    </row>
    <row r="26">
      <c r="A26" s="169" t="s">
        <v>1817</v>
      </c>
      <c r="B26" s="102" t="s">
        <v>1818</v>
      </c>
      <c r="C26" s="103" t="s">
        <v>1398</v>
      </c>
      <c r="D26" s="104" t="s">
        <v>1398</v>
      </c>
      <c r="E26" s="105" t="s">
        <v>1398</v>
      </c>
      <c r="F26" s="106" t="s">
        <v>1819</v>
      </c>
      <c r="G26" s="102" t="s">
        <v>1273</v>
      </c>
      <c r="H26" s="111" t="s">
        <v>1683</v>
      </c>
      <c r="I26" s="111" t="s">
        <v>1820</v>
      </c>
      <c r="J26" s="111" t="s">
        <v>1821</v>
      </c>
      <c r="K26" s="111" t="s">
        <v>538</v>
      </c>
      <c r="L26" s="111" t="s">
        <v>1822</v>
      </c>
      <c r="M26" s="111" t="s">
        <v>1823</v>
      </c>
      <c r="N26" s="170" t="s">
        <v>1824</v>
      </c>
      <c r="O26" s="170" t="s">
        <v>1825</v>
      </c>
      <c r="P26" s="263" t="s">
        <v>1826</v>
      </c>
      <c r="Q26" s="170" t="s">
        <v>1827</v>
      </c>
      <c r="R26" s="218"/>
      <c r="S26" s="111" t="s">
        <v>1828</v>
      </c>
      <c r="T26" s="218"/>
      <c r="U26" s="170" t="s">
        <v>1517</v>
      </c>
      <c r="V26" s="218"/>
      <c r="W26" s="92"/>
      <c r="X26" s="115" t="s">
        <v>1659</v>
      </c>
      <c r="Y26" s="203" t="s">
        <v>1829</v>
      </c>
      <c r="Z26" s="347" t="s">
        <v>1830</v>
      </c>
      <c r="AA26" s="115" t="s">
        <v>1831</v>
      </c>
      <c r="AB26" s="347" t="s">
        <v>1832</v>
      </c>
      <c r="AC26" s="282" t="s">
        <v>1757</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1293</v>
      </c>
      <c r="AV26" s="121" t="s">
        <v>1840</v>
      </c>
      <c r="AW26" s="222"/>
      <c r="AX26" s="121" t="s">
        <v>1841</v>
      </c>
      <c r="AY26" s="222"/>
      <c r="AZ26" s="223"/>
      <c r="BA26" s="178" t="s">
        <v>1842</v>
      </c>
      <c r="BB26" s="338"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1456</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8" t="s">
        <v>762</v>
      </c>
      <c r="CZ26" s="143" t="s">
        <v>1868</v>
      </c>
      <c r="DA26" s="210" t="s">
        <v>1869</v>
      </c>
      <c r="DB26" s="210" t="s">
        <v>1870</v>
      </c>
      <c r="DC26" s="231"/>
      <c r="DD26" s="231"/>
      <c r="DE26" s="231"/>
      <c r="DF26" s="268"/>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9" t="s">
        <v>1880</v>
      </c>
    </row>
    <row r="27" ht="15.0" customHeight="1">
      <c r="A27" s="350" t="s">
        <v>1881</v>
      </c>
      <c r="B27" s="82" t="s">
        <v>1882</v>
      </c>
      <c r="C27" s="83" t="s">
        <v>1398</v>
      </c>
      <c r="D27" s="84" t="s">
        <v>735</v>
      </c>
      <c r="E27" s="85" t="s">
        <v>1398</v>
      </c>
      <c r="F27" s="86" t="s">
        <v>1883</v>
      </c>
      <c r="G27" s="82" t="s">
        <v>1884</v>
      </c>
      <c r="H27" s="88" t="s">
        <v>1885</v>
      </c>
      <c r="I27" s="93" t="s">
        <v>1886</v>
      </c>
      <c r="J27" s="93" t="s">
        <v>1887</v>
      </c>
      <c r="K27" s="88" t="s">
        <v>102</v>
      </c>
      <c r="L27" s="88" t="s">
        <v>1522</v>
      </c>
      <c r="M27" s="214" t="s">
        <v>1888</v>
      </c>
      <c r="N27" s="88" t="s">
        <v>1889</v>
      </c>
      <c r="O27" s="88" t="s">
        <v>1890</v>
      </c>
      <c r="P27" s="351" t="s">
        <v>642</v>
      </c>
      <c r="Q27" s="93" t="s">
        <v>1891</v>
      </c>
      <c r="R27" s="88" t="s">
        <v>921</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1444</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2"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345</v>
      </c>
      <c r="V28" s="170" t="s">
        <v>1969</v>
      </c>
      <c r="W28" s="256"/>
      <c r="X28" s="115" t="s">
        <v>1970</v>
      </c>
      <c r="Y28" s="115" t="s">
        <v>115</v>
      </c>
      <c r="Z28" s="115" t="s">
        <v>1340</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3"/>
      <c r="BA28" s="127" t="s">
        <v>1842</v>
      </c>
      <c r="BB28" s="127" t="s">
        <v>1371</v>
      </c>
      <c r="BC28" s="127" t="s">
        <v>940</v>
      </c>
      <c r="BD28" s="127" t="s">
        <v>1989</v>
      </c>
      <c r="BE28" s="178" t="s">
        <v>1990</v>
      </c>
      <c r="BF28" s="178" t="s">
        <v>1991</v>
      </c>
      <c r="BG28" s="127" t="s">
        <v>1992</v>
      </c>
      <c r="BH28" s="127" t="s">
        <v>423</v>
      </c>
      <c r="BI28" s="127" t="s">
        <v>1993</v>
      </c>
      <c r="BJ28" s="127" t="s">
        <v>1994</v>
      </c>
      <c r="BK28" s="178" t="s">
        <v>1515</v>
      </c>
      <c r="BL28" s="127" t="s">
        <v>1995</v>
      </c>
      <c r="BM28" s="127" t="s">
        <v>1911</v>
      </c>
      <c r="BN28" s="127" t="s">
        <v>1996</v>
      </c>
      <c r="BO28" s="178" t="s">
        <v>1997</v>
      </c>
      <c r="BP28" s="354"/>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8"/>
      <c r="CF28" s="271" t="s">
        <v>2010</v>
      </c>
      <c r="CG28" s="138" t="s">
        <v>296</v>
      </c>
      <c r="CH28" s="138" t="s">
        <v>2011</v>
      </c>
      <c r="CI28" s="138" t="s">
        <v>2012</v>
      </c>
      <c r="CJ28" s="138" t="s">
        <v>2013</v>
      </c>
      <c r="CK28" s="138" t="s">
        <v>2014</v>
      </c>
      <c r="CL28" s="182" t="s">
        <v>1590</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1600</v>
      </c>
      <c r="DA28" s="210" t="s">
        <v>2023</v>
      </c>
      <c r="DB28" s="210" t="s">
        <v>2024</v>
      </c>
      <c r="DC28" s="143" t="s">
        <v>2025</v>
      </c>
      <c r="DD28" s="143" t="s">
        <v>2026</v>
      </c>
      <c r="DE28" s="143" t="s">
        <v>2027</v>
      </c>
      <c r="DF28" s="340"/>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1432</v>
      </c>
      <c r="AV29" s="93" t="s">
        <v>2067</v>
      </c>
      <c r="AW29" s="97"/>
      <c r="AX29" s="97"/>
      <c r="AY29" s="97"/>
      <c r="AZ29" s="261"/>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61"/>
      <c r="BQ29" s="93" t="s">
        <v>2077</v>
      </c>
      <c r="BR29" s="93" t="s">
        <v>2078</v>
      </c>
      <c r="BS29" s="88" t="s">
        <v>1797</v>
      </c>
      <c r="BT29" s="88" t="s">
        <v>906</v>
      </c>
      <c r="BU29" s="88" t="s">
        <v>2079</v>
      </c>
      <c r="BV29" s="88" t="s">
        <v>1235</v>
      </c>
      <c r="BW29" s="93" t="s">
        <v>2080</v>
      </c>
      <c r="BX29" s="93" t="s">
        <v>2081</v>
      </c>
      <c r="BY29" s="93" t="s">
        <v>2082</v>
      </c>
      <c r="BZ29" s="88" t="s">
        <v>1719</v>
      </c>
      <c r="CA29" s="93" t="s">
        <v>2083</v>
      </c>
      <c r="CB29" s="93" t="s">
        <v>2084</v>
      </c>
      <c r="CC29" s="88" t="s">
        <v>1428</v>
      </c>
      <c r="CD29" s="97"/>
      <c r="CE29" s="261"/>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1"/>
      <c r="DG29" s="88" t="s">
        <v>1046</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5"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8"/>
      <c r="S30" s="170" t="s">
        <v>997</v>
      </c>
      <c r="T30" s="218"/>
      <c r="U30" s="170" t="s">
        <v>2114</v>
      </c>
      <c r="V30" s="218"/>
      <c r="W30" s="92"/>
      <c r="X30" s="115" t="s">
        <v>2115</v>
      </c>
      <c r="Y30" s="114" t="s">
        <v>1070</v>
      </c>
      <c r="Z30" s="115" t="s">
        <v>551</v>
      </c>
      <c r="AA30" s="115" t="s">
        <v>2116</v>
      </c>
      <c r="AB30" s="115" t="s">
        <v>1559</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848</v>
      </c>
      <c r="CL30" s="138" t="s">
        <v>2132</v>
      </c>
      <c r="CM30" s="138" t="s">
        <v>1513</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8"/>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6"/>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8"/>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4" t="s">
        <v>184</v>
      </c>
      <c r="DS31" s="93" t="s">
        <v>2215</v>
      </c>
      <c r="DT31" s="93" t="s">
        <v>1664</v>
      </c>
      <c r="DU31" s="93" t="s">
        <v>2216</v>
      </c>
      <c r="DV31" s="93" t="s">
        <v>1239</v>
      </c>
      <c r="DW31" s="93" t="s">
        <v>2217</v>
      </c>
      <c r="DX31" s="88" t="s">
        <v>2218</v>
      </c>
      <c r="DY31" s="88" t="s">
        <v>2219</v>
      </c>
      <c r="DZ31" s="93" t="s">
        <v>1086</v>
      </c>
      <c r="EA31" s="93" t="s">
        <v>1353</v>
      </c>
      <c r="EB31" s="272" t="s">
        <v>2220</v>
      </c>
    </row>
    <row r="32" ht="15.75" customHeight="1">
      <c r="A32" s="169" t="s">
        <v>2221</v>
      </c>
      <c r="B32" s="102" t="s">
        <v>2222</v>
      </c>
      <c r="C32" s="103" t="s">
        <v>1398</v>
      </c>
      <c r="D32" s="104" t="s">
        <v>1398</v>
      </c>
      <c r="E32" s="105" t="s">
        <v>734</v>
      </c>
      <c r="F32" s="106" t="s">
        <v>2223</v>
      </c>
      <c r="G32" s="102" t="s">
        <v>1959</v>
      </c>
      <c r="H32" s="111" t="s">
        <v>2224</v>
      </c>
      <c r="I32" s="279" t="s">
        <v>2225</v>
      </c>
      <c r="J32" s="111" t="s">
        <v>2226</v>
      </c>
      <c r="K32" s="111" t="s">
        <v>1538</v>
      </c>
      <c r="L32" s="111" t="s">
        <v>2227</v>
      </c>
      <c r="M32" s="111" t="s">
        <v>2228</v>
      </c>
      <c r="N32" s="111" t="s">
        <v>2229</v>
      </c>
      <c r="O32" s="109" t="s">
        <v>2230</v>
      </c>
      <c r="P32" s="277" t="s">
        <v>543</v>
      </c>
      <c r="Q32" s="362" t="s">
        <v>2231</v>
      </c>
      <c r="R32" s="111" t="s">
        <v>2232</v>
      </c>
      <c r="S32" s="362" t="s">
        <v>921</v>
      </c>
      <c r="T32" s="111" t="s">
        <v>2233</v>
      </c>
      <c r="U32" s="109" t="s">
        <v>2234</v>
      </c>
      <c r="V32" s="279" t="s">
        <v>2235</v>
      </c>
      <c r="W32" s="215"/>
      <c r="X32" s="282" t="s">
        <v>1589</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4"/>
      <c r="BQ32" s="130" t="s">
        <v>2268</v>
      </c>
      <c r="BR32" s="179" t="s">
        <v>2269</v>
      </c>
      <c r="BS32" s="132" t="s">
        <v>2270</v>
      </c>
      <c r="BT32" s="179" t="s">
        <v>2271</v>
      </c>
      <c r="BU32" s="180" t="s">
        <v>495</v>
      </c>
      <c r="BV32" s="132" t="s">
        <v>2032</v>
      </c>
      <c r="BW32" s="130" t="s">
        <v>2272</v>
      </c>
      <c r="BX32" s="179" t="s">
        <v>2273</v>
      </c>
      <c r="BY32" s="364" t="str">
        <f>HYPERLINK("https://clips.twitch.tv/RamshackleBlindingCaribouPupper", "2:21.41")</f>
        <v>2:21.41</v>
      </c>
      <c r="BZ32" s="180" t="s">
        <v>2274</v>
      </c>
      <c r="CA32" s="179" t="s">
        <v>875</v>
      </c>
      <c r="CB32" s="365" t="s">
        <v>2275</v>
      </c>
      <c r="CC32" s="287" t="s">
        <v>2276</v>
      </c>
      <c r="CD32" s="179" t="s">
        <v>2277</v>
      </c>
      <c r="CE32" s="258"/>
      <c r="CF32" s="138" t="s">
        <v>2278</v>
      </c>
      <c r="CG32" s="289" t="s">
        <v>2279</v>
      </c>
      <c r="CH32" s="290" t="s">
        <v>2280</v>
      </c>
      <c r="CI32" s="290" t="s">
        <v>2281</v>
      </c>
      <c r="CJ32" s="135" t="s">
        <v>1658</v>
      </c>
      <c r="CK32" s="138" t="s">
        <v>2282</v>
      </c>
      <c r="CL32" s="138" t="s">
        <v>1806</v>
      </c>
      <c r="CM32" s="138" t="s">
        <v>1660</v>
      </c>
      <c r="CN32" s="290" t="s">
        <v>2283</v>
      </c>
      <c r="CO32" s="135" t="s">
        <v>982</v>
      </c>
      <c r="CP32" s="138" t="s">
        <v>2284</v>
      </c>
      <c r="CQ32" s="138" t="s">
        <v>2285</v>
      </c>
      <c r="CR32" s="182" t="s">
        <v>2286</v>
      </c>
      <c r="CS32" s="92"/>
      <c r="CT32" s="366" t="s">
        <v>2287</v>
      </c>
      <c r="CU32" s="210" t="s">
        <v>1658</v>
      </c>
      <c r="CV32" s="140" t="s">
        <v>2288</v>
      </c>
      <c r="CW32" s="366" t="s">
        <v>2289</v>
      </c>
      <c r="CX32" s="366" t="s">
        <v>2290</v>
      </c>
      <c r="CY32" s="143" t="s">
        <v>2291</v>
      </c>
      <c r="CZ32" s="366" t="s">
        <v>782</v>
      </c>
      <c r="DA32" s="140" t="s">
        <v>1869</v>
      </c>
      <c r="DB32" s="292" t="s">
        <v>2292</v>
      </c>
      <c r="DC32" s="348"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7" t="s">
        <v>2311</v>
      </c>
      <c r="B33" s="82" t="s">
        <v>2312</v>
      </c>
      <c r="C33" s="83" t="s">
        <v>1398</v>
      </c>
      <c r="D33" s="84" t="s">
        <v>1398</v>
      </c>
      <c r="E33" s="85" t="s">
        <v>1398</v>
      </c>
      <c r="F33" s="86" t="s">
        <v>2313</v>
      </c>
      <c r="G33" s="82" t="s">
        <v>534</v>
      </c>
      <c r="H33" s="88" t="s">
        <v>2314</v>
      </c>
      <c r="I33" s="93" t="s">
        <v>2047</v>
      </c>
      <c r="J33" s="93" t="s">
        <v>2315</v>
      </c>
      <c r="K33" s="93" t="s">
        <v>2316</v>
      </c>
      <c r="L33" s="368" t="s">
        <v>2317</v>
      </c>
      <c r="M33" s="93" t="s">
        <v>2318</v>
      </c>
      <c r="N33" s="159" t="s">
        <v>2319</v>
      </c>
      <c r="O33" s="159" t="s">
        <v>2320</v>
      </c>
      <c r="P33" s="368" t="s">
        <v>1965</v>
      </c>
      <c r="Q33" s="88" t="s">
        <v>1892</v>
      </c>
      <c r="R33" s="97"/>
      <c r="S33" s="93" t="s">
        <v>1336</v>
      </c>
      <c r="T33" s="88" t="s">
        <v>2321</v>
      </c>
      <c r="U33" s="88" t="s">
        <v>636</v>
      </c>
      <c r="V33" s="88" t="s">
        <v>2322</v>
      </c>
      <c r="W33" s="92"/>
      <c r="X33" s="369" t="s">
        <v>2323</v>
      </c>
      <c r="Y33" s="159" t="s">
        <v>2324</v>
      </c>
      <c r="Z33" s="369" t="s">
        <v>519</v>
      </c>
      <c r="AA33" s="159" t="s">
        <v>2325</v>
      </c>
      <c r="AB33" s="370" t="s">
        <v>2326</v>
      </c>
      <c r="AC33" s="369" t="s">
        <v>2327</v>
      </c>
      <c r="AD33" s="371"/>
      <c r="AE33" s="159" t="s">
        <v>2328</v>
      </c>
      <c r="AF33" s="369"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9" t="s">
        <v>1530</v>
      </c>
      <c r="AU33" s="369" t="s">
        <v>1806</v>
      </c>
      <c r="AV33" s="93" t="s">
        <v>1740</v>
      </c>
      <c r="AW33" s="97"/>
      <c r="AX33" s="93" t="s">
        <v>2336</v>
      </c>
      <c r="AY33" s="88" t="s">
        <v>2337</v>
      </c>
      <c r="AZ33" s="261"/>
      <c r="BA33" s="369" t="s">
        <v>2338</v>
      </c>
      <c r="BB33" s="369" t="s">
        <v>241</v>
      </c>
      <c r="BC33" s="159" t="s">
        <v>2339</v>
      </c>
      <c r="BD33" s="369" t="s">
        <v>2340</v>
      </c>
      <c r="BE33" s="369" t="s">
        <v>2327</v>
      </c>
      <c r="BF33" s="371" t="s">
        <v>2341</v>
      </c>
      <c r="BG33" s="371" t="s">
        <v>2342</v>
      </c>
      <c r="BH33" s="88" t="s">
        <v>2343</v>
      </c>
      <c r="BI33" s="97"/>
      <c r="BJ33" s="369" t="s">
        <v>2344</v>
      </c>
      <c r="BK33" s="159" t="s">
        <v>2345</v>
      </c>
      <c r="BL33" s="88" t="s">
        <v>1068</v>
      </c>
      <c r="BM33" s="88" t="s">
        <v>862</v>
      </c>
      <c r="BN33" s="93" t="s">
        <v>2346</v>
      </c>
      <c r="BO33" s="93" t="s">
        <v>2347</v>
      </c>
      <c r="BP33" s="261"/>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1"/>
      <c r="CF33" s="369" t="s">
        <v>2359</v>
      </c>
      <c r="CG33" s="369" t="s">
        <v>2360</v>
      </c>
      <c r="CH33" s="369" t="s">
        <v>2361</v>
      </c>
      <c r="CI33" s="373" t="s">
        <v>2362</v>
      </c>
      <c r="CJ33" s="369" t="s">
        <v>1333</v>
      </c>
      <c r="CK33" s="369" t="s">
        <v>2363</v>
      </c>
      <c r="CL33" s="369" t="s">
        <v>2099</v>
      </c>
      <c r="CM33" s="159" t="s">
        <v>2364</v>
      </c>
      <c r="CN33" s="97"/>
      <c r="CO33" s="88" t="s">
        <v>2365</v>
      </c>
      <c r="CP33" s="97"/>
      <c r="CQ33" s="88" t="s">
        <v>2366</v>
      </c>
      <c r="CR33" s="93" t="s">
        <v>2367</v>
      </c>
      <c r="CS33" s="92"/>
      <c r="CT33" s="159" t="s">
        <v>2368</v>
      </c>
      <c r="CU33" s="371" t="s">
        <v>2369</v>
      </c>
      <c r="CV33" s="93" t="s">
        <v>1590</v>
      </c>
      <c r="CW33" s="374" t="s">
        <v>2370</v>
      </c>
      <c r="CX33" s="93" t="s">
        <v>1867</v>
      </c>
      <c r="CY33" s="93" t="s">
        <v>2371</v>
      </c>
      <c r="CZ33" s="369" t="s">
        <v>2372</v>
      </c>
      <c r="DA33" s="369" t="s">
        <v>2373</v>
      </c>
      <c r="DB33" s="93" t="s">
        <v>2374</v>
      </c>
      <c r="DC33" s="93" t="s">
        <v>1253</v>
      </c>
      <c r="DD33" s="93" t="s">
        <v>2375</v>
      </c>
      <c r="DE33" s="93" t="s">
        <v>2376</v>
      </c>
      <c r="DF33" s="261"/>
      <c r="DG33" s="97"/>
      <c r="DH33" s="97"/>
      <c r="DI33" s="97"/>
      <c r="DJ33" s="97"/>
      <c r="DK33" s="93" t="s">
        <v>519</v>
      </c>
      <c r="DL33" s="93" t="s">
        <v>2377</v>
      </c>
      <c r="DM33" s="88" t="s">
        <v>719</v>
      </c>
      <c r="DN33" s="93" t="s">
        <v>2378</v>
      </c>
      <c r="DO33" s="97"/>
      <c r="DP33" s="369" t="s">
        <v>575</v>
      </c>
      <c r="DQ33" s="369" t="s">
        <v>2101</v>
      </c>
      <c r="DR33" s="93" t="s">
        <v>1608</v>
      </c>
      <c r="DS33" s="88" t="s">
        <v>1945</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1398</v>
      </c>
      <c r="D34" s="104" t="s">
        <v>1398</v>
      </c>
      <c r="E34" s="105" t="s">
        <v>1398</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1910</v>
      </c>
      <c r="CH34" s="182" t="s">
        <v>251</v>
      </c>
      <c r="CI34" s="138" t="s">
        <v>2420</v>
      </c>
      <c r="CJ34" s="182" t="s">
        <v>1729</v>
      </c>
      <c r="CK34" s="182" t="s">
        <v>2421</v>
      </c>
      <c r="CL34" s="182" t="s">
        <v>2422</v>
      </c>
      <c r="CM34" s="182" t="s">
        <v>1660</v>
      </c>
      <c r="CN34" s="230"/>
      <c r="CO34" s="230"/>
      <c r="CP34" s="230"/>
      <c r="CQ34" s="230"/>
      <c r="CR34" s="230"/>
      <c r="CS34" s="92"/>
      <c r="CT34" s="143" t="s">
        <v>2423</v>
      </c>
      <c r="CU34" s="210" t="s">
        <v>2424</v>
      </c>
      <c r="CV34" s="210" t="s">
        <v>185</v>
      </c>
      <c r="CW34" s="210" t="s">
        <v>1416</v>
      </c>
      <c r="CX34" s="210" t="s">
        <v>187</v>
      </c>
      <c r="CY34" s="210" t="s">
        <v>1642</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159</v>
      </c>
      <c r="DW35" s="93" t="s">
        <v>171</v>
      </c>
      <c r="DX35" s="93" t="s">
        <v>2493</v>
      </c>
      <c r="DY35" s="88" t="s">
        <v>2494</v>
      </c>
      <c r="DZ35" s="93" t="s">
        <v>373</v>
      </c>
      <c r="EA35" s="93" t="s">
        <v>975</v>
      </c>
      <c r="EB35" s="272" t="s">
        <v>2495</v>
      </c>
    </row>
    <row r="36">
      <c r="A36" s="169" t="s">
        <v>2496</v>
      </c>
      <c r="B36" s="102" t="s">
        <v>2497</v>
      </c>
      <c r="C36" s="103" t="s">
        <v>1398</v>
      </c>
      <c r="D36" s="104" t="s">
        <v>1398</v>
      </c>
      <c r="E36" s="105" t="s">
        <v>1398</v>
      </c>
      <c r="F36" s="106" t="s">
        <v>2498</v>
      </c>
      <c r="G36" s="102" t="s">
        <v>2498</v>
      </c>
      <c r="H36" s="218"/>
      <c r="I36" s="111" t="s">
        <v>2499</v>
      </c>
      <c r="J36" s="111" t="s">
        <v>2500</v>
      </c>
      <c r="K36" s="111" t="s">
        <v>102</v>
      </c>
      <c r="L36" s="111" t="s">
        <v>2501</v>
      </c>
      <c r="M36" s="111" t="s">
        <v>2502</v>
      </c>
      <c r="N36" s="111" t="s">
        <v>2503</v>
      </c>
      <c r="O36" s="111" t="s">
        <v>1841</v>
      </c>
      <c r="P36" s="111" t="s">
        <v>107</v>
      </c>
      <c r="Q36" s="111" t="s">
        <v>2504</v>
      </c>
      <c r="R36" s="218"/>
      <c r="S36" s="111" t="s">
        <v>1485</v>
      </c>
      <c r="T36" s="218"/>
      <c r="U36" s="218"/>
      <c r="V36" s="218"/>
      <c r="W36" s="92"/>
      <c r="X36" s="115" t="s">
        <v>2505</v>
      </c>
      <c r="Y36" s="115" t="s">
        <v>2506</v>
      </c>
      <c r="Z36" s="115" t="s">
        <v>2507</v>
      </c>
      <c r="AA36" s="115" t="s">
        <v>2508</v>
      </c>
      <c r="AB36" s="115" t="s">
        <v>1202</v>
      </c>
      <c r="AC36" s="115" t="s">
        <v>1898</v>
      </c>
      <c r="AD36" s="221"/>
      <c r="AE36" s="115" t="s">
        <v>896</v>
      </c>
      <c r="AF36" s="115" t="s">
        <v>838</v>
      </c>
      <c r="AG36" s="221"/>
      <c r="AH36" s="221"/>
      <c r="AI36" s="221"/>
      <c r="AJ36" s="221"/>
      <c r="AK36" s="92"/>
      <c r="AL36" s="222"/>
      <c r="AM36" s="121" t="s">
        <v>2509</v>
      </c>
      <c r="AN36" s="222"/>
      <c r="AO36" s="222"/>
      <c r="AP36" s="222"/>
      <c r="AQ36" s="222"/>
      <c r="AR36" s="222"/>
      <c r="AS36" s="222"/>
      <c r="AT36" s="121" t="s">
        <v>665</v>
      </c>
      <c r="AU36" s="121" t="s">
        <v>2510</v>
      </c>
      <c r="AV36" s="222"/>
      <c r="AW36" s="222"/>
      <c r="AX36" s="121" t="s">
        <v>2511</v>
      </c>
      <c r="AY36" s="222"/>
      <c r="AZ36" s="223"/>
      <c r="BA36" s="177"/>
      <c r="BB36" s="127" t="s">
        <v>671</v>
      </c>
      <c r="BC36" s="127" t="s">
        <v>1008</v>
      </c>
      <c r="BD36" s="127" t="s">
        <v>382</v>
      </c>
      <c r="BE36" s="127" t="s">
        <v>2512</v>
      </c>
      <c r="BF36" s="177"/>
      <c r="BG36" s="177"/>
      <c r="BH36" s="127" t="s">
        <v>392</v>
      </c>
      <c r="BI36" s="377"/>
      <c r="BJ36" s="127" t="s">
        <v>2513</v>
      </c>
      <c r="BK36" s="127" t="s">
        <v>1500</v>
      </c>
      <c r="BL36" s="177"/>
      <c r="BM36" s="127" t="s">
        <v>153</v>
      </c>
      <c r="BN36" s="127" t="s">
        <v>2514</v>
      </c>
      <c r="BO36" s="177"/>
      <c r="BP36" s="225"/>
      <c r="BQ36" s="226"/>
      <c r="BR36" s="132" t="s">
        <v>1921</v>
      </c>
      <c r="BS36" s="132" t="s">
        <v>2515</v>
      </c>
      <c r="BT36" s="132" t="s">
        <v>159</v>
      </c>
      <c r="BU36" s="132" t="s">
        <v>1974</v>
      </c>
      <c r="BV36" s="132" t="s">
        <v>960</v>
      </c>
      <c r="BW36" s="226"/>
      <c r="BX36" s="226"/>
      <c r="BY36" s="132" t="s">
        <v>2516</v>
      </c>
      <c r="BZ36" s="132" t="s">
        <v>2517</v>
      </c>
      <c r="CA36" s="132" t="s">
        <v>2518</v>
      </c>
      <c r="CB36" s="226"/>
      <c r="CC36" s="226"/>
      <c r="CD36" s="226"/>
      <c r="CE36" s="228"/>
      <c r="CF36" s="138" t="s">
        <v>254</v>
      </c>
      <c r="CG36" s="138" t="s">
        <v>256</v>
      </c>
      <c r="CH36" s="138" t="s">
        <v>796</v>
      </c>
      <c r="CI36" s="138" t="s">
        <v>2519</v>
      </c>
      <c r="CJ36" s="230"/>
      <c r="CK36" s="138" t="s">
        <v>2520</v>
      </c>
      <c r="CL36" s="138" t="s">
        <v>1432</v>
      </c>
      <c r="CM36" s="138" t="s">
        <v>177</v>
      </c>
      <c r="CN36" s="138" t="s">
        <v>2521</v>
      </c>
      <c r="CO36" s="230"/>
      <c r="CP36" s="230"/>
      <c r="CQ36" s="230"/>
      <c r="CR36" s="230"/>
      <c r="CS36" s="92"/>
      <c r="CT36" s="143" t="s">
        <v>2522</v>
      </c>
      <c r="CU36" s="231"/>
      <c r="CV36" s="143" t="s">
        <v>2523</v>
      </c>
      <c r="CW36" s="143" t="s">
        <v>1546</v>
      </c>
      <c r="CX36" s="143" t="s">
        <v>2524</v>
      </c>
      <c r="CY36" s="143" t="s">
        <v>2525</v>
      </c>
      <c r="CZ36" s="143" t="s">
        <v>2526</v>
      </c>
      <c r="DA36" s="143" t="s">
        <v>938</v>
      </c>
      <c r="DB36" s="231"/>
      <c r="DC36" s="231"/>
      <c r="DD36" s="231"/>
      <c r="DE36" s="231"/>
      <c r="DF36" s="268"/>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1398</v>
      </c>
      <c r="D38" s="104" t="s">
        <v>1398</v>
      </c>
      <c r="E38" s="105" t="s">
        <v>735</v>
      </c>
      <c r="F38" s="106" t="s">
        <v>2583</v>
      </c>
      <c r="G38" s="102" t="s">
        <v>2584</v>
      </c>
      <c r="H38" s="170" t="s">
        <v>2585</v>
      </c>
      <c r="I38" s="381" t="s">
        <v>2586</v>
      </c>
      <c r="J38" s="382" t="s">
        <v>2315</v>
      </c>
      <c r="K38" s="381" t="s">
        <v>2316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2474</v>
      </c>
      <c r="AC38" s="386" t="s">
        <v>2598</v>
      </c>
      <c r="AD38" s="305"/>
      <c r="AE38" s="387" t="s">
        <v>2328</v>
      </c>
      <c r="AF38" s="387" t="s">
        <v>2599</v>
      </c>
      <c r="AG38" s="388" t="str">
        <f>HYPERLINK("https://youtu.be/N6tkTf4Wb68","53.04")</f>
        <v>53.04</v>
      </c>
      <c r="AH38" s="387"/>
      <c r="AI38" s="387" t="s">
        <v>1300</v>
      </c>
      <c r="AJ38" s="389" t="s">
        <v>2600</v>
      </c>
      <c r="AK38" s="158"/>
      <c r="AL38" s="172" t="s">
        <v>2601</v>
      </c>
      <c r="AM38" s="390" t="s">
        <v>2602</v>
      </c>
      <c r="AN38" s="172" t="s">
        <v>2603</v>
      </c>
      <c r="AO38" s="391" t="s">
        <v>2604</v>
      </c>
      <c r="AP38" s="310"/>
      <c r="AQ38" s="310"/>
      <c r="AR38" s="391" t="s">
        <v>936</v>
      </c>
      <c r="AS38" s="390" t="s">
        <v>744</v>
      </c>
      <c r="AT38" s="172" t="s">
        <v>1287</v>
      </c>
      <c r="AU38" s="392" t="str">
        <f>HYPERLINK("https://www.youtube.com/watch?v=I53jRzHVHbs","25.78")</f>
        <v>25.78</v>
      </c>
      <c r="AV38" s="391" t="s">
        <v>1052</v>
      </c>
      <c r="AW38" s="310"/>
      <c r="AX38" s="391" t="s">
        <v>2605</v>
      </c>
      <c r="AY38" s="393" t="s">
        <v>140</v>
      </c>
      <c r="AZ38" s="394"/>
      <c r="BA38" s="178" t="s">
        <v>2606</v>
      </c>
      <c r="BB38" s="395" t="s">
        <v>2607</v>
      </c>
      <c r="BC38" s="395" t="s">
        <v>700</v>
      </c>
      <c r="BD38" s="396" t="s">
        <v>2304</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645</v>
      </c>
      <c r="CD38" s="405" t="s">
        <v>2621</v>
      </c>
      <c r="CE38" s="406"/>
      <c r="CF38" s="407" t="s">
        <v>2622</v>
      </c>
      <c r="CG38" s="408" t="s">
        <v>2623</v>
      </c>
      <c r="CH38" s="409" t="str">
        <f>HYPERLINK("https://www.twitch.tv/videos/374407941","46.69")</f>
        <v>46.69</v>
      </c>
      <c r="CI38" s="407" t="s">
        <v>2624</v>
      </c>
      <c r="CJ38" s="182" t="s">
        <v>2625</v>
      </c>
      <c r="CK38" s="407" t="s">
        <v>2363</v>
      </c>
      <c r="CL38" s="408" t="s">
        <v>2326</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2110</v>
      </c>
      <c r="DQ38" s="418"/>
      <c r="DR38" s="418" t="s">
        <v>1608</v>
      </c>
      <c r="DS38" s="417" t="s">
        <v>2641</v>
      </c>
      <c r="DT38" s="418" t="s">
        <v>2642</v>
      </c>
      <c r="DU38" s="418" t="s">
        <v>2643</v>
      </c>
      <c r="DV38" s="330"/>
      <c r="DW38" s="417" t="s">
        <v>2644</v>
      </c>
      <c r="DX38" s="417" t="s">
        <v>2645</v>
      </c>
      <c r="DY38" s="417" t="s">
        <v>2646</v>
      </c>
      <c r="DZ38" s="417" t="s">
        <v>1737</v>
      </c>
      <c r="EA38" s="417" t="s">
        <v>1473</v>
      </c>
      <c r="EB38" s="295" t="s">
        <v>2647</v>
      </c>
    </row>
    <row r="39" ht="15.75" customHeight="1">
      <c r="A39" s="367" t="s">
        <v>2648</v>
      </c>
      <c r="B39" s="82" t="s">
        <v>2649</v>
      </c>
      <c r="C39" s="83" t="s">
        <v>734</v>
      </c>
      <c r="D39" s="84" t="s">
        <v>429</v>
      </c>
      <c r="E39" s="85" t="s">
        <v>634</v>
      </c>
      <c r="F39" s="86" t="s">
        <v>1883</v>
      </c>
      <c r="G39" s="82" t="s">
        <v>1328</v>
      </c>
      <c r="H39" s="93" t="s">
        <v>1751</v>
      </c>
      <c r="I39" s="93" t="s">
        <v>2650</v>
      </c>
      <c r="J39" s="93" t="s">
        <v>2651</v>
      </c>
      <c r="K39" s="93" t="s">
        <v>2652</v>
      </c>
      <c r="L39" s="214" t="s">
        <v>1670</v>
      </c>
      <c r="M39" s="97"/>
      <c r="N39" s="97"/>
      <c r="O39" s="214" t="s">
        <v>2653</v>
      </c>
      <c r="P39" s="93" t="s">
        <v>2654</v>
      </c>
      <c r="Q39" s="89" t="s">
        <v>2400</v>
      </c>
      <c r="R39" s="93"/>
      <c r="S39" s="93" t="s">
        <v>921</v>
      </c>
      <c r="T39" s="214"/>
      <c r="U39" s="214" t="s">
        <v>2655</v>
      </c>
      <c r="V39" s="87" t="s">
        <v>2656</v>
      </c>
      <c r="W39" s="215"/>
      <c r="X39" s="93" t="s">
        <v>2657</v>
      </c>
      <c r="Y39" s="93" t="s">
        <v>2658</v>
      </c>
      <c r="Z39" s="93" t="s">
        <v>1633</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1744</v>
      </c>
      <c r="AU39" s="93" t="s">
        <v>1035</v>
      </c>
      <c r="AV39" s="93" t="s">
        <v>2669</v>
      </c>
      <c r="AW39" s="88" t="s">
        <v>1115</v>
      </c>
      <c r="AX39" s="88" t="s">
        <v>2670</v>
      </c>
      <c r="AY39" s="91" t="s">
        <v>2671</v>
      </c>
      <c r="AZ39" s="94"/>
      <c r="BA39" s="93" t="s">
        <v>2672</v>
      </c>
      <c r="BB39" s="97"/>
      <c r="BC39" s="93" t="s">
        <v>1374</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5" t="s">
        <v>2691</v>
      </c>
      <c r="CL39" s="93" t="s">
        <v>204</v>
      </c>
      <c r="CM39" s="214" t="s">
        <v>2692</v>
      </c>
      <c r="CN39" s="91" t="str">
        <f>HYPERLINK("https://youtu.be/9t40-1JdpMg","1:12.35")</f>
        <v>1:12.35</v>
      </c>
      <c r="CO39" s="91" t="s">
        <v>1376</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1572</v>
      </c>
      <c r="DF39" s="99"/>
      <c r="DG39" s="97"/>
      <c r="DH39" s="93" t="s">
        <v>2698</v>
      </c>
      <c r="DI39" s="97"/>
      <c r="DJ39" s="90" t="s">
        <v>2699</v>
      </c>
      <c r="DK39" s="93" t="s">
        <v>2487</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1398</v>
      </c>
      <c r="D40" s="104" t="s">
        <v>1398</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20" t="s">
        <v>2715</v>
      </c>
      <c r="AA40" s="203" t="s">
        <v>2716</v>
      </c>
      <c r="AB40" s="203" t="s">
        <v>2717</v>
      </c>
      <c r="AC40" s="203" t="s">
        <v>2718</v>
      </c>
      <c r="AD40" s="203" t="s">
        <v>2719</v>
      </c>
      <c r="AE40" s="203" t="s">
        <v>2161</v>
      </c>
      <c r="AF40" s="203" t="s">
        <v>1830</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668</v>
      </c>
      <c r="BC40" s="178" t="s">
        <v>1432</v>
      </c>
      <c r="BD40" s="178" t="s">
        <v>2335</v>
      </c>
      <c r="BE40" s="178" t="s">
        <v>2731</v>
      </c>
      <c r="BF40" s="178" t="s">
        <v>2227</v>
      </c>
      <c r="BG40" s="177"/>
      <c r="BH40" s="127" t="s">
        <v>2732</v>
      </c>
      <c r="BI40" s="177"/>
      <c r="BJ40" s="127" t="s">
        <v>2733</v>
      </c>
      <c r="BK40" s="178" t="s">
        <v>1647</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1596</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8"/>
      <c r="DG40" s="211" t="s">
        <v>138</v>
      </c>
      <c r="DH40" s="233"/>
      <c r="DI40" s="233"/>
      <c r="DJ40" s="233"/>
      <c r="DK40" s="211" t="s">
        <v>519</v>
      </c>
      <c r="DL40" s="233"/>
      <c r="DM40" s="233"/>
      <c r="DN40" s="233"/>
      <c r="DO40" s="233"/>
      <c r="DP40" s="211" t="s">
        <v>2752</v>
      </c>
      <c r="DQ40" s="211" t="s">
        <v>1758</v>
      </c>
      <c r="DR40" s="233"/>
      <c r="DS40" s="233"/>
      <c r="DT40" s="233"/>
      <c r="DU40" s="233"/>
      <c r="DV40" s="233"/>
      <c r="DW40" s="233"/>
      <c r="DX40" s="211" t="s">
        <v>2753</v>
      </c>
      <c r="DY40" s="233"/>
      <c r="DZ40" s="233"/>
      <c r="EA40" s="233"/>
      <c r="EB40" s="295" t="s">
        <v>2754</v>
      </c>
    </row>
    <row r="41" ht="15.75" customHeight="1">
      <c r="A41" s="421" t="s">
        <v>2755</v>
      </c>
      <c r="B41" s="82" t="s">
        <v>2756</v>
      </c>
      <c r="C41" s="83" t="s">
        <v>1398</v>
      </c>
      <c r="D41" s="84" t="s">
        <v>1398</v>
      </c>
      <c r="E41" s="85" t="s">
        <v>1398</v>
      </c>
      <c r="F41" s="86" t="s">
        <v>1682</v>
      </c>
      <c r="G41" s="82" t="s">
        <v>2757</v>
      </c>
      <c r="H41" s="93" t="s">
        <v>2758</v>
      </c>
      <c r="I41" s="93" t="s">
        <v>2759</v>
      </c>
      <c r="J41" s="93" t="s">
        <v>2760</v>
      </c>
      <c r="K41" s="88" t="s">
        <v>1538</v>
      </c>
      <c r="L41" s="275" t="s">
        <v>340</v>
      </c>
      <c r="M41" s="88" t="s">
        <v>873</v>
      </c>
      <c r="N41" s="88" t="s">
        <v>2761</v>
      </c>
      <c r="O41" s="88" t="s">
        <v>2396</v>
      </c>
      <c r="P41" s="88" t="s">
        <v>1965</v>
      </c>
      <c r="Q41" s="359" t="s">
        <v>2762</v>
      </c>
      <c r="R41" s="249" t="s">
        <v>1230</v>
      </c>
      <c r="S41" s="88" t="s">
        <v>568</v>
      </c>
      <c r="T41" s="275" t="s">
        <v>1976</v>
      </c>
      <c r="U41" s="93" t="s">
        <v>1305</v>
      </c>
      <c r="V41" s="93" t="s">
        <v>2763</v>
      </c>
      <c r="W41" s="92"/>
      <c r="X41" s="88" t="s">
        <v>1400</v>
      </c>
      <c r="Y41" s="93" t="s">
        <v>711</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1502</v>
      </c>
      <c r="AX41" s="93" t="s">
        <v>921</v>
      </c>
      <c r="AY41" s="359" t="s">
        <v>2778</v>
      </c>
      <c r="AZ41" s="359"/>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1054</v>
      </c>
      <c r="BU41" s="88" t="s">
        <v>2791</v>
      </c>
      <c r="BV41" s="88" t="s">
        <v>2213</v>
      </c>
      <c r="BW41" s="97"/>
      <c r="BX41" s="93" t="s">
        <v>1580</v>
      </c>
      <c r="BY41" s="275" t="s">
        <v>2792</v>
      </c>
      <c r="BZ41" s="93" t="s">
        <v>2793</v>
      </c>
      <c r="CA41" s="88" t="s">
        <v>2794</v>
      </c>
      <c r="CB41" s="93" t="s">
        <v>2795</v>
      </c>
      <c r="CC41" s="88" t="s">
        <v>1278</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901</v>
      </c>
      <c r="CW41" s="88" t="s">
        <v>592</v>
      </c>
      <c r="CX41" s="93" t="s">
        <v>2810</v>
      </c>
      <c r="CY41" s="93" t="s">
        <v>1073</v>
      </c>
      <c r="CZ41" s="88" t="s">
        <v>2811</v>
      </c>
      <c r="DA41" s="93" t="s">
        <v>2812</v>
      </c>
      <c r="DB41" s="93" t="s">
        <v>2012</v>
      </c>
      <c r="DC41" s="93" t="s">
        <v>1938</v>
      </c>
      <c r="DD41" s="93" t="s">
        <v>2813</v>
      </c>
      <c r="DE41" s="93" t="s">
        <v>2814</v>
      </c>
      <c r="DF41" s="93"/>
      <c r="DG41" s="93" t="s">
        <v>927</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1147</v>
      </c>
      <c r="DX41" s="88" t="s">
        <v>2825</v>
      </c>
      <c r="DY41" s="93" t="s">
        <v>2070</v>
      </c>
      <c r="DZ41" s="93" t="s">
        <v>1495</v>
      </c>
      <c r="EA41" s="93" t="s">
        <v>858</v>
      </c>
      <c r="EB41" s="272" t="s">
        <v>2826</v>
      </c>
    </row>
    <row r="42" ht="15.75" customHeight="1">
      <c r="A42" s="169" t="s">
        <v>2827</v>
      </c>
      <c r="B42" s="102" t="s">
        <v>2828</v>
      </c>
      <c r="C42" s="103" t="s">
        <v>1398</v>
      </c>
      <c r="D42" s="104" t="s">
        <v>1398</v>
      </c>
      <c r="E42" s="105" t="s">
        <v>1398</v>
      </c>
      <c r="F42" s="106" t="s">
        <v>735</v>
      </c>
      <c r="G42" s="102" t="s">
        <v>736</v>
      </c>
      <c r="H42" s="170" t="s">
        <v>2829</v>
      </c>
      <c r="I42" s="170" t="s">
        <v>826</v>
      </c>
      <c r="J42" s="279" t="s">
        <v>2830</v>
      </c>
      <c r="K42" s="279" t="s">
        <v>1538</v>
      </c>
      <c r="L42" s="279" t="s">
        <v>2831</v>
      </c>
      <c r="M42" s="170" t="s">
        <v>2832</v>
      </c>
      <c r="N42" s="170" t="s">
        <v>2833</v>
      </c>
      <c r="O42" s="170" t="s">
        <v>2834</v>
      </c>
      <c r="P42" s="170" t="s">
        <v>2835</v>
      </c>
      <c r="Q42" s="218"/>
      <c r="R42" s="218"/>
      <c r="S42" s="170" t="s">
        <v>2836</v>
      </c>
      <c r="T42" s="170" t="s">
        <v>2837</v>
      </c>
      <c r="U42" s="218"/>
      <c r="V42" s="218"/>
      <c r="W42" s="92"/>
      <c r="X42" s="203" t="s">
        <v>2838</v>
      </c>
      <c r="Y42" s="203" t="s">
        <v>2506</v>
      </c>
      <c r="Z42" s="203" t="s">
        <v>2839</v>
      </c>
      <c r="AA42" s="282" t="s">
        <v>693</v>
      </c>
      <c r="AB42" s="282"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2464</v>
      </c>
      <c r="BE42" s="178" t="s">
        <v>1695</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2" t="s">
        <v>2871</v>
      </c>
      <c r="CL42" s="289" t="s">
        <v>2239</v>
      </c>
      <c r="CM42" s="182" t="s">
        <v>1813</v>
      </c>
      <c r="CN42" s="230"/>
      <c r="CO42" s="182" t="s">
        <v>2803</v>
      </c>
      <c r="CP42" s="182"/>
      <c r="CQ42" s="182" t="s">
        <v>2018</v>
      </c>
      <c r="CR42" s="230"/>
      <c r="CS42" s="92"/>
      <c r="CT42" s="210" t="s">
        <v>2872</v>
      </c>
      <c r="CU42" s="210" t="s">
        <v>2873</v>
      </c>
      <c r="CV42" s="210" t="s">
        <v>2874</v>
      </c>
      <c r="CW42" s="210" t="s">
        <v>2875</v>
      </c>
      <c r="CX42" s="210" t="s">
        <v>2679</v>
      </c>
      <c r="CY42" s="210" t="s">
        <v>2876</v>
      </c>
      <c r="CZ42" s="292" t="s">
        <v>890</v>
      </c>
      <c r="DA42" s="210" t="s">
        <v>844</v>
      </c>
      <c r="DB42" s="210" t="s">
        <v>2877</v>
      </c>
      <c r="DC42" s="231"/>
      <c r="DD42" s="231"/>
      <c r="DE42" s="231"/>
      <c r="DF42" s="268"/>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1398</v>
      </c>
      <c r="D43" s="84" t="s">
        <v>735</v>
      </c>
      <c r="E43" s="85" t="s">
        <v>735</v>
      </c>
      <c r="F43" s="86" t="s">
        <v>2891</v>
      </c>
      <c r="G43" s="82" t="s">
        <v>1399</v>
      </c>
      <c r="H43" s="345" t="s">
        <v>99</v>
      </c>
      <c r="I43" s="345" t="s">
        <v>2892</v>
      </c>
      <c r="J43" s="345" t="s">
        <v>2893</v>
      </c>
      <c r="K43" s="345" t="s">
        <v>2144</v>
      </c>
      <c r="L43" s="345" t="s">
        <v>341</v>
      </c>
      <c r="M43" s="345" t="s">
        <v>2894</v>
      </c>
      <c r="N43" s="345" t="s">
        <v>105</v>
      </c>
      <c r="O43" s="345" t="s">
        <v>106</v>
      </c>
      <c r="P43" s="343" t="s">
        <v>338</v>
      </c>
      <c r="Q43" s="345"/>
      <c r="R43" s="345"/>
      <c r="S43" s="345"/>
      <c r="T43" s="345"/>
      <c r="U43" s="345"/>
      <c r="V43" s="345"/>
      <c r="W43" s="303"/>
      <c r="X43" s="345" t="s">
        <v>2895</v>
      </c>
      <c r="Y43" s="343" t="s">
        <v>1544</v>
      </c>
      <c r="Z43" s="343" t="s">
        <v>551</v>
      </c>
      <c r="AA43" s="345" t="s">
        <v>2896</v>
      </c>
      <c r="AB43" s="345" t="s">
        <v>2897</v>
      </c>
      <c r="AC43" s="345" t="s">
        <v>2898</v>
      </c>
      <c r="AD43" s="345"/>
      <c r="AE43" s="345" t="s">
        <v>2899</v>
      </c>
      <c r="AF43" s="345" t="s">
        <v>838</v>
      </c>
      <c r="AG43" s="345"/>
      <c r="AH43" s="345"/>
      <c r="AI43" s="345"/>
      <c r="AJ43" s="345"/>
      <c r="AK43" s="303"/>
      <c r="AL43" s="345" t="s">
        <v>2900</v>
      </c>
      <c r="AM43" s="345" t="s">
        <v>2023</v>
      </c>
      <c r="AN43" s="345"/>
      <c r="AO43" s="345"/>
      <c r="AP43" s="345"/>
      <c r="AQ43" s="345"/>
      <c r="AR43" s="345"/>
      <c r="AS43" s="345"/>
      <c r="AT43" s="345" t="s">
        <v>2901</v>
      </c>
      <c r="AU43" s="343" t="s">
        <v>256</v>
      </c>
      <c r="AV43" s="345"/>
      <c r="AW43" s="345"/>
      <c r="AX43" s="345" t="s">
        <v>2902</v>
      </c>
      <c r="AY43" s="345"/>
      <c r="AZ43" s="424"/>
      <c r="BA43" s="345" t="s">
        <v>1120</v>
      </c>
      <c r="BB43" s="345" t="s">
        <v>2903</v>
      </c>
      <c r="BC43" s="343" t="s">
        <v>143</v>
      </c>
      <c r="BD43" s="343" t="s">
        <v>2904</v>
      </c>
      <c r="BE43" s="345" t="s">
        <v>1284</v>
      </c>
      <c r="BF43" s="345" t="s">
        <v>1828</v>
      </c>
      <c r="BG43" s="345"/>
      <c r="BH43" s="345" t="s">
        <v>1568</v>
      </c>
      <c r="BI43" s="345"/>
      <c r="BJ43" s="345" t="s">
        <v>2905</v>
      </c>
      <c r="BK43" s="345" t="s">
        <v>2906</v>
      </c>
      <c r="BL43" s="345"/>
      <c r="BM43" s="275" t="s">
        <v>2907</v>
      </c>
      <c r="BN43" s="345"/>
      <c r="BO43" s="345"/>
      <c r="BP43" s="424"/>
      <c r="BQ43" s="345"/>
      <c r="BR43" s="345" t="s">
        <v>2609</v>
      </c>
      <c r="BS43" s="345" t="s">
        <v>2908</v>
      </c>
      <c r="BT43" s="345" t="s">
        <v>2909</v>
      </c>
      <c r="BU43" s="345" t="s">
        <v>1567</v>
      </c>
      <c r="BV43" s="345" t="s">
        <v>2910</v>
      </c>
      <c r="BW43" s="345" t="s">
        <v>2911</v>
      </c>
      <c r="BX43" s="345" t="s">
        <v>2912</v>
      </c>
      <c r="BY43" s="345" t="s">
        <v>2913</v>
      </c>
      <c r="BZ43" s="345" t="s">
        <v>868</v>
      </c>
      <c r="CA43" s="345"/>
      <c r="CB43" s="345"/>
      <c r="CC43" s="345"/>
      <c r="CD43" s="345"/>
      <c r="CE43" s="424"/>
      <c r="CF43" s="345" t="s">
        <v>2914</v>
      </c>
      <c r="CG43" s="425" t="s">
        <v>1353</v>
      </c>
      <c r="CH43" s="345" t="s">
        <v>2915</v>
      </c>
      <c r="CI43" s="345" t="s">
        <v>2916</v>
      </c>
      <c r="CJ43" s="345"/>
      <c r="CK43" s="345" t="s">
        <v>2185</v>
      </c>
      <c r="CL43" s="345" t="s">
        <v>2632</v>
      </c>
      <c r="CM43" s="343" t="s">
        <v>2917</v>
      </c>
      <c r="CN43" s="345"/>
      <c r="CO43" s="345" t="s">
        <v>2918</v>
      </c>
      <c r="CP43" s="345"/>
      <c r="CQ43" s="345" t="s">
        <v>2919</v>
      </c>
      <c r="CR43" s="345"/>
      <c r="CS43" s="303"/>
      <c r="CT43" s="345" t="s">
        <v>2920</v>
      </c>
      <c r="CU43" s="345" t="s">
        <v>1038</v>
      </c>
      <c r="CV43" s="251" t="s">
        <v>1725</v>
      </c>
      <c r="CW43" s="345" t="s">
        <v>2630</v>
      </c>
      <c r="CX43" s="345"/>
      <c r="CY43" s="345"/>
      <c r="CZ43" s="343" t="s">
        <v>2921</v>
      </c>
      <c r="DA43" s="345" t="s">
        <v>2901</v>
      </c>
      <c r="DB43" s="345"/>
      <c r="DC43" s="345"/>
      <c r="DD43" s="345"/>
      <c r="DE43" s="345"/>
      <c r="DF43" s="424"/>
      <c r="DG43" s="345"/>
      <c r="DH43" s="345"/>
      <c r="DI43" s="345"/>
      <c r="DJ43" s="345"/>
      <c r="DK43" s="345" t="s">
        <v>2815</v>
      </c>
      <c r="DL43" s="345" t="s">
        <v>898</v>
      </c>
      <c r="DM43" s="345" t="s">
        <v>2922</v>
      </c>
      <c r="DN43" s="345" t="s">
        <v>2923</v>
      </c>
      <c r="DO43" s="345"/>
      <c r="DP43" s="345" t="s">
        <v>2677</v>
      </c>
      <c r="DQ43" s="345"/>
      <c r="DR43" s="345" t="s">
        <v>244</v>
      </c>
      <c r="DS43" s="345"/>
      <c r="DT43" s="345"/>
      <c r="DU43" s="345" t="s">
        <v>2924</v>
      </c>
      <c r="DV43" s="345"/>
      <c r="DW43" s="345"/>
      <c r="DX43" s="343" t="s">
        <v>858</v>
      </c>
      <c r="DY43" s="345"/>
      <c r="DZ43" s="345"/>
      <c r="EA43" s="345" t="s">
        <v>2925</v>
      </c>
      <c r="EB43" s="345" t="s">
        <v>2926</v>
      </c>
    </row>
    <row r="44" ht="15.75" customHeight="1">
      <c r="A44" s="426" t="s">
        <v>2927</v>
      </c>
      <c r="B44" s="102" t="s">
        <v>2928</v>
      </c>
      <c r="C44" s="103" t="s">
        <v>1398</v>
      </c>
      <c r="D44" s="104" t="s">
        <v>734</v>
      </c>
      <c r="E44" s="105" t="s">
        <v>1398</v>
      </c>
      <c r="F44" s="106" t="s">
        <v>2929</v>
      </c>
      <c r="G44" s="102" t="s">
        <v>1771</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2" t="s">
        <v>2938</v>
      </c>
      <c r="AD44" s="221"/>
      <c r="AE44" s="282" t="s">
        <v>1833</v>
      </c>
      <c r="AF44" s="115" t="s">
        <v>1415</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2130</v>
      </c>
      <c r="CI44" s="137" t="s">
        <v>2956</v>
      </c>
      <c r="CJ44" s="230"/>
      <c r="CK44" s="138" t="s">
        <v>1106</v>
      </c>
      <c r="CL44" s="138" t="s">
        <v>2876</v>
      </c>
      <c r="CM44" s="138" t="s">
        <v>791</v>
      </c>
      <c r="CN44" s="230"/>
      <c r="CO44" s="230"/>
      <c r="CP44" s="230"/>
      <c r="CQ44" s="230"/>
      <c r="CR44" s="230"/>
      <c r="CS44" s="92"/>
      <c r="CT44" s="143" t="s">
        <v>2957</v>
      </c>
      <c r="CU44" s="231"/>
      <c r="CV44" s="143" t="s">
        <v>1158</v>
      </c>
      <c r="CW44" s="143" t="s">
        <v>2958</v>
      </c>
      <c r="CX44" s="348" t="s">
        <v>2959</v>
      </c>
      <c r="CY44" s="143" t="str">
        <f>HYPERLINK("https://clips.twitch.tv/ComfortableBadOctopusSeemsGood-tMvOD8fMvPQ1BZUe", "26.50")</f>
        <v>26.50</v>
      </c>
      <c r="CZ44" s="143" t="s">
        <v>2960</v>
      </c>
      <c r="DA44" s="143" t="s">
        <v>2171</v>
      </c>
      <c r="DB44" s="231"/>
      <c r="DC44" s="231"/>
      <c r="DD44" s="231"/>
      <c r="DE44" s="231"/>
      <c r="DF44" s="268"/>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5"/>
    </row>
    <row r="45" ht="15.75" customHeight="1">
      <c r="A45" s="430" t="s">
        <v>2962</v>
      </c>
      <c r="B45" s="82" t="s">
        <v>2963</v>
      </c>
      <c r="C45" s="83" t="s">
        <v>1398</v>
      </c>
      <c r="D45" s="84" t="s">
        <v>1398</v>
      </c>
      <c r="E45" s="85" t="s">
        <v>1398</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1787</v>
      </c>
      <c r="AW45" s="97"/>
      <c r="AX45" s="88" t="s">
        <v>2852</v>
      </c>
      <c r="AY45" s="97"/>
      <c r="AZ45" s="261"/>
      <c r="BA45" s="88" t="s">
        <v>2981</v>
      </c>
      <c r="BB45" s="88" t="s">
        <v>2069</v>
      </c>
      <c r="BC45" s="88" t="s">
        <v>2982</v>
      </c>
      <c r="BD45" s="88" t="s">
        <v>1091</v>
      </c>
      <c r="BE45" s="88" t="s">
        <v>2983</v>
      </c>
      <c r="BF45" s="97"/>
      <c r="BG45" s="97"/>
      <c r="BH45" s="93" t="s">
        <v>2554</v>
      </c>
      <c r="BI45" s="93" t="s">
        <v>2984</v>
      </c>
      <c r="BJ45" s="93"/>
      <c r="BK45" s="88" t="s">
        <v>2985</v>
      </c>
      <c r="BL45" s="97"/>
      <c r="BM45" s="97"/>
      <c r="BN45" s="97"/>
      <c r="BO45" s="97"/>
      <c r="BP45" s="261"/>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1560</v>
      </c>
      <c r="CD45" s="97"/>
      <c r="CE45" s="261"/>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3" t="s">
        <v>599</v>
      </c>
      <c r="CW45" s="93" t="s">
        <v>1212</v>
      </c>
      <c r="CX45" s="88" t="s">
        <v>1765</v>
      </c>
      <c r="CY45" s="88" t="s">
        <v>3002</v>
      </c>
      <c r="CZ45" s="88" t="s">
        <v>3003</v>
      </c>
      <c r="DA45" s="88" t="s">
        <v>1287</v>
      </c>
      <c r="DB45" s="97"/>
      <c r="DC45" s="97"/>
      <c r="DD45" s="88" t="s">
        <v>3004</v>
      </c>
      <c r="DE45" s="97"/>
      <c r="DF45" s="261"/>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2"/>
    </row>
    <row r="46" ht="15.75" customHeight="1">
      <c r="A46" s="169" t="s">
        <v>3010</v>
      </c>
      <c r="B46" s="102" t="s">
        <v>3011</v>
      </c>
      <c r="C46" s="103" t="s">
        <v>1398</v>
      </c>
      <c r="D46" s="104" t="s">
        <v>735</v>
      </c>
      <c r="E46" s="105" t="s">
        <v>1398</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6" t="s">
        <v>2543</v>
      </c>
      <c r="Y46" s="115" t="s">
        <v>3022</v>
      </c>
      <c r="Z46" s="203" t="s">
        <v>244</v>
      </c>
      <c r="AA46" s="115" t="s">
        <v>1831</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1008</v>
      </c>
      <c r="BD46" s="338" t="s">
        <v>3027</v>
      </c>
      <c r="BE46" s="178" t="s">
        <v>3028</v>
      </c>
      <c r="BF46" s="177"/>
      <c r="BG46" s="177"/>
      <c r="BH46" s="127" t="s">
        <v>1393</v>
      </c>
      <c r="BI46" s="177"/>
      <c r="BJ46" s="127" t="s">
        <v>2301</v>
      </c>
      <c r="BK46" s="178" t="s">
        <v>3029</v>
      </c>
      <c r="BL46" s="177"/>
      <c r="BM46" s="177"/>
      <c r="BN46" s="177"/>
      <c r="BO46" s="177"/>
      <c r="BP46" s="225"/>
      <c r="BQ46" s="179" t="s">
        <v>2362</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929</v>
      </c>
      <c r="CG46" s="182" t="s">
        <v>1432</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1142</v>
      </c>
      <c r="CW46" s="143" t="s">
        <v>707</v>
      </c>
      <c r="CX46" s="143" t="s">
        <v>2068</v>
      </c>
      <c r="CY46" s="143" t="s">
        <v>2510</v>
      </c>
      <c r="CZ46" s="143" t="s">
        <v>3040</v>
      </c>
      <c r="DA46" s="210" t="s">
        <v>3041</v>
      </c>
      <c r="DB46" s="231"/>
      <c r="DC46" s="231"/>
      <c r="DD46" s="231"/>
      <c r="DE46" s="231"/>
      <c r="DF46" s="268"/>
      <c r="DG46" s="211" t="s">
        <v>3042</v>
      </c>
      <c r="DH46" s="233"/>
      <c r="DI46" s="233"/>
      <c r="DJ46" s="233"/>
      <c r="DK46" s="233"/>
      <c r="DL46" s="233"/>
      <c r="DM46" s="211" t="s">
        <v>491</v>
      </c>
      <c r="DN46" s="211" t="s">
        <v>3043</v>
      </c>
      <c r="DO46" s="211" t="s">
        <v>3044</v>
      </c>
      <c r="DP46" s="148" t="s">
        <v>3045</v>
      </c>
      <c r="DQ46" s="211" t="s">
        <v>1463</v>
      </c>
      <c r="DR46" s="233"/>
      <c r="DS46" s="233"/>
      <c r="DT46" s="233"/>
      <c r="DU46" s="233"/>
      <c r="DV46" s="233"/>
      <c r="DW46" s="233"/>
      <c r="DX46" s="233"/>
      <c r="DY46" s="233"/>
      <c r="DZ46" s="233"/>
      <c r="EA46" s="233"/>
      <c r="EB46" s="295"/>
    </row>
    <row r="47" ht="15.75" customHeight="1">
      <c r="A47" s="431" t="s">
        <v>3046</v>
      </c>
      <c r="B47" s="82" t="s">
        <v>3047</v>
      </c>
      <c r="C47" s="83" t="s">
        <v>1398</v>
      </c>
      <c r="D47" s="84" t="s">
        <v>1398</v>
      </c>
      <c r="E47" s="85" t="s">
        <v>1398</v>
      </c>
      <c r="F47" s="86" t="s">
        <v>3048</v>
      </c>
      <c r="G47" s="82" t="s">
        <v>3049</v>
      </c>
      <c r="H47" s="88" t="s">
        <v>2314</v>
      </c>
      <c r="I47" s="88" t="s">
        <v>3050</v>
      </c>
      <c r="J47" s="93" t="s">
        <v>1135</v>
      </c>
      <c r="K47" s="93" t="s">
        <v>3051</v>
      </c>
      <c r="L47" s="432" t="str">
        <f>hyperlink("https://www.twitch.tv/videos/642998947","44.64")</f>
        <v>44.64</v>
      </c>
      <c r="M47" s="88" t="s">
        <v>3052</v>
      </c>
      <c r="N47" s="432"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1"/>
      <c r="BA47" s="93" t="s">
        <v>3067</v>
      </c>
      <c r="BB47" s="93" t="s">
        <v>1088</v>
      </c>
      <c r="BC47" s="93" t="s">
        <v>2070</v>
      </c>
      <c r="BD47" s="88" t="s">
        <v>1230</v>
      </c>
      <c r="BE47" s="93" t="s">
        <v>3068</v>
      </c>
      <c r="BF47" s="97"/>
      <c r="BG47" s="97"/>
      <c r="BH47" s="93" t="s">
        <v>262</v>
      </c>
      <c r="BI47" s="97"/>
      <c r="BJ47" s="93" t="s">
        <v>3069</v>
      </c>
      <c r="BK47" s="275" t="s">
        <v>604</v>
      </c>
      <c r="BL47" s="97"/>
      <c r="BM47" s="97"/>
      <c r="BN47" s="97"/>
      <c r="BO47" s="97"/>
      <c r="BP47" s="261"/>
      <c r="BQ47" s="93" t="s">
        <v>778</v>
      </c>
      <c r="BR47" s="93" t="s">
        <v>3070</v>
      </c>
      <c r="BS47" s="93" t="s">
        <v>3071</v>
      </c>
      <c r="BT47" s="163" t="s">
        <v>906</v>
      </c>
      <c r="BU47" s="93" t="s">
        <v>3072</v>
      </c>
      <c r="BV47" s="88" t="s">
        <v>2213</v>
      </c>
      <c r="BW47" s="97"/>
      <c r="BX47" s="97"/>
      <c r="BY47" s="93" t="s">
        <v>3073</v>
      </c>
      <c r="BZ47" s="93" t="s">
        <v>3074</v>
      </c>
      <c r="CA47" s="93" t="s">
        <v>3075</v>
      </c>
      <c r="CB47" s="93" t="s">
        <v>3076</v>
      </c>
      <c r="CC47" s="88" t="s">
        <v>1522</v>
      </c>
      <c r="CD47" s="93" t="s">
        <v>3077</v>
      </c>
      <c r="CE47" s="93"/>
      <c r="CF47" s="275" t="s">
        <v>2802</v>
      </c>
      <c r="CG47" s="360"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50"/>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3" t="s">
        <v>3086</v>
      </c>
      <c r="B48" s="102" t="s">
        <v>3087</v>
      </c>
      <c r="C48" s="103" t="s">
        <v>1398</v>
      </c>
      <c r="D48" s="104" t="s">
        <v>735</v>
      </c>
      <c r="E48" s="105" t="s">
        <v>1398</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1513</v>
      </c>
      <c r="AA48" s="203" t="s">
        <v>3098</v>
      </c>
      <c r="AB48" s="115" t="s">
        <v>2087</v>
      </c>
      <c r="AC48" s="203" t="s">
        <v>3099</v>
      </c>
      <c r="AD48" s="203" t="s">
        <v>2767</v>
      </c>
      <c r="AE48" s="203" t="s">
        <v>3100</v>
      </c>
      <c r="AF48" s="420" t="s">
        <v>555</v>
      </c>
      <c r="AG48" s="420" t="s">
        <v>3030</v>
      </c>
      <c r="AH48" s="221"/>
      <c r="AI48" s="203" t="s">
        <v>1901</v>
      </c>
      <c r="AJ48" s="221"/>
      <c r="AK48" s="92"/>
      <c r="AL48" s="172" t="s">
        <v>3101</v>
      </c>
      <c r="AM48" s="172" t="s">
        <v>1306</v>
      </c>
      <c r="AN48" s="222"/>
      <c r="AO48" s="222"/>
      <c r="AP48" s="222"/>
      <c r="AQ48" s="172" t="s">
        <v>3102</v>
      </c>
      <c r="AR48" s="172" t="s">
        <v>3103</v>
      </c>
      <c r="AS48" s="222"/>
      <c r="AT48" s="434" t="s">
        <v>3104</v>
      </c>
      <c r="AU48" s="172" t="s">
        <v>3105</v>
      </c>
      <c r="AV48" s="172" t="s">
        <v>3106</v>
      </c>
      <c r="AW48" s="222"/>
      <c r="AX48" s="434"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1045</v>
      </c>
      <c r="BO48" s="178" t="s">
        <v>3115</v>
      </c>
      <c r="BP48" s="225"/>
      <c r="BQ48" s="179" t="s">
        <v>3116</v>
      </c>
      <c r="BR48" s="179" t="s">
        <v>1565</v>
      </c>
      <c r="BS48" s="179" t="s">
        <v>993</v>
      </c>
      <c r="BT48" s="179" t="s">
        <v>1054</v>
      </c>
      <c r="BU48" s="179" t="s">
        <v>3117</v>
      </c>
      <c r="BV48" s="132" t="s">
        <v>165</v>
      </c>
      <c r="BW48" s="179" t="s">
        <v>3118</v>
      </c>
      <c r="BX48" s="226"/>
      <c r="BY48" s="179" t="s">
        <v>3119</v>
      </c>
      <c r="BZ48" s="435">
        <v>22.73</v>
      </c>
      <c r="CA48" s="179" t="s">
        <v>3120</v>
      </c>
      <c r="CB48" s="132" t="s">
        <v>3121</v>
      </c>
      <c r="CC48" s="132" t="s">
        <v>334</v>
      </c>
      <c r="CD48" s="226"/>
      <c r="CE48" s="228"/>
      <c r="CF48" s="182" t="s">
        <v>3122</v>
      </c>
      <c r="CG48" s="182" t="s">
        <v>256</v>
      </c>
      <c r="CH48" s="182" t="s">
        <v>3123</v>
      </c>
      <c r="CI48" s="182" t="s">
        <v>3124</v>
      </c>
      <c r="CJ48" s="182" t="s">
        <v>1247</v>
      </c>
      <c r="CK48" s="182" t="s">
        <v>2802</v>
      </c>
      <c r="CL48" s="182" t="s">
        <v>3125</v>
      </c>
      <c r="CM48" s="182" t="s">
        <v>3126</v>
      </c>
      <c r="CN48" s="230"/>
      <c r="CO48" s="182" t="s">
        <v>3127</v>
      </c>
      <c r="CP48" s="230"/>
      <c r="CQ48" s="182" t="s">
        <v>3128</v>
      </c>
      <c r="CR48" s="230"/>
      <c r="CS48" s="92"/>
      <c r="CT48" s="210" t="s">
        <v>3129</v>
      </c>
      <c r="CU48" s="210" t="s">
        <v>1596</v>
      </c>
      <c r="CV48" s="210" t="s">
        <v>3130</v>
      </c>
      <c r="CW48" s="210" t="s">
        <v>3131</v>
      </c>
      <c r="CX48" s="210" t="s">
        <v>3132</v>
      </c>
      <c r="CY48" s="143" t="s">
        <v>1158</v>
      </c>
      <c r="CZ48" s="210" t="s">
        <v>3133</v>
      </c>
      <c r="DA48" s="210" t="s">
        <v>128</v>
      </c>
      <c r="DB48" s="210" t="s">
        <v>196</v>
      </c>
      <c r="DC48" s="231"/>
      <c r="DD48" s="210" t="s">
        <v>556</v>
      </c>
      <c r="DE48" s="210" t="s">
        <v>3134</v>
      </c>
      <c r="DF48" s="268"/>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880</v>
      </c>
      <c r="DY48" s="233"/>
      <c r="DZ48" s="211" t="s">
        <v>3141</v>
      </c>
      <c r="EA48" s="211" t="s">
        <v>676</v>
      </c>
      <c r="EB48" s="146" t="s">
        <v>3142</v>
      </c>
    </row>
    <row r="49" ht="15.75" customHeight="1">
      <c r="A49" s="436" t="s">
        <v>3143</v>
      </c>
      <c r="B49" s="82" t="s">
        <v>3144</v>
      </c>
      <c r="C49" s="83" t="s">
        <v>735</v>
      </c>
      <c r="D49" s="84" t="s">
        <v>735</v>
      </c>
      <c r="E49" s="85" t="s">
        <v>1398</v>
      </c>
      <c r="F49" s="86" t="s">
        <v>634</v>
      </c>
      <c r="G49" s="82" t="s">
        <v>2498</v>
      </c>
      <c r="H49" s="93" t="s">
        <v>2168</v>
      </c>
      <c r="I49" s="93" t="s">
        <v>149</v>
      </c>
      <c r="J49" s="93" t="s">
        <v>3145</v>
      </c>
      <c r="K49" s="93" t="s">
        <v>3146</v>
      </c>
      <c r="L49" s="93" t="s">
        <v>183</v>
      </c>
      <c r="M49" s="97"/>
      <c r="N49" s="93" t="s">
        <v>3147</v>
      </c>
      <c r="O49" s="88" t="s">
        <v>3148</v>
      </c>
      <c r="P49" s="93" t="s">
        <v>107</v>
      </c>
      <c r="Q49" s="97"/>
      <c r="R49" s="97"/>
      <c r="S49" s="97"/>
      <c r="T49" s="97"/>
      <c r="U49" s="97"/>
      <c r="V49" s="97"/>
      <c r="W49" s="92"/>
      <c r="X49" s="88" t="s">
        <v>1789</v>
      </c>
      <c r="Y49" s="93" t="s">
        <v>1199</v>
      </c>
      <c r="Z49" s="93" t="s">
        <v>1697</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1"/>
      <c r="BA49" s="93" t="s">
        <v>3154</v>
      </c>
      <c r="BB49" s="93" t="s">
        <v>1371</v>
      </c>
      <c r="BC49" s="93" t="s">
        <v>2855</v>
      </c>
      <c r="BD49" s="93" t="s">
        <v>3155</v>
      </c>
      <c r="BE49" s="93" t="s">
        <v>3156</v>
      </c>
      <c r="BF49" s="87" t="s">
        <v>2062</v>
      </c>
      <c r="BG49" s="97"/>
      <c r="BH49" s="93" t="s">
        <v>3157</v>
      </c>
      <c r="BI49" s="93"/>
      <c r="BJ49" s="93" t="s">
        <v>3158</v>
      </c>
      <c r="BK49" s="93" t="s">
        <v>1710</v>
      </c>
      <c r="BL49" s="97"/>
      <c r="BM49" s="93" t="s">
        <v>334</v>
      </c>
      <c r="BN49" s="93" t="s">
        <v>3159</v>
      </c>
      <c r="BO49" s="97"/>
      <c r="BP49" s="261"/>
      <c r="BQ49" s="93" t="s">
        <v>3160</v>
      </c>
      <c r="BR49" s="93" t="s">
        <v>3161</v>
      </c>
      <c r="BS49" s="93" t="s">
        <v>2180</v>
      </c>
      <c r="BT49" s="88" t="s">
        <v>1048</v>
      </c>
      <c r="BU49" s="93" t="s">
        <v>3162</v>
      </c>
      <c r="BV49" s="93" t="s">
        <v>3163</v>
      </c>
      <c r="BW49" s="97"/>
      <c r="BX49" s="97"/>
      <c r="BY49" s="93" t="s">
        <v>3164</v>
      </c>
      <c r="BZ49" s="97"/>
      <c r="CA49" s="97"/>
      <c r="CB49" s="97"/>
      <c r="CC49" s="97"/>
      <c r="CD49" s="97"/>
      <c r="CE49" s="261"/>
      <c r="CF49" s="93" t="s">
        <v>3024</v>
      </c>
      <c r="CG49" s="93" t="s">
        <v>1169</v>
      </c>
      <c r="CH49" s="93" t="s">
        <v>1809</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1"/>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7" t="s">
        <v>3176</v>
      </c>
      <c r="B50" s="102" t="s">
        <v>3177</v>
      </c>
      <c r="C50" s="103" t="s">
        <v>1398</v>
      </c>
      <c r="D50" s="104" t="s">
        <v>1398</v>
      </c>
      <c r="E50" s="105" t="s">
        <v>1398</v>
      </c>
      <c r="F50" s="106" t="s">
        <v>219</v>
      </c>
      <c r="G50" s="102" t="s">
        <v>221</v>
      </c>
      <c r="H50" s="170" t="s">
        <v>3178</v>
      </c>
      <c r="I50" s="170" t="s">
        <v>1601</v>
      </c>
      <c r="J50" s="170" t="s">
        <v>3179</v>
      </c>
      <c r="K50" s="111" t="s">
        <v>2316</v>
      </c>
      <c r="L50" s="111" t="s">
        <v>1190</v>
      </c>
      <c r="M50" s="170" t="s">
        <v>3180</v>
      </c>
      <c r="N50" s="111" t="s">
        <v>3181</v>
      </c>
      <c r="O50" s="170" t="s">
        <v>3182</v>
      </c>
      <c r="P50" s="170" t="s">
        <v>3183</v>
      </c>
      <c r="Q50" s="277" t="s">
        <v>3184</v>
      </c>
      <c r="R50" s="111" t="s">
        <v>3071</v>
      </c>
      <c r="S50" s="170" t="s">
        <v>3185</v>
      </c>
      <c r="T50" s="170" t="s">
        <v>2382</v>
      </c>
      <c r="U50" s="111" t="s">
        <v>2471</v>
      </c>
      <c r="V50" s="277" t="s">
        <v>3186</v>
      </c>
      <c r="W50" s="256"/>
      <c r="X50" s="203" t="s">
        <v>3187</v>
      </c>
      <c r="Y50" s="203" t="s">
        <v>3188</v>
      </c>
      <c r="Z50" s="203" t="s">
        <v>1946</v>
      </c>
      <c r="AA50" s="203" t="s">
        <v>1014</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1394</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2423</v>
      </c>
      <c r="BC50" s="127" t="s">
        <v>1843</v>
      </c>
      <c r="BD50" s="178" t="s">
        <v>2375</v>
      </c>
      <c r="BE50" s="178" t="s">
        <v>3204</v>
      </c>
      <c r="BF50" s="178" t="s">
        <v>1149</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1196</v>
      </c>
      <c r="CC50" s="179" t="s">
        <v>1964</v>
      </c>
      <c r="CD50" s="179" t="s">
        <v>3217</v>
      </c>
      <c r="CE50" s="179"/>
      <c r="CF50" s="182" t="s">
        <v>2334</v>
      </c>
      <c r="CG50" s="438"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9" t="s">
        <v>3150</v>
      </c>
      <c r="CY50" s="210" t="s">
        <v>3225</v>
      </c>
      <c r="CZ50" s="348" t="s">
        <v>2502</v>
      </c>
      <c r="DA50" s="143" t="s">
        <v>2482</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5" t="s">
        <v>3243</v>
      </c>
    </row>
    <row r="51" ht="15.75" customHeight="1">
      <c r="A51" s="81" t="s">
        <v>3244</v>
      </c>
      <c r="B51" s="82" t="s">
        <v>3245</v>
      </c>
      <c r="C51" s="83" t="s">
        <v>1398</v>
      </c>
      <c r="D51" s="84" t="s">
        <v>735</v>
      </c>
      <c r="E51" s="85" t="s">
        <v>1398</v>
      </c>
      <c r="F51" s="86" t="s">
        <v>329</v>
      </c>
      <c r="G51" s="82" t="s">
        <v>1749</v>
      </c>
      <c r="H51" s="93" t="s">
        <v>2529</v>
      </c>
      <c r="I51" s="334" t="s">
        <v>3246</v>
      </c>
      <c r="J51" s="214" t="s">
        <v>3015</v>
      </c>
      <c r="K51" s="272" t="s">
        <v>2478</v>
      </c>
      <c r="L51" s="214" t="s">
        <v>1385</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1415</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1"/>
      <c r="BA51" s="93" t="s">
        <v>738</v>
      </c>
      <c r="BB51" s="93" t="s">
        <v>2130</v>
      </c>
      <c r="BC51" s="93" t="s">
        <v>700</v>
      </c>
      <c r="BD51" s="272" t="s">
        <v>1021</v>
      </c>
      <c r="BE51" s="93" t="s">
        <v>1138</v>
      </c>
      <c r="BF51" s="97"/>
      <c r="BG51" s="97"/>
      <c r="BH51" s="93" t="s">
        <v>1878</v>
      </c>
      <c r="BI51" s="97"/>
      <c r="BJ51" s="273" t="s">
        <v>2905</v>
      </c>
      <c r="BK51" s="91" t="str">
        <f>HYPERLINK("https://www.twitch.tv/kaffelon/clip/WittyHonestRaccoonSmoocherZ?filter=clips&amp;range=all&amp;sort=time","12.53")</f>
        <v>12.53</v>
      </c>
      <c r="BL51" s="97"/>
      <c r="BM51" s="97"/>
      <c r="BN51" s="97"/>
      <c r="BO51" s="97"/>
      <c r="BP51" s="261"/>
      <c r="BQ51" s="93"/>
      <c r="BR51" s="272"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1"/>
      <c r="CF51" s="214" t="s">
        <v>1284</v>
      </c>
      <c r="CG51" s="93" t="s">
        <v>1147</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0" t="s">
        <v>3262</v>
      </c>
      <c r="B52" s="102" t="s">
        <v>3263</v>
      </c>
      <c r="C52" s="103" t="s">
        <v>1398</v>
      </c>
      <c r="D52" s="104" t="s">
        <v>1398</v>
      </c>
      <c r="E52" s="105" t="s">
        <v>1398</v>
      </c>
      <c r="F52" s="106" t="s">
        <v>3264</v>
      </c>
      <c r="G52" s="102" t="s">
        <v>3265</v>
      </c>
      <c r="H52" s="111" t="s">
        <v>3266</v>
      </c>
      <c r="I52" s="111" t="s">
        <v>3267</v>
      </c>
      <c r="J52" s="111" t="s">
        <v>3268</v>
      </c>
      <c r="K52" s="111" t="s">
        <v>1538</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1439</v>
      </c>
      <c r="BO52" s="177"/>
      <c r="BP52" s="225"/>
      <c r="BQ52" s="132" t="s">
        <v>3294</v>
      </c>
      <c r="BR52" s="132" t="s">
        <v>857</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869</v>
      </c>
      <c r="CU52" s="143" t="s">
        <v>3308</v>
      </c>
      <c r="CV52" s="143" t="s">
        <v>3309</v>
      </c>
      <c r="CW52" s="143" t="s">
        <v>3310</v>
      </c>
      <c r="CX52" s="143" t="s">
        <v>3311</v>
      </c>
      <c r="CY52" s="210" t="s">
        <v>3312</v>
      </c>
      <c r="CZ52" s="143" t="s">
        <v>3313</v>
      </c>
      <c r="DA52" s="143" t="s">
        <v>1839</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1398</v>
      </c>
      <c r="D53" s="84" t="s">
        <v>1398</v>
      </c>
      <c r="E53" s="85" t="s">
        <v>1398</v>
      </c>
      <c r="F53" s="86" t="s">
        <v>1126</v>
      </c>
      <c r="G53" s="82" t="s">
        <v>3323</v>
      </c>
      <c r="H53" s="88" t="s">
        <v>3324</v>
      </c>
      <c r="I53" s="93" t="s">
        <v>3325</v>
      </c>
      <c r="J53" s="88" t="s">
        <v>3326</v>
      </c>
      <c r="K53" s="88" t="s">
        <v>3327</v>
      </c>
      <c r="L53" s="93" t="s">
        <v>440</v>
      </c>
      <c r="M53" s="93" t="s">
        <v>3328</v>
      </c>
      <c r="N53" s="88" t="s">
        <v>2934</v>
      </c>
      <c r="O53" s="275"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1"/>
      <c r="BA53" s="93" t="s">
        <v>3337</v>
      </c>
      <c r="BB53" s="93" t="s">
        <v>2854</v>
      </c>
      <c r="BC53" s="93" t="s">
        <v>700</v>
      </c>
      <c r="BD53" s="93" t="s">
        <v>3338</v>
      </c>
      <c r="BE53" s="93" t="s">
        <v>1565</v>
      </c>
      <c r="BF53" s="97"/>
      <c r="BG53" s="97"/>
      <c r="BH53" s="93" t="s">
        <v>3339</v>
      </c>
      <c r="BI53" s="93" t="s">
        <v>3340</v>
      </c>
      <c r="BJ53" s="93"/>
      <c r="BK53" s="93" t="s">
        <v>3341</v>
      </c>
      <c r="BL53" s="97"/>
      <c r="BM53" s="97"/>
      <c r="BN53" s="97"/>
      <c r="BO53" s="97"/>
      <c r="BP53" s="261"/>
      <c r="BQ53" s="93" t="s">
        <v>3342</v>
      </c>
      <c r="BR53" s="88" t="s">
        <v>3343</v>
      </c>
      <c r="BS53" s="93" t="s">
        <v>1967</v>
      </c>
      <c r="BT53" s="93" t="s">
        <v>3344</v>
      </c>
      <c r="BU53" s="93" t="s">
        <v>3337</v>
      </c>
      <c r="BV53" s="88" t="s">
        <v>1802</v>
      </c>
      <c r="BW53" s="97"/>
      <c r="BX53" s="93" t="s">
        <v>3345</v>
      </c>
      <c r="BY53" s="97"/>
      <c r="BZ53" s="93" t="s">
        <v>3346</v>
      </c>
      <c r="CA53" s="97"/>
      <c r="CB53" s="97"/>
      <c r="CC53" s="97"/>
      <c r="CD53" s="97"/>
      <c r="CE53" s="261"/>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1"/>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ht="15.75" customHeight="1">
      <c r="A54" s="169" t="s">
        <v>3360</v>
      </c>
      <c r="B54" s="102" t="s">
        <v>3361</v>
      </c>
      <c r="C54" s="103" t="s">
        <v>1398</v>
      </c>
      <c r="D54" s="104" t="s">
        <v>1398</v>
      </c>
      <c r="E54" s="105" t="s">
        <v>1398</v>
      </c>
      <c r="F54" s="106" t="s">
        <v>220</v>
      </c>
      <c r="G54" s="102" t="s">
        <v>3323</v>
      </c>
      <c r="H54" s="111" t="s">
        <v>2520</v>
      </c>
      <c r="I54" s="111" t="s">
        <v>3362</v>
      </c>
      <c r="J54" s="111" t="s">
        <v>2315</v>
      </c>
      <c r="K54" s="109" t="s">
        <v>435</v>
      </c>
      <c r="L54" s="111" t="s">
        <v>1454</v>
      </c>
      <c r="M54" s="170" t="s">
        <v>3363</v>
      </c>
      <c r="N54" s="170" t="s">
        <v>3364</v>
      </c>
      <c r="O54" s="170" t="s">
        <v>2375</v>
      </c>
      <c r="P54" s="170" t="s">
        <v>2971</v>
      </c>
      <c r="Q54" s="170" t="s">
        <v>3365</v>
      </c>
      <c r="R54" s="218"/>
      <c r="S54" s="218"/>
      <c r="T54" s="218"/>
      <c r="U54" s="218"/>
      <c r="V54" s="170" t="s">
        <v>3366</v>
      </c>
      <c r="W54" s="92"/>
      <c r="X54" s="115" t="s">
        <v>2305</v>
      </c>
      <c r="Y54" s="115" t="s">
        <v>3367</v>
      </c>
      <c r="Z54" s="115" t="s">
        <v>1697</v>
      </c>
      <c r="AA54" s="203" t="s">
        <v>2896</v>
      </c>
      <c r="AB54" s="203" t="s">
        <v>2897</v>
      </c>
      <c r="AC54" s="282" t="s">
        <v>1898</v>
      </c>
      <c r="AD54" s="221"/>
      <c r="AE54" s="203" t="s">
        <v>3368</v>
      </c>
      <c r="AF54" s="203" t="s">
        <v>1834</v>
      </c>
      <c r="AG54" s="221"/>
      <c r="AH54" s="221"/>
      <c r="AI54" s="221"/>
      <c r="AJ54" s="221"/>
      <c r="AK54" s="92"/>
      <c r="AL54" s="172" t="s">
        <v>3369</v>
      </c>
      <c r="AM54" s="172" t="s">
        <v>3370</v>
      </c>
      <c r="AN54" s="172" t="s">
        <v>3371</v>
      </c>
      <c r="AO54" s="222"/>
      <c r="AP54" s="172" t="s">
        <v>274</v>
      </c>
      <c r="AQ54" s="172"/>
      <c r="AR54" s="222"/>
      <c r="AS54" s="222"/>
      <c r="AT54" s="121" t="s">
        <v>3372</v>
      </c>
      <c r="AU54" s="121" t="s">
        <v>1550</v>
      </c>
      <c r="AV54" s="222"/>
      <c r="AW54" s="222"/>
      <c r="AX54" s="222"/>
      <c r="AY54" s="222"/>
      <c r="AZ54" s="223"/>
      <c r="BA54" s="177"/>
      <c r="BB54" s="178" t="s">
        <v>1088</v>
      </c>
      <c r="BC54" s="127" t="s">
        <v>1432</v>
      </c>
      <c r="BD54" s="127" t="s">
        <v>3373</v>
      </c>
      <c r="BE54" s="178" t="s">
        <v>170</v>
      </c>
      <c r="BF54" s="177"/>
      <c r="BG54" s="177"/>
      <c r="BH54" s="178" t="s">
        <v>319</v>
      </c>
      <c r="BI54" s="177"/>
      <c r="BJ54" s="178" t="s">
        <v>3374</v>
      </c>
      <c r="BK54" s="178" t="s">
        <v>1247</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1035</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1201</v>
      </c>
      <c r="CU54" s="231"/>
      <c r="CV54" s="143" t="s">
        <v>1590</v>
      </c>
      <c r="CW54" s="210" t="s">
        <v>2090</v>
      </c>
      <c r="CX54" s="210"/>
      <c r="CY54" s="210"/>
      <c r="CZ54" s="210" t="s">
        <v>3384</v>
      </c>
      <c r="DA54" s="210" t="s">
        <v>1287</v>
      </c>
      <c r="DB54" s="231"/>
      <c r="DC54" s="231"/>
      <c r="DD54" s="231"/>
      <c r="DE54" s="231"/>
      <c r="DF54" s="268"/>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5"/>
    </row>
    <row r="55" ht="15.75" customHeight="1">
      <c r="A55" s="441" t="s">
        <v>3387</v>
      </c>
      <c r="B55" s="82" t="s">
        <v>3388</v>
      </c>
      <c r="C55" s="83" t="s">
        <v>1398</v>
      </c>
      <c r="D55" s="84" t="s">
        <v>735</v>
      </c>
      <c r="E55" s="85" t="s">
        <v>1398</v>
      </c>
      <c r="F55" s="86" t="s">
        <v>3389</v>
      </c>
      <c r="G55" s="82" t="s">
        <v>3049</v>
      </c>
      <c r="H55" s="93" t="s">
        <v>1921</v>
      </c>
      <c r="I55" s="163" t="s">
        <v>3390</v>
      </c>
      <c r="J55" s="163" t="s">
        <v>3391</v>
      </c>
      <c r="K55" s="88" t="s">
        <v>3327</v>
      </c>
      <c r="L55" s="163" t="s">
        <v>1670</v>
      </c>
      <c r="M55" s="93" t="s">
        <v>3392</v>
      </c>
      <c r="N55" s="88" t="s">
        <v>3393</v>
      </c>
      <c r="O55" s="88" t="s">
        <v>3394</v>
      </c>
      <c r="P55" s="88" t="s">
        <v>3395</v>
      </c>
      <c r="Q55" s="97"/>
      <c r="R55" s="97"/>
      <c r="S55" s="97"/>
      <c r="T55" s="97"/>
      <c r="U55" s="97"/>
      <c r="V55" s="97"/>
      <c r="W55" s="92"/>
      <c r="X55" s="272" t="s">
        <v>2351</v>
      </c>
      <c r="Y55" s="93" t="s">
        <v>3396</v>
      </c>
      <c r="Z55" s="163" t="s">
        <v>3397</v>
      </c>
      <c r="AA55" s="93" t="s">
        <v>3398</v>
      </c>
      <c r="AB55" s="93" t="s">
        <v>2239</v>
      </c>
      <c r="AC55" s="88" t="s">
        <v>3399</v>
      </c>
      <c r="AD55" s="93" t="s">
        <v>3400</v>
      </c>
      <c r="AE55" s="275" t="s">
        <v>3401</v>
      </c>
      <c r="AF55" s="88" t="s">
        <v>397</v>
      </c>
      <c r="AG55" s="97"/>
      <c r="AH55" s="97"/>
      <c r="AI55" s="97"/>
      <c r="AJ55" s="97"/>
      <c r="AK55" s="92"/>
      <c r="AL55" s="97"/>
      <c r="AM55" s="93" t="s">
        <v>383</v>
      </c>
      <c r="AN55" s="97"/>
      <c r="AO55" s="97"/>
      <c r="AP55" s="97"/>
      <c r="AQ55" s="97"/>
      <c r="AR55" s="97"/>
      <c r="AS55" s="97"/>
      <c r="AT55" s="93" t="s">
        <v>1287</v>
      </c>
      <c r="AU55" s="93" t="s">
        <v>1609</v>
      </c>
      <c r="AV55" s="93" t="s">
        <v>3402</v>
      </c>
      <c r="AW55" s="97"/>
      <c r="AX55" s="97"/>
      <c r="AY55" s="97"/>
      <c r="AZ55" s="261"/>
      <c r="BA55" s="93" t="s">
        <v>3403</v>
      </c>
      <c r="BB55" s="93" t="s">
        <v>1115</v>
      </c>
      <c r="BC55" s="93" t="s">
        <v>700</v>
      </c>
      <c r="BD55" s="88" t="s">
        <v>2540</v>
      </c>
      <c r="BE55" s="93" t="s">
        <v>3404</v>
      </c>
      <c r="BF55" s="93" t="s">
        <v>3405</v>
      </c>
      <c r="BG55" s="97"/>
      <c r="BH55" s="91" t="s">
        <v>148</v>
      </c>
      <c r="BI55" s="93" t="s">
        <v>3406</v>
      </c>
      <c r="BJ55" s="93" t="s">
        <v>3407</v>
      </c>
      <c r="BK55" s="93" t="s">
        <v>2264</v>
      </c>
      <c r="BL55" s="97"/>
      <c r="BM55" s="97"/>
      <c r="BN55" s="97"/>
      <c r="BO55" s="97"/>
      <c r="BP55" s="261"/>
      <c r="BQ55" s="93" t="s">
        <v>3408</v>
      </c>
      <c r="BR55" s="93" t="s">
        <v>1002</v>
      </c>
      <c r="BS55" s="88" t="s">
        <v>3409</v>
      </c>
      <c r="BT55" s="88" t="s">
        <v>3410</v>
      </c>
      <c r="BU55" s="93" t="s">
        <v>2512</v>
      </c>
      <c r="BV55" s="91" t="s">
        <v>3411</v>
      </c>
      <c r="BW55" s="97"/>
      <c r="BX55" s="275" t="s">
        <v>3412</v>
      </c>
      <c r="BY55" s="163" t="s">
        <v>2911</v>
      </c>
      <c r="BZ55" s="163" t="s">
        <v>165</v>
      </c>
      <c r="CA55" s="97"/>
      <c r="CB55" s="97"/>
      <c r="CC55" s="93" t="s">
        <v>2670</v>
      </c>
      <c r="CD55" s="97"/>
      <c r="CE55" s="261"/>
      <c r="CF55" s="93" t="s">
        <v>1300</v>
      </c>
      <c r="CG55" s="88" t="s">
        <v>2039</v>
      </c>
      <c r="CH55" s="163" t="s">
        <v>3413</v>
      </c>
      <c r="CI55" s="93" t="s">
        <v>3414</v>
      </c>
      <c r="CJ55" s="88" t="s">
        <v>3415</v>
      </c>
      <c r="CK55" s="88" t="s">
        <v>1434</v>
      </c>
      <c r="CL55" s="88" t="s">
        <v>2085</v>
      </c>
      <c r="CM55" s="93" t="s">
        <v>2764</v>
      </c>
      <c r="CN55" s="97"/>
      <c r="CO55" s="97"/>
      <c r="CP55" s="97"/>
      <c r="CQ55" s="97"/>
      <c r="CR55" s="97"/>
      <c r="CS55" s="92"/>
      <c r="CT55" s="93" t="s">
        <v>3416</v>
      </c>
      <c r="CU55" s="163" t="s">
        <v>2202</v>
      </c>
      <c r="CV55" s="93" t="s">
        <v>599</v>
      </c>
      <c r="CW55" s="88" t="s">
        <v>3417</v>
      </c>
      <c r="CX55" s="93" t="s">
        <v>3418</v>
      </c>
      <c r="CY55" s="97"/>
      <c r="CZ55" s="88" t="s">
        <v>391</v>
      </c>
      <c r="DA55" s="88" t="s">
        <v>1382</v>
      </c>
      <c r="DB55" s="97"/>
      <c r="DC55" s="97"/>
      <c r="DD55" s="97"/>
      <c r="DE55" s="97"/>
      <c r="DF55" s="261"/>
      <c r="DG55" s="93" t="s">
        <v>1216</v>
      </c>
      <c r="DH55" s="93" t="s">
        <v>517</v>
      </c>
      <c r="DI55" s="97"/>
      <c r="DJ55" s="97"/>
      <c r="DK55" s="88" t="s">
        <v>3357</v>
      </c>
      <c r="DL55" s="93" t="s">
        <v>1180</v>
      </c>
      <c r="DM55" s="93" t="s">
        <v>3419</v>
      </c>
      <c r="DN55" s="88" t="s">
        <v>619</v>
      </c>
      <c r="DO55" s="97"/>
      <c r="DP55" s="88" t="s">
        <v>677</v>
      </c>
      <c r="DQ55" s="275" t="s">
        <v>3420</v>
      </c>
      <c r="DR55" s="97"/>
      <c r="DS55" s="93" t="s">
        <v>583</v>
      </c>
      <c r="DT55" s="97"/>
      <c r="DU55" s="93" t="s">
        <v>208</v>
      </c>
      <c r="DV55" s="97"/>
      <c r="DW55" s="97"/>
      <c r="DX55" s="97"/>
      <c r="DY55" s="97"/>
      <c r="DZ55" s="93" t="s">
        <v>718</v>
      </c>
      <c r="EA55" s="93" t="s">
        <v>1121</v>
      </c>
      <c r="EB55" s="98" t="s">
        <v>3421</v>
      </c>
    </row>
    <row r="56" ht="15.75" customHeight="1">
      <c r="A56" s="169" t="s">
        <v>3422</v>
      </c>
      <c r="B56" s="102" t="s">
        <v>3423</v>
      </c>
      <c r="C56" s="103" t="s">
        <v>1398</v>
      </c>
      <c r="D56" s="104" t="s">
        <v>1398</v>
      </c>
      <c r="E56" s="105" t="s">
        <v>1398</v>
      </c>
      <c r="F56" s="106" t="s">
        <v>1398</v>
      </c>
      <c r="G56" s="102" t="s">
        <v>3424</v>
      </c>
      <c r="H56" s="277" t="s">
        <v>1610</v>
      </c>
      <c r="I56" s="277" t="s">
        <v>3425</v>
      </c>
      <c r="J56" s="277" t="s">
        <v>3426</v>
      </c>
      <c r="K56" s="277" t="s">
        <v>2144</v>
      </c>
      <c r="L56" s="277" t="s">
        <v>772</v>
      </c>
      <c r="M56" s="277" t="s">
        <v>3427</v>
      </c>
      <c r="N56" s="277" t="s">
        <v>3428</v>
      </c>
      <c r="O56" s="277" t="s">
        <v>802</v>
      </c>
      <c r="P56" s="277" t="s">
        <v>2539</v>
      </c>
      <c r="Q56" s="277"/>
      <c r="R56" s="277" t="s">
        <v>3429</v>
      </c>
      <c r="S56" s="277" t="s">
        <v>3293</v>
      </c>
      <c r="T56" s="277" t="s">
        <v>1504</v>
      </c>
      <c r="U56" s="277" t="s">
        <v>3430</v>
      </c>
      <c r="V56" s="277" t="s">
        <v>3431</v>
      </c>
      <c r="W56" s="442"/>
      <c r="X56" s="202" t="s">
        <v>2871</v>
      </c>
      <c r="Y56" s="202" t="s">
        <v>977</v>
      </c>
      <c r="Z56" s="202" t="s">
        <v>3432</v>
      </c>
      <c r="AA56" s="202" t="s">
        <v>3433</v>
      </c>
      <c r="AB56" s="363" t="s">
        <v>3434</v>
      </c>
      <c r="AC56" s="202" t="s">
        <v>3435</v>
      </c>
      <c r="AD56" s="202" t="s">
        <v>3436</v>
      </c>
      <c r="AE56" s="202" t="s">
        <v>2984</v>
      </c>
      <c r="AF56" s="202" t="s">
        <v>3437</v>
      </c>
      <c r="AG56" s="202" t="s">
        <v>3438</v>
      </c>
      <c r="AH56" s="443"/>
      <c r="AI56" s="443"/>
      <c r="AJ56" s="202" t="s">
        <v>3439</v>
      </c>
      <c r="AK56" s="442"/>
      <c r="AL56" s="205" t="s">
        <v>3440</v>
      </c>
      <c r="AM56" s="205" t="s">
        <v>2804</v>
      </c>
      <c r="AN56" s="205" t="s">
        <v>3441</v>
      </c>
      <c r="AO56" s="205" t="s">
        <v>3442</v>
      </c>
      <c r="AP56" s="205" t="s">
        <v>3443</v>
      </c>
      <c r="AQ56" s="205" t="s">
        <v>3444</v>
      </c>
      <c r="AR56" s="205" t="s">
        <v>3029</v>
      </c>
      <c r="AS56" s="444"/>
      <c r="AT56" s="205" t="s">
        <v>3445</v>
      </c>
      <c r="AU56" s="205" t="s">
        <v>1432</v>
      </c>
      <c r="AV56" s="205" t="s">
        <v>3446</v>
      </c>
      <c r="AW56" s="444"/>
      <c r="AX56" s="205" t="s">
        <v>1066</v>
      </c>
      <c r="AY56" s="205" t="s">
        <v>3447</v>
      </c>
      <c r="AZ56" s="205"/>
      <c r="BA56" s="176" t="s">
        <v>3448</v>
      </c>
      <c r="BB56" s="176" t="s">
        <v>3449</v>
      </c>
      <c r="BC56" s="176" t="s">
        <v>179</v>
      </c>
      <c r="BD56" s="176" t="s">
        <v>3450</v>
      </c>
      <c r="BE56" s="176" t="s">
        <v>3451</v>
      </c>
      <c r="BF56" s="176" t="s">
        <v>3452</v>
      </c>
      <c r="BG56" s="176" t="s">
        <v>3453</v>
      </c>
      <c r="BH56" s="176" t="s">
        <v>1035</v>
      </c>
      <c r="BI56" s="176" t="s">
        <v>3454</v>
      </c>
      <c r="BJ56" s="176" t="s">
        <v>3455</v>
      </c>
      <c r="BK56" s="176" t="s">
        <v>3292</v>
      </c>
      <c r="BL56" s="445"/>
      <c r="BM56" s="176" t="s">
        <v>1230</v>
      </c>
      <c r="BN56" s="176" t="s">
        <v>3456</v>
      </c>
      <c r="BO56" s="176" t="s">
        <v>3457</v>
      </c>
      <c r="BP56" s="176"/>
      <c r="BQ56" s="287" t="s">
        <v>3458</v>
      </c>
      <c r="BR56" s="287" t="s">
        <v>2608</v>
      </c>
      <c r="BS56" s="287" t="s">
        <v>2151</v>
      </c>
      <c r="BT56" s="287" t="s">
        <v>3459</v>
      </c>
      <c r="BU56" s="287" t="s">
        <v>1930</v>
      </c>
      <c r="BV56" s="287" t="s">
        <v>3460</v>
      </c>
      <c r="BW56" s="287" t="s">
        <v>3461</v>
      </c>
      <c r="BX56" s="287" t="s">
        <v>113</v>
      </c>
      <c r="BY56" s="287" t="s">
        <v>3462</v>
      </c>
      <c r="BZ56" s="287" t="s">
        <v>2380</v>
      </c>
      <c r="CA56" s="287" t="s">
        <v>3463</v>
      </c>
      <c r="CB56" s="287" t="s">
        <v>3464</v>
      </c>
      <c r="CC56" s="287" t="s">
        <v>3465</v>
      </c>
      <c r="CD56" s="287" t="s">
        <v>3466</v>
      </c>
      <c r="CE56" s="287"/>
      <c r="CF56" s="438" t="s">
        <v>1300</v>
      </c>
      <c r="CG56" s="438" t="s">
        <v>3467</v>
      </c>
      <c r="CH56" s="438" t="s">
        <v>1157</v>
      </c>
      <c r="CI56" s="438" t="s">
        <v>3468</v>
      </c>
      <c r="CJ56" s="438" t="s">
        <v>2369</v>
      </c>
      <c r="CK56" s="438" t="s">
        <v>3469</v>
      </c>
      <c r="CL56" s="438" t="s">
        <v>204</v>
      </c>
      <c r="CM56" s="438" t="s">
        <v>3470</v>
      </c>
      <c r="CN56" s="446"/>
      <c r="CO56" s="446"/>
      <c r="CP56" s="446"/>
      <c r="CQ56" s="438" t="s">
        <v>3471</v>
      </c>
      <c r="CR56" s="438" t="s">
        <v>247</v>
      </c>
      <c r="CS56" s="442"/>
      <c r="CT56" s="439" t="s">
        <v>1157</v>
      </c>
      <c r="CU56" s="439" t="s">
        <v>2478</v>
      </c>
      <c r="CV56" s="439" t="s">
        <v>204</v>
      </c>
      <c r="CW56" s="439" t="s">
        <v>3472</v>
      </c>
      <c r="CX56" s="439" t="s">
        <v>3473</v>
      </c>
      <c r="CY56" s="439" t="s">
        <v>2632</v>
      </c>
      <c r="CZ56" s="439" t="s">
        <v>3474</v>
      </c>
      <c r="DA56" s="439" t="s">
        <v>3041</v>
      </c>
      <c r="DB56" s="439" t="s">
        <v>3475</v>
      </c>
      <c r="DC56" s="439" t="s">
        <v>3476</v>
      </c>
      <c r="DD56" s="439" t="s">
        <v>3477</v>
      </c>
      <c r="DE56" s="439" t="s">
        <v>3478</v>
      </c>
      <c r="DF56" s="439"/>
      <c r="DG56" s="213" t="s">
        <v>3479</v>
      </c>
      <c r="DH56" s="213" t="s">
        <v>196</v>
      </c>
      <c r="DI56" s="213" t="s">
        <v>3480</v>
      </c>
      <c r="DJ56" s="213"/>
      <c r="DK56" s="213" t="s">
        <v>519</v>
      </c>
      <c r="DL56" s="213" t="s">
        <v>161</v>
      </c>
      <c r="DM56" s="213" t="s">
        <v>3481</v>
      </c>
      <c r="DN56" s="213" t="s">
        <v>3482</v>
      </c>
      <c r="DO56" s="213" t="s">
        <v>3193</v>
      </c>
      <c r="DP56" s="213" t="s">
        <v>3483</v>
      </c>
      <c r="DQ56" s="213" t="s">
        <v>3484</v>
      </c>
      <c r="DR56" s="213" t="s">
        <v>2478</v>
      </c>
      <c r="DS56" s="213" t="s">
        <v>3485</v>
      </c>
      <c r="DT56" s="213" t="s">
        <v>3486</v>
      </c>
      <c r="DU56" s="213" t="s">
        <v>3487</v>
      </c>
      <c r="DV56" s="213" t="s">
        <v>1715</v>
      </c>
      <c r="DW56" s="213" t="s">
        <v>2570</v>
      </c>
      <c r="DX56" s="213" t="s">
        <v>3488</v>
      </c>
      <c r="DY56" s="213" t="s">
        <v>984</v>
      </c>
      <c r="DZ56" s="213" t="s">
        <v>1008</v>
      </c>
      <c r="EA56" s="213" t="s">
        <v>3489</v>
      </c>
      <c r="EB56" s="294" t="s">
        <v>3490</v>
      </c>
    </row>
    <row r="57">
      <c r="A57" s="81" t="s">
        <v>3491</v>
      </c>
      <c r="B57" s="82" t="s">
        <v>3492</v>
      </c>
      <c r="C57" s="83" t="s">
        <v>1398</v>
      </c>
      <c r="D57" s="84" t="s">
        <v>1398</v>
      </c>
      <c r="E57" s="85" t="s">
        <v>1398</v>
      </c>
      <c r="F57" s="86" t="s">
        <v>1126</v>
      </c>
      <c r="G57" s="82" t="s">
        <v>1771</v>
      </c>
      <c r="H57" s="97"/>
      <c r="I57" s="93" t="s">
        <v>3493</v>
      </c>
      <c r="J57" s="93" t="s">
        <v>3494</v>
      </c>
      <c r="K57" s="88" t="s">
        <v>1538</v>
      </c>
      <c r="L57" s="88" t="s">
        <v>3495</v>
      </c>
      <c r="M57" s="93" t="s">
        <v>1208</v>
      </c>
      <c r="N57" s="93" t="s">
        <v>3496</v>
      </c>
      <c r="O57" s="93" t="s">
        <v>3497</v>
      </c>
      <c r="P57" s="275" t="s">
        <v>2971</v>
      </c>
      <c r="Q57" s="97"/>
      <c r="R57" s="97"/>
      <c r="S57" s="97"/>
      <c r="T57" s="97"/>
      <c r="U57" s="97"/>
      <c r="V57" s="97"/>
      <c r="W57" s="92"/>
      <c r="X57" s="163" t="s">
        <v>114</v>
      </c>
      <c r="Y57" s="163" t="s">
        <v>3498</v>
      </c>
      <c r="Z57" s="214" t="s">
        <v>3499</v>
      </c>
      <c r="AA57" s="93" t="s">
        <v>856</v>
      </c>
      <c r="AB57" s="275" t="s">
        <v>1897</v>
      </c>
      <c r="AC57" s="88" t="s">
        <v>3500</v>
      </c>
      <c r="AD57" s="97"/>
      <c r="AE57" s="93" t="s">
        <v>3501</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3502</v>
      </c>
      <c r="BB57" s="93" t="s">
        <v>595</v>
      </c>
      <c r="BC57" s="93" t="s">
        <v>2855</v>
      </c>
      <c r="BD57" s="88" t="s">
        <v>3503</v>
      </c>
      <c r="BE57" s="93" t="s">
        <v>3504</v>
      </c>
      <c r="BF57" s="97"/>
      <c r="BG57" s="97"/>
      <c r="BH57" s="93" t="s">
        <v>858</v>
      </c>
      <c r="BI57" s="88" t="s">
        <v>3505</v>
      </c>
      <c r="BJ57" s="97"/>
      <c r="BK57" s="88" t="s">
        <v>3506</v>
      </c>
      <c r="BL57" s="97"/>
      <c r="BM57" s="97"/>
      <c r="BN57" s="97"/>
      <c r="BO57" s="97"/>
      <c r="BP57" s="261"/>
      <c r="BQ57" s="93" t="s">
        <v>930</v>
      </c>
      <c r="BR57" s="93" t="s">
        <v>3306</v>
      </c>
      <c r="BS57" s="93" t="s">
        <v>3507</v>
      </c>
      <c r="BT57" s="93" t="s">
        <v>3035</v>
      </c>
      <c r="BU57" s="93" t="s">
        <v>3508</v>
      </c>
      <c r="BV57" s="93" t="s">
        <v>2739</v>
      </c>
      <c r="BW57" s="88" t="s">
        <v>3509</v>
      </c>
      <c r="BX57" s="93" t="s">
        <v>3510</v>
      </c>
      <c r="BY57" s="97"/>
      <c r="BZ57" s="93" t="s">
        <v>3511</v>
      </c>
      <c r="CA57" s="97"/>
      <c r="CB57" s="97"/>
      <c r="CC57" s="97"/>
      <c r="CD57" s="97"/>
      <c r="CE57" s="261"/>
      <c r="CF57" s="93" t="s">
        <v>3512</v>
      </c>
      <c r="CG57" s="275" t="s">
        <v>2085</v>
      </c>
      <c r="CH57" s="93" t="s">
        <v>282</v>
      </c>
      <c r="CI57" s="93" t="s">
        <v>3513</v>
      </c>
      <c r="CJ57" s="97"/>
      <c r="CK57" s="163" t="s">
        <v>2731</v>
      </c>
      <c r="CL57" s="275" t="s">
        <v>2158</v>
      </c>
      <c r="CM57" s="93" t="s">
        <v>3514</v>
      </c>
      <c r="CN57" s="97"/>
      <c r="CO57" s="97"/>
      <c r="CP57" s="97"/>
      <c r="CQ57" s="97"/>
      <c r="CR57" s="97"/>
      <c r="CS57" s="92"/>
      <c r="CT57" s="93" t="s">
        <v>3515</v>
      </c>
      <c r="CU57" s="97"/>
      <c r="CV57" s="275" t="s">
        <v>3516</v>
      </c>
      <c r="CW57" s="275" t="s">
        <v>1866</v>
      </c>
      <c r="CX57" s="93" t="s">
        <v>1803</v>
      </c>
      <c r="CY57" s="93" t="s">
        <v>1008</v>
      </c>
      <c r="CZ57" s="88" t="s">
        <v>3517</v>
      </c>
      <c r="DA57" s="93" t="s">
        <v>190</v>
      </c>
      <c r="DB57" s="97"/>
      <c r="DC57" s="97"/>
      <c r="DD57" s="97"/>
      <c r="DE57" s="97"/>
      <c r="DF57" s="261"/>
      <c r="DG57" s="93" t="s">
        <v>1522</v>
      </c>
      <c r="DH57" s="97"/>
      <c r="DI57" s="97"/>
      <c r="DJ57" s="97"/>
      <c r="DK57" s="97"/>
      <c r="DL57" s="97"/>
      <c r="DM57" s="97"/>
      <c r="DN57" s="97"/>
      <c r="DO57" s="97"/>
      <c r="DP57" s="275" t="s">
        <v>3518</v>
      </c>
      <c r="DQ57" s="93" t="s">
        <v>628</v>
      </c>
      <c r="DR57" s="97"/>
      <c r="DS57" s="97"/>
      <c r="DT57" s="97"/>
      <c r="DU57" s="97"/>
      <c r="DV57" s="97"/>
      <c r="DW57" s="97"/>
      <c r="DX57" s="97"/>
      <c r="DY57" s="97"/>
      <c r="DZ57" s="97"/>
      <c r="EA57" s="97"/>
      <c r="EB57" s="447"/>
    </row>
    <row r="58" ht="15.75" customHeight="1">
      <c r="A58" s="169" t="s">
        <v>3519</v>
      </c>
      <c r="B58" s="102" t="s">
        <v>3520</v>
      </c>
      <c r="C58" s="103" t="s">
        <v>1398</v>
      </c>
      <c r="D58" s="104" t="s">
        <v>1398</v>
      </c>
      <c r="E58" s="105" t="s">
        <v>1398</v>
      </c>
      <c r="F58" s="106" t="s">
        <v>634</v>
      </c>
      <c r="G58" s="102" t="s">
        <v>3521</v>
      </c>
      <c r="H58" s="218"/>
      <c r="I58" s="170" t="s">
        <v>3522</v>
      </c>
      <c r="J58" s="170" t="s">
        <v>3523</v>
      </c>
      <c r="K58" s="362" t="s">
        <v>2316</v>
      </c>
      <c r="L58" s="170" t="s">
        <v>592</v>
      </c>
      <c r="M58" s="335" t="s">
        <v>3524</v>
      </c>
      <c r="N58" s="170" t="s">
        <v>663</v>
      </c>
      <c r="O58" s="170" t="s">
        <v>3525</v>
      </c>
      <c r="P58" s="170" t="s">
        <v>2298</v>
      </c>
      <c r="Q58" s="218"/>
      <c r="R58" s="218"/>
      <c r="S58" s="218"/>
      <c r="T58" s="218"/>
      <c r="U58" s="218"/>
      <c r="V58" s="218"/>
      <c r="W58" s="92"/>
      <c r="X58" s="203" t="s">
        <v>2594</v>
      </c>
      <c r="Y58" s="203" t="s">
        <v>3526</v>
      </c>
      <c r="Z58" s="203" t="s">
        <v>1633</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853</v>
      </c>
      <c r="BC58" s="178" t="s">
        <v>1843</v>
      </c>
      <c r="BD58" s="178" t="s">
        <v>3530</v>
      </c>
      <c r="BE58" s="445" t="s">
        <v>3531</v>
      </c>
      <c r="BF58" s="177"/>
      <c r="BG58" s="177"/>
      <c r="BH58" s="178" t="s">
        <v>1642</v>
      </c>
      <c r="BI58" s="448" t="s">
        <v>3532</v>
      </c>
      <c r="BJ58" s="448"/>
      <c r="BK58" s="178" t="s">
        <v>2303</v>
      </c>
      <c r="BL58" s="177"/>
      <c r="BM58" s="177"/>
      <c r="BN58" s="177"/>
      <c r="BO58" s="177"/>
      <c r="BP58" s="225"/>
      <c r="BQ58" s="449"/>
      <c r="BR58" s="179" t="s">
        <v>3533</v>
      </c>
      <c r="BS58" s="179" t="s">
        <v>3020</v>
      </c>
      <c r="BT58" s="179" t="s">
        <v>3534</v>
      </c>
      <c r="BU58" s="179" t="s">
        <v>2838</v>
      </c>
      <c r="BV58" s="179" t="s">
        <v>3214</v>
      </c>
      <c r="BW58" s="179" t="s">
        <v>3535</v>
      </c>
      <c r="BX58" s="130" t="str">
        <f>HYPERLINK("https://clips.twitch.tv/EnergeticWrongManateeKlappa","2:32.84")</f>
        <v>2:32.84</v>
      </c>
      <c r="BY58" s="179" t="s">
        <v>3536</v>
      </c>
      <c r="BZ58" s="179" t="s">
        <v>868</v>
      </c>
      <c r="CA58" s="226"/>
      <c r="CB58" s="226"/>
      <c r="CC58" s="226"/>
      <c r="CD58" s="226"/>
      <c r="CE58" s="228"/>
      <c r="CF58" s="135" t="s">
        <v>1634</v>
      </c>
      <c r="CG58" s="182" t="s">
        <v>3537</v>
      </c>
      <c r="CH58" s="182" t="s">
        <v>3538</v>
      </c>
      <c r="CI58" s="182" t="s">
        <v>3539</v>
      </c>
      <c r="CJ58" s="182" t="s">
        <v>1710</v>
      </c>
      <c r="CK58" s="182" t="s">
        <v>2363</v>
      </c>
      <c r="CL58" s="182" t="s">
        <v>2099</v>
      </c>
      <c r="CM58" s="135" t="str">
        <f>HYPERLINK("https://www.youtube.com/watch?v=LpklkoraHfQ","15.53")</f>
        <v>15.53</v>
      </c>
      <c r="CN58" s="230"/>
      <c r="CO58" s="182"/>
      <c r="CP58" s="230"/>
      <c r="CQ58" s="230"/>
      <c r="CR58" s="230"/>
      <c r="CS58" s="92"/>
      <c r="CT58" s="210" t="s">
        <v>3540</v>
      </c>
      <c r="CU58" s="210" t="s">
        <v>3308</v>
      </c>
      <c r="CV58" s="210" t="s">
        <v>3541</v>
      </c>
      <c r="CW58" s="143" t="s">
        <v>3542</v>
      </c>
      <c r="CX58" s="291" t="s">
        <v>3543</v>
      </c>
      <c r="CY58" s="291" t="s">
        <v>3516</v>
      </c>
      <c r="CZ58" s="210" t="s">
        <v>3544</v>
      </c>
      <c r="DA58" s="210" t="s">
        <v>1144</v>
      </c>
      <c r="DB58" s="231"/>
      <c r="DC58" s="231"/>
      <c r="DD58" s="231"/>
      <c r="DE58" s="231"/>
      <c r="DF58" s="268"/>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1398</v>
      </c>
      <c r="D59" s="84" t="s">
        <v>1398</v>
      </c>
      <c r="E59" s="85" t="s">
        <v>1398</v>
      </c>
      <c r="F59" s="86" t="s">
        <v>2929</v>
      </c>
      <c r="G59" s="82" t="s">
        <v>3548</v>
      </c>
      <c r="H59" s="97"/>
      <c r="I59" s="275" t="s">
        <v>3549</v>
      </c>
      <c r="J59" s="88" t="s">
        <v>3338</v>
      </c>
      <c r="K59" s="88" t="s">
        <v>3550</v>
      </c>
      <c r="L59" s="275" t="s">
        <v>3551</v>
      </c>
      <c r="M59" s="97"/>
      <c r="N59" s="88" t="s">
        <v>3552</v>
      </c>
      <c r="O59" s="88" t="s">
        <v>1890</v>
      </c>
      <c r="P59" s="88" t="s">
        <v>543</v>
      </c>
      <c r="Q59" s="97"/>
      <c r="R59" s="97"/>
      <c r="S59" s="97"/>
      <c r="T59" s="97"/>
      <c r="U59" s="97"/>
      <c r="V59" s="97"/>
      <c r="W59" s="92"/>
      <c r="X59" s="88" t="s">
        <v>684</v>
      </c>
      <c r="Y59" s="88" t="s">
        <v>3553</v>
      </c>
      <c r="Z59" s="88" t="s">
        <v>1895</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3104</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1849</v>
      </c>
      <c r="BS59" s="88" t="s">
        <v>3564</v>
      </c>
      <c r="BT59" s="88" t="s">
        <v>252</v>
      </c>
      <c r="BU59" s="163" t="s">
        <v>1120</v>
      </c>
      <c r="BV59" s="88" t="s">
        <v>1232</v>
      </c>
      <c r="BW59" s="97"/>
      <c r="BX59" s="97"/>
      <c r="BY59" s="97"/>
      <c r="BZ59" s="88" t="s">
        <v>1719</v>
      </c>
      <c r="CA59" s="97"/>
      <c r="CB59" s="97"/>
      <c r="CC59" s="97"/>
      <c r="CD59" s="97"/>
      <c r="CE59" s="261"/>
      <c r="CF59" s="163" t="s">
        <v>3565</v>
      </c>
      <c r="CG59" s="163" t="s">
        <v>3566</v>
      </c>
      <c r="CH59" s="97"/>
      <c r="CI59" s="97"/>
      <c r="CJ59" s="97"/>
      <c r="CK59" s="97"/>
      <c r="CL59" s="88" t="s">
        <v>3567</v>
      </c>
      <c r="CM59" s="88" t="s">
        <v>1591</v>
      </c>
      <c r="CN59" s="97"/>
      <c r="CO59" s="97"/>
      <c r="CP59" s="97"/>
      <c r="CQ59" s="97"/>
      <c r="CR59" s="97"/>
      <c r="CS59" s="92"/>
      <c r="CT59" s="97"/>
      <c r="CU59" s="88" t="s">
        <v>184</v>
      </c>
      <c r="CV59" s="88" t="s">
        <v>3568</v>
      </c>
      <c r="CW59" s="88" t="s">
        <v>2875</v>
      </c>
      <c r="CX59" s="97"/>
      <c r="CY59" s="97"/>
      <c r="CZ59" s="272" t="s">
        <v>1208</v>
      </c>
      <c r="DA59" s="88" t="s">
        <v>128</v>
      </c>
      <c r="DB59" s="97"/>
      <c r="DC59" s="97"/>
      <c r="DD59" s="97"/>
      <c r="DE59" s="88" t="s">
        <v>3569</v>
      </c>
      <c r="DF59" s="88"/>
      <c r="DG59" s="97"/>
      <c r="DH59" s="97"/>
      <c r="DI59" s="97"/>
      <c r="DJ59" s="100"/>
      <c r="DK59" s="97"/>
      <c r="DL59" s="88" t="s">
        <v>1812</v>
      </c>
      <c r="DM59" s="97"/>
      <c r="DN59" s="97"/>
      <c r="DO59" s="97"/>
      <c r="DP59" s="88" t="s">
        <v>1537</v>
      </c>
      <c r="DQ59" s="275"/>
      <c r="DR59" s="97"/>
      <c r="DS59" s="88" t="s">
        <v>1989</v>
      </c>
      <c r="DT59" s="97"/>
      <c r="DU59" s="88" t="s">
        <v>1048</v>
      </c>
      <c r="DV59" s="97"/>
      <c r="DW59" s="97"/>
      <c r="DX59" s="97"/>
      <c r="DY59" s="97"/>
      <c r="DZ59" s="97"/>
      <c r="EA59" s="97"/>
      <c r="EB59" s="272"/>
    </row>
    <row r="60" ht="15.75" customHeight="1">
      <c r="A60" s="450" t="s">
        <v>3570</v>
      </c>
      <c r="B60" s="451" t="s">
        <v>3571</v>
      </c>
      <c r="C60" s="452" t="s">
        <v>1398</v>
      </c>
      <c r="D60" s="453" t="s">
        <v>1398</v>
      </c>
      <c r="E60" s="454" t="s">
        <v>1398</v>
      </c>
      <c r="F60" s="455" t="s">
        <v>3389</v>
      </c>
      <c r="G60" s="451" t="s">
        <v>432</v>
      </c>
      <c r="H60" s="456" t="s">
        <v>1948</v>
      </c>
      <c r="I60" s="456" t="s">
        <v>3572</v>
      </c>
      <c r="J60" s="300" t="s">
        <v>1485</v>
      </c>
      <c r="K60" s="456" t="s">
        <v>3146</v>
      </c>
      <c r="L60" s="456" t="s">
        <v>2289</v>
      </c>
      <c r="M60" s="456" t="s">
        <v>3573</v>
      </c>
      <c r="N60" s="300" t="s">
        <v>3574</v>
      </c>
      <c r="O60" s="457" t="s">
        <v>3575</v>
      </c>
      <c r="P60" s="456" t="s">
        <v>2639</v>
      </c>
      <c r="Q60" s="456" t="s">
        <v>3576</v>
      </c>
      <c r="R60" s="456" t="s">
        <v>3577</v>
      </c>
      <c r="S60" s="456" t="s">
        <v>3578</v>
      </c>
      <c r="T60" s="456" t="s">
        <v>2393</v>
      </c>
      <c r="U60" s="456" t="s">
        <v>3579</v>
      </c>
      <c r="V60" s="456" t="s">
        <v>3580</v>
      </c>
      <c r="W60" s="158"/>
      <c r="X60" s="306" t="s">
        <v>3565</v>
      </c>
      <c r="Y60" s="306" t="s">
        <v>3581</v>
      </c>
      <c r="Z60" s="304" t="s">
        <v>1243</v>
      </c>
      <c r="AA60" s="306" t="s">
        <v>2057</v>
      </c>
      <c r="AB60" s="306" t="s">
        <v>1559</v>
      </c>
      <c r="AC60" s="306" t="s">
        <v>3582</v>
      </c>
      <c r="AD60" s="304" t="s">
        <v>3583</v>
      </c>
      <c r="AE60" s="304" t="s">
        <v>1455</v>
      </c>
      <c r="AF60" s="306" t="s">
        <v>3437</v>
      </c>
      <c r="AG60" s="304" t="s">
        <v>2470</v>
      </c>
      <c r="AH60" s="306" t="s">
        <v>3584</v>
      </c>
      <c r="AI60" s="304" t="s">
        <v>2240</v>
      </c>
      <c r="AJ60" s="304" t="s">
        <v>3585</v>
      </c>
      <c r="AK60" s="158"/>
      <c r="AL60" s="309" t="s">
        <v>390</v>
      </c>
      <c r="AM60" s="458" t="s">
        <v>161</v>
      </c>
      <c r="AN60" s="459" t="s">
        <v>3586</v>
      </c>
      <c r="AO60" s="308" t="s">
        <v>3587</v>
      </c>
      <c r="AP60" s="308" t="s">
        <v>3588</v>
      </c>
      <c r="AQ60" s="308" t="s">
        <v>2469</v>
      </c>
      <c r="AR60" s="308" t="s">
        <v>3589</v>
      </c>
      <c r="AS60" s="308" t="s">
        <v>3590</v>
      </c>
      <c r="AT60" s="459" t="s">
        <v>2482</v>
      </c>
      <c r="AU60" s="309" t="s">
        <v>361</v>
      </c>
      <c r="AV60" s="308" t="s">
        <v>3171</v>
      </c>
      <c r="AW60" s="308" t="s">
        <v>2490</v>
      </c>
      <c r="AX60" s="308" t="s">
        <v>3591</v>
      </c>
      <c r="AY60" s="308" t="s">
        <v>3592</v>
      </c>
      <c r="AZ60" s="308"/>
      <c r="BA60" s="460" t="s">
        <v>3593</v>
      </c>
      <c r="BB60" s="315" t="s">
        <v>2536</v>
      </c>
      <c r="BC60" s="460" t="s">
        <v>1374</v>
      </c>
      <c r="BD60" s="460" t="s">
        <v>2831</v>
      </c>
      <c r="BE60" s="460" t="s">
        <v>3594</v>
      </c>
      <c r="BF60" s="461" t="s">
        <v>3595</v>
      </c>
      <c r="BG60" s="315" t="s">
        <v>3596</v>
      </c>
      <c r="BH60" s="461" t="s">
        <v>3597</v>
      </c>
      <c r="BI60" s="315" t="s">
        <v>3598</v>
      </c>
      <c r="BJ60" s="315" t="s">
        <v>3599</v>
      </c>
      <c r="BK60" s="460" t="s">
        <v>3589</v>
      </c>
      <c r="BL60" s="460" t="s">
        <v>2344</v>
      </c>
      <c r="BM60" s="460" t="s">
        <v>1850</v>
      </c>
      <c r="BN60" s="460" t="s">
        <v>580</v>
      </c>
      <c r="BO60" s="460" t="s">
        <v>3600</v>
      </c>
      <c r="BP60" s="460"/>
      <c r="BQ60" s="320" t="s">
        <v>3601</v>
      </c>
      <c r="BR60" s="462" t="s">
        <v>2853</v>
      </c>
      <c r="BS60" s="320" t="s">
        <v>3602</v>
      </c>
      <c r="BT60" s="463" t="s">
        <v>266</v>
      </c>
      <c r="BU60" s="464" t="s">
        <v>1933</v>
      </c>
      <c r="BV60" s="464" t="s">
        <v>387</v>
      </c>
      <c r="BW60" s="464" t="s">
        <v>3603</v>
      </c>
      <c r="BX60" s="320" t="s">
        <v>2188</v>
      </c>
      <c r="BY60" s="462" t="s">
        <v>3604</v>
      </c>
      <c r="BZ60" s="464" t="s">
        <v>2274</v>
      </c>
      <c r="CA60" s="464" t="s">
        <v>3605</v>
      </c>
      <c r="CB60" s="464" t="s">
        <v>342</v>
      </c>
      <c r="CC60" s="464" t="s">
        <v>3606</v>
      </c>
      <c r="CD60" s="320" t="s">
        <v>3607</v>
      </c>
      <c r="CE60" s="465"/>
      <c r="CF60" s="422" t="s">
        <v>2206</v>
      </c>
      <c r="CG60" s="422" t="s">
        <v>2851</v>
      </c>
      <c r="CH60" s="422" t="s">
        <v>3608</v>
      </c>
      <c r="CI60" s="322" t="s">
        <v>3609</v>
      </c>
      <c r="CJ60" s="422" t="s">
        <v>3610</v>
      </c>
      <c r="CK60" s="422" t="s">
        <v>3611</v>
      </c>
      <c r="CL60" s="322" t="s">
        <v>3080</v>
      </c>
      <c r="CM60" s="322" t="s">
        <v>3612</v>
      </c>
      <c r="CN60" s="422" t="s">
        <v>3613</v>
      </c>
      <c r="CO60" s="422" t="s">
        <v>3614</v>
      </c>
      <c r="CP60" s="422"/>
      <c r="CQ60" s="422" t="s">
        <v>1417</v>
      </c>
      <c r="CR60" s="422" t="s">
        <v>3256</v>
      </c>
      <c r="CS60" s="158"/>
      <c r="CT60" s="325" t="s">
        <v>265</v>
      </c>
      <c r="CU60" s="325" t="s">
        <v>3615</v>
      </c>
      <c r="CV60" s="325" t="s">
        <v>3616</v>
      </c>
      <c r="CW60" s="325" t="s">
        <v>1175</v>
      </c>
      <c r="CX60" s="325" t="s">
        <v>3617</v>
      </c>
      <c r="CY60" s="325" t="s">
        <v>3618</v>
      </c>
      <c r="CZ60" s="466" t="s">
        <v>3619</v>
      </c>
      <c r="DA60" s="325" t="s">
        <v>2373</v>
      </c>
      <c r="DB60" s="325" t="s">
        <v>3620</v>
      </c>
      <c r="DC60" s="325" t="s">
        <v>2731</v>
      </c>
      <c r="DD60" s="325" t="s">
        <v>2287</v>
      </c>
      <c r="DE60" s="325" t="s">
        <v>3621</v>
      </c>
      <c r="DF60" s="325"/>
      <c r="DG60" s="332" t="s">
        <v>1708</v>
      </c>
      <c r="DH60" s="332"/>
      <c r="DI60" s="332" t="s">
        <v>3622</v>
      </c>
      <c r="DJ60" s="332" t="s">
        <v>3623</v>
      </c>
      <c r="DK60" s="332" t="s">
        <v>2487</v>
      </c>
      <c r="DL60" s="332" t="s">
        <v>686</v>
      </c>
      <c r="DM60" s="332" t="s">
        <v>3624</v>
      </c>
      <c r="DN60" s="332" t="s">
        <v>3625</v>
      </c>
      <c r="DO60" s="332" t="s">
        <v>3232</v>
      </c>
      <c r="DP60" s="332" t="s">
        <v>3385</v>
      </c>
      <c r="DQ60" s="332" t="s">
        <v>3626</v>
      </c>
      <c r="DR60" s="332" t="s">
        <v>3627</v>
      </c>
      <c r="DS60" s="332" t="s">
        <v>3628</v>
      </c>
      <c r="DT60" s="467" t="s">
        <v>3629</v>
      </c>
      <c r="DU60" s="468" t="s">
        <v>626</v>
      </c>
      <c r="DV60" s="332" t="s">
        <v>3630</v>
      </c>
      <c r="DW60" s="332" t="s">
        <v>3537</v>
      </c>
      <c r="DX60" s="332" t="s">
        <v>3199</v>
      </c>
      <c r="DY60" s="332" t="s">
        <v>3523</v>
      </c>
      <c r="DZ60" s="332" t="s">
        <v>3534</v>
      </c>
      <c r="EA60" s="332" t="s">
        <v>1559</v>
      </c>
      <c r="EB60" s="295" t="s">
        <v>3631</v>
      </c>
    </row>
    <row r="61" ht="15.75" customHeight="1">
      <c r="A61" s="81" t="s">
        <v>3632</v>
      </c>
      <c r="B61" s="82" t="s">
        <v>3633</v>
      </c>
      <c r="C61" s="83" t="s">
        <v>1398</v>
      </c>
      <c r="D61" s="84" t="s">
        <v>1398</v>
      </c>
      <c r="E61" s="85" t="s">
        <v>1398</v>
      </c>
      <c r="F61" s="86" t="s">
        <v>328</v>
      </c>
      <c r="G61" s="82" t="s">
        <v>1127</v>
      </c>
      <c r="H61" s="93" t="s">
        <v>3306</v>
      </c>
      <c r="I61" s="93" t="s">
        <v>3634</v>
      </c>
      <c r="J61" s="93" t="s">
        <v>3635</v>
      </c>
      <c r="K61" s="275" t="s">
        <v>2144</v>
      </c>
      <c r="L61" s="88" t="s">
        <v>3636</v>
      </c>
      <c r="M61" s="93" t="s">
        <v>3637</v>
      </c>
      <c r="N61" s="93" t="s">
        <v>663</v>
      </c>
      <c r="O61" s="93" t="s">
        <v>1929</v>
      </c>
      <c r="P61" s="88" t="s">
        <v>107</v>
      </c>
      <c r="Q61" s="97"/>
      <c r="R61" s="97"/>
      <c r="S61" s="88" t="s">
        <v>3638</v>
      </c>
      <c r="T61" s="97"/>
      <c r="U61" s="93" t="s">
        <v>2941</v>
      </c>
      <c r="V61" s="97"/>
      <c r="W61" s="92"/>
      <c r="X61" s="93" t="s">
        <v>3639</v>
      </c>
      <c r="Y61" s="93" t="s">
        <v>3640</v>
      </c>
      <c r="Z61" s="93" t="s">
        <v>2196</v>
      </c>
      <c r="AA61" s="93" t="s">
        <v>1100</v>
      </c>
      <c r="AB61" s="93" t="s">
        <v>3567</v>
      </c>
      <c r="AC61" s="93" t="s">
        <v>3641</v>
      </c>
      <c r="AD61" s="97"/>
      <c r="AE61" s="93" t="s">
        <v>3642</v>
      </c>
      <c r="AF61" s="93" t="s">
        <v>3643</v>
      </c>
      <c r="AG61" s="97"/>
      <c r="AH61" s="93"/>
      <c r="AI61" s="93" t="s">
        <v>2608</v>
      </c>
      <c r="AJ61" s="97"/>
      <c r="AK61" s="92"/>
      <c r="AL61" s="93" t="s">
        <v>1586</v>
      </c>
      <c r="AM61" s="93" t="s">
        <v>1983</v>
      </c>
      <c r="AN61" s="97"/>
      <c r="AO61" s="97"/>
      <c r="AP61" s="97"/>
      <c r="AQ61" s="97"/>
      <c r="AR61" s="97"/>
      <c r="AS61" s="97"/>
      <c r="AT61" s="275" t="s">
        <v>3063</v>
      </c>
      <c r="AU61" s="93" t="s">
        <v>1035</v>
      </c>
      <c r="AV61" s="93" t="s">
        <v>3644</v>
      </c>
      <c r="AW61" s="97"/>
      <c r="AX61" s="93" t="s">
        <v>106</v>
      </c>
      <c r="AY61" s="97"/>
      <c r="AZ61" s="261"/>
      <c r="BA61" s="93" t="s">
        <v>2543</v>
      </c>
      <c r="BB61" s="93" t="s">
        <v>1046</v>
      </c>
      <c r="BC61" s="93" t="s">
        <v>3288</v>
      </c>
      <c r="BD61" s="88" t="s">
        <v>3645</v>
      </c>
      <c r="BE61" s="88" t="s">
        <v>2955</v>
      </c>
      <c r="BF61" s="93" t="s">
        <v>1504</v>
      </c>
      <c r="BG61" s="97"/>
      <c r="BH61" s="93" t="s">
        <v>3646</v>
      </c>
      <c r="BI61" s="97"/>
      <c r="BJ61" s="93" t="s">
        <v>3647</v>
      </c>
      <c r="BK61" s="93" t="s">
        <v>2858</v>
      </c>
      <c r="BL61" s="97"/>
      <c r="BM61" s="88" t="s">
        <v>3648</v>
      </c>
      <c r="BN61" s="93" t="s">
        <v>3649</v>
      </c>
      <c r="BO61" s="97"/>
      <c r="BP61" s="261"/>
      <c r="BQ61" s="93"/>
      <c r="BR61" s="93" t="s">
        <v>2078</v>
      </c>
      <c r="BS61" s="93" t="s">
        <v>3507</v>
      </c>
      <c r="BT61" s="93" t="s">
        <v>3650</v>
      </c>
      <c r="BU61" s="93" t="s">
        <v>449</v>
      </c>
      <c r="BV61" s="93" t="s">
        <v>3651</v>
      </c>
      <c r="BW61" s="97"/>
      <c r="BX61" s="97"/>
      <c r="BY61" s="93" t="s">
        <v>3652</v>
      </c>
      <c r="BZ61" s="93" t="s">
        <v>899</v>
      </c>
      <c r="CA61" s="93" t="s">
        <v>3653</v>
      </c>
      <c r="CB61" s="93" t="s">
        <v>2807</v>
      </c>
      <c r="CC61" s="93" t="s">
        <v>234</v>
      </c>
      <c r="CD61" s="97"/>
      <c r="CE61" s="261"/>
      <c r="CF61" s="93" t="s">
        <v>1898</v>
      </c>
      <c r="CG61" s="93" t="s">
        <v>2780</v>
      </c>
      <c r="CH61" s="93" t="s">
        <v>3654</v>
      </c>
      <c r="CI61" s="93" t="s">
        <v>3655</v>
      </c>
      <c r="CJ61" s="97"/>
      <c r="CK61" s="93" t="s">
        <v>3656</v>
      </c>
      <c r="CL61" s="93" t="s">
        <v>812</v>
      </c>
      <c r="CM61" s="93" t="s">
        <v>2917</v>
      </c>
      <c r="CN61" s="97"/>
      <c r="CO61" s="97"/>
      <c r="CP61" s="93"/>
      <c r="CQ61" s="93" t="s">
        <v>1928</v>
      </c>
      <c r="CR61" s="97"/>
      <c r="CS61" s="92"/>
      <c r="CT61" s="93" t="s">
        <v>3657</v>
      </c>
      <c r="CU61" s="93" t="s">
        <v>2478</v>
      </c>
      <c r="CV61" s="93" t="s">
        <v>3658</v>
      </c>
      <c r="CW61" s="93" t="s">
        <v>2341</v>
      </c>
      <c r="CX61" s="93" t="s">
        <v>3659</v>
      </c>
      <c r="CY61" s="93" t="s">
        <v>3660</v>
      </c>
      <c r="CZ61" s="88" t="s">
        <v>3083</v>
      </c>
      <c r="DA61" s="93" t="s">
        <v>2901</v>
      </c>
      <c r="DB61" s="97"/>
      <c r="DC61" s="97"/>
      <c r="DD61" s="97"/>
      <c r="DE61" s="97"/>
      <c r="DF61" s="261"/>
      <c r="DG61" s="93" t="s">
        <v>257</v>
      </c>
      <c r="DH61" s="97"/>
      <c r="DI61" s="97"/>
      <c r="DJ61" s="93"/>
      <c r="DK61" s="97"/>
      <c r="DL61" s="93" t="s">
        <v>1853</v>
      </c>
      <c r="DM61" s="97"/>
      <c r="DN61" s="97"/>
      <c r="DO61" s="97"/>
      <c r="DP61" s="93" t="s">
        <v>3661</v>
      </c>
      <c r="DQ61" s="93"/>
      <c r="DR61" s="97"/>
      <c r="DS61" s="97"/>
      <c r="DT61" s="93" t="s">
        <v>3662</v>
      </c>
      <c r="DU61" s="97"/>
      <c r="DV61" s="97"/>
      <c r="DW61" s="97"/>
      <c r="DX61" s="97"/>
      <c r="DY61" s="93" t="s">
        <v>3663</v>
      </c>
      <c r="DZ61" s="97"/>
      <c r="EA61" s="97"/>
      <c r="EB61" s="272" t="s">
        <v>1880</v>
      </c>
    </row>
    <row r="62" ht="15.75" customHeight="1">
      <c r="A62" s="169" t="s">
        <v>3664</v>
      </c>
      <c r="B62" s="102" t="s">
        <v>3665</v>
      </c>
      <c r="C62" s="103" t="s">
        <v>1398</v>
      </c>
      <c r="D62" s="104" t="s">
        <v>735</v>
      </c>
      <c r="E62" s="105" t="s">
        <v>1398</v>
      </c>
      <c r="F62" s="106" t="s">
        <v>218</v>
      </c>
      <c r="G62" s="102" t="s">
        <v>534</v>
      </c>
      <c r="H62" s="170" t="s">
        <v>3666</v>
      </c>
      <c r="I62" s="170" t="s">
        <v>3572</v>
      </c>
      <c r="J62" s="170" t="s">
        <v>3241</v>
      </c>
      <c r="K62" s="170" t="s">
        <v>3667</v>
      </c>
      <c r="L62" s="277" t="s">
        <v>3433</v>
      </c>
      <c r="M62" s="170" t="s">
        <v>3668</v>
      </c>
      <c r="N62" s="170" t="s">
        <v>3669</v>
      </c>
      <c r="O62" s="170" t="s">
        <v>3670</v>
      </c>
      <c r="P62" s="111" t="s">
        <v>2835</v>
      </c>
      <c r="Q62" s="170" t="s">
        <v>3671</v>
      </c>
      <c r="R62" s="170" t="s">
        <v>204</v>
      </c>
      <c r="S62" s="279" t="s">
        <v>3672</v>
      </c>
      <c r="T62" s="218"/>
      <c r="U62" s="111" t="s">
        <v>1149</v>
      </c>
      <c r="V62" s="170" t="s">
        <v>3673</v>
      </c>
      <c r="W62" s="92"/>
      <c r="X62" s="115" t="s">
        <v>3674</v>
      </c>
      <c r="Y62" s="203" t="s">
        <v>934</v>
      </c>
      <c r="Z62" s="203" t="s">
        <v>3675</v>
      </c>
      <c r="AA62" s="115" t="s">
        <v>3433</v>
      </c>
      <c r="AB62" s="115" t="s">
        <v>3676</v>
      </c>
      <c r="AC62" s="203" t="s">
        <v>3677</v>
      </c>
      <c r="AD62" s="203"/>
      <c r="AE62" s="203" t="s">
        <v>3678</v>
      </c>
      <c r="AF62" s="203" t="s">
        <v>1830</v>
      </c>
      <c r="AG62" s="203" t="s">
        <v>3679</v>
      </c>
      <c r="AH62" s="203"/>
      <c r="AI62" s="203" t="s">
        <v>1972</v>
      </c>
      <c r="AJ62" s="115" t="s">
        <v>164</v>
      </c>
      <c r="AK62" s="92"/>
      <c r="AL62" s="172" t="s">
        <v>3111</v>
      </c>
      <c r="AM62" s="121" t="s">
        <v>1983</v>
      </c>
      <c r="AN62" s="172" t="s">
        <v>3680</v>
      </c>
      <c r="AO62" s="172" t="s">
        <v>3518</v>
      </c>
      <c r="AP62" s="172" t="s">
        <v>3681</v>
      </c>
      <c r="AQ62" s="172" t="s">
        <v>2415</v>
      </c>
      <c r="AR62" s="222"/>
      <c r="AS62" s="222"/>
      <c r="AT62" s="172" t="s">
        <v>1744</v>
      </c>
      <c r="AU62" s="172" t="s">
        <v>982</v>
      </c>
      <c r="AV62" s="172" t="s">
        <v>1815</v>
      </c>
      <c r="AW62" s="222"/>
      <c r="AX62" s="121" t="s">
        <v>3682</v>
      </c>
      <c r="AY62" s="172" t="s">
        <v>3683</v>
      </c>
      <c r="AZ62" s="172"/>
      <c r="BA62" s="127" t="s">
        <v>1756</v>
      </c>
      <c r="BB62" s="178" t="s">
        <v>1314</v>
      </c>
      <c r="BC62" s="127" t="s">
        <v>1374</v>
      </c>
      <c r="BD62" s="127" t="s">
        <v>3148</v>
      </c>
      <c r="BE62" s="176" t="s">
        <v>3684</v>
      </c>
      <c r="BF62" s="178" t="s">
        <v>2115</v>
      </c>
      <c r="BG62" s="178" t="s">
        <v>1567</v>
      </c>
      <c r="BH62" s="178" t="s">
        <v>1725</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3295</v>
      </c>
      <c r="BU62" s="179" t="s">
        <v>3693</v>
      </c>
      <c r="BV62" s="287" t="s">
        <v>3651</v>
      </c>
      <c r="BW62" s="226"/>
      <c r="BX62" s="179" t="s">
        <v>3694</v>
      </c>
      <c r="BY62" s="179" t="s">
        <v>3695</v>
      </c>
      <c r="BZ62" s="179" t="s">
        <v>1953</v>
      </c>
      <c r="CA62" s="132" t="s">
        <v>3696</v>
      </c>
      <c r="CB62" s="132" t="s">
        <v>3697</v>
      </c>
      <c r="CC62" s="179" t="s">
        <v>2867</v>
      </c>
      <c r="CD62" s="287" t="s">
        <v>3698</v>
      </c>
      <c r="CE62" s="179"/>
      <c r="CF62" s="138" t="s">
        <v>3662</v>
      </c>
      <c r="CG62" s="138" t="s">
        <v>3699</v>
      </c>
      <c r="CH62" s="438" t="s">
        <v>3700</v>
      </c>
      <c r="CI62" s="138" t="s">
        <v>3701</v>
      </c>
      <c r="CJ62" s="230"/>
      <c r="CK62" s="469" t="s">
        <v>3702</v>
      </c>
      <c r="CL62" s="138" t="s">
        <v>3307</v>
      </c>
      <c r="CM62" s="182" t="s">
        <v>3703</v>
      </c>
      <c r="CN62" s="230"/>
      <c r="CO62" s="182" t="s">
        <v>2615</v>
      </c>
      <c r="CP62" s="182" t="s">
        <v>2837</v>
      </c>
      <c r="CQ62" s="182" t="s">
        <v>2017</v>
      </c>
      <c r="CR62" s="182" t="s">
        <v>3704</v>
      </c>
      <c r="CS62" s="92"/>
      <c r="CT62" s="210" t="s">
        <v>3705</v>
      </c>
      <c r="CU62" s="210" t="s">
        <v>3331</v>
      </c>
      <c r="CV62" s="210" t="s">
        <v>3139</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3044</v>
      </c>
      <c r="DO62" s="233"/>
      <c r="DP62" s="211" t="s">
        <v>3717</v>
      </c>
      <c r="DQ62" s="211" t="s">
        <v>3718</v>
      </c>
      <c r="DR62" s="233"/>
      <c r="DS62" s="233"/>
      <c r="DT62" s="211" t="s">
        <v>3719</v>
      </c>
      <c r="DU62" s="211" t="s">
        <v>1048</v>
      </c>
      <c r="DV62" s="211" t="s">
        <v>3720</v>
      </c>
      <c r="DW62" s="211" t="s">
        <v>982</v>
      </c>
      <c r="DX62" s="211" t="s">
        <v>2454</v>
      </c>
      <c r="DY62" s="211" t="s">
        <v>1474</v>
      </c>
      <c r="DZ62" s="211" t="s">
        <v>3721</v>
      </c>
      <c r="EA62" s="148" t="s">
        <v>2343</v>
      </c>
      <c r="EB62" s="295" t="s">
        <v>3722</v>
      </c>
    </row>
    <row r="63">
      <c r="A63" s="151" t="s">
        <v>3723</v>
      </c>
      <c r="B63" s="236" t="s">
        <v>3724</v>
      </c>
      <c r="C63" s="237" t="s">
        <v>1398</v>
      </c>
      <c r="D63" s="238" t="s">
        <v>735</v>
      </c>
      <c r="E63" s="239" t="s">
        <v>735</v>
      </c>
      <c r="F63" s="240" t="s">
        <v>2313</v>
      </c>
      <c r="G63" s="236" t="s">
        <v>1479</v>
      </c>
      <c r="H63" s="241" t="s">
        <v>3725</v>
      </c>
      <c r="I63" s="241" t="s">
        <v>2892</v>
      </c>
      <c r="J63" s="241" t="s">
        <v>3726</v>
      </c>
      <c r="K63" s="241" t="s">
        <v>102</v>
      </c>
      <c r="L63" s="241" t="s">
        <v>950</v>
      </c>
      <c r="M63" s="241" t="s">
        <v>3727</v>
      </c>
      <c r="N63" s="470" t="s">
        <v>3728</v>
      </c>
      <c r="O63" s="470" t="s">
        <v>3729</v>
      </c>
      <c r="P63" s="241" t="s">
        <v>642</v>
      </c>
      <c r="Q63" s="470"/>
      <c r="R63" s="470"/>
      <c r="S63" s="470"/>
      <c r="T63" s="470"/>
      <c r="U63" s="470"/>
      <c r="V63" s="470"/>
      <c r="W63" s="471"/>
      <c r="X63" s="241" t="s">
        <v>1410</v>
      </c>
      <c r="Y63" s="241" t="s">
        <v>3396</v>
      </c>
      <c r="Z63" s="98" t="s">
        <v>926</v>
      </c>
      <c r="AA63" s="241" t="s">
        <v>1931</v>
      </c>
      <c r="AB63" s="241" t="s">
        <v>751</v>
      </c>
      <c r="AC63" s="470" t="s">
        <v>3677</v>
      </c>
      <c r="AD63" s="241" t="s">
        <v>1139</v>
      </c>
      <c r="AE63" s="470" t="s">
        <v>2977</v>
      </c>
      <c r="AF63" s="241" t="s">
        <v>1415</v>
      </c>
      <c r="AG63" s="470"/>
      <c r="AH63" s="470"/>
      <c r="AI63" s="470"/>
      <c r="AJ63" s="470"/>
      <c r="AK63" s="471"/>
      <c r="AL63" s="472" t="s">
        <v>3730</v>
      </c>
      <c r="AM63" s="241" t="s">
        <v>1744</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572</v>
      </c>
      <c r="BE63" s="241" t="s">
        <v>3438</v>
      </c>
      <c r="BF63" s="470"/>
      <c r="BG63" s="470"/>
      <c r="BH63" s="470" t="s">
        <v>3002</v>
      </c>
      <c r="BI63" s="470"/>
      <c r="BJ63" s="470" t="s">
        <v>3735</v>
      </c>
      <c r="BK63" s="470" t="s">
        <v>1412</v>
      </c>
      <c r="BL63" s="470"/>
      <c r="BM63" s="470"/>
      <c r="BN63" s="470"/>
      <c r="BO63" s="470"/>
      <c r="BP63" s="470"/>
      <c r="BQ63" s="470"/>
      <c r="BR63" s="470" t="s">
        <v>3736</v>
      </c>
      <c r="BS63" s="241" t="s">
        <v>2415</v>
      </c>
      <c r="BT63" s="470"/>
      <c r="BU63" s="470"/>
      <c r="BV63" s="470" t="s">
        <v>1677</v>
      </c>
      <c r="BW63" s="470"/>
      <c r="BX63" s="470"/>
      <c r="BY63" s="470"/>
      <c r="BZ63" s="470"/>
      <c r="CA63" s="470"/>
      <c r="CB63" s="470"/>
      <c r="CC63" s="470"/>
      <c r="CD63" s="470"/>
      <c r="CE63" s="97"/>
      <c r="CF63" s="241" t="s">
        <v>3737</v>
      </c>
      <c r="CG63" s="91" t="s">
        <v>1498</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3427</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1398</v>
      </c>
      <c r="D64" s="104" t="s">
        <v>1398</v>
      </c>
      <c r="E64" s="105" t="s">
        <v>1398</v>
      </c>
      <c r="F64" s="106" t="s">
        <v>1398</v>
      </c>
      <c r="G64" s="102" t="s">
        <v>1958</v>
      </c>
      <c r="H64" s="170" t="s">
        <v>1352</v>
      </c>
      <c r="I64" s="170" t="s">
        <v>3742</v>
      </c>
      <c r="J64" s="170" t="s">
        <v>3743</v>
      </c>
      <c r="K64" s="170" t="s">
        <v>2873</v>
      </c>
      <c r="L64" s="170" t="s">
        <v>3057</v>
      </c>
      <c r="M64" s="170" t="s">
        <v>512</v>
      </c>
      <c r="N64" s="170" t="s">
        <v>3744</v>
      </c>
      <c r="O64" s="170" t="s">
        <v>3745</v>
      </c>
      <c r="P64" s="170" t="s">
        <v>3746</v>
      </c>
      <c r="Q64" s="170" t="s">
        <v>3747</v>
      </c>
      <c r="R64" s="218"/>
      <c r="S64" s="170" t="s">
        <v>3748</v>
      </c>
      <c r="T64" s="218"/>
      <c r="U64" s="218"/>
      <c r="V64" s="170" t="s">
        <v>3749</v>
      </c>
      <c r="W64" s="92"/>
      <c r="X64" s="203" t="s">
        <v>1352</v>
      </c>
      <c r="Y64" s="203" t="s">
        <v>711</v>
      </c>
      <c r="Z64" s="203" t="s">
        <v>1591</v>
      </c>
      <c r="AA64" s="203" t="s">
        <v>3654</v>
      </c>
      <c r="AB64" s="203" t="s">
        <v>3750</v>
      </c>
      <c r="AC64" s="203" t="s">
        <v>1901</v>
      </c>
      <c r="AD64" s="203"/>
      <c r="AE64" s="203" t="s">
        <v>788</v>
      </c>
      <c r="AF64" s="203" t="s">
        <v>3751</v>
      </c>
      <c r="AG64" s="203" t="s">
        <v>3752</v>
      </c>
      <c r="AH64" s="203"/>
      <c r="AI64" s="203" t="s">
        <v>3753</v>
      </c>
      <c r="AJ64" s="203" t="s">
        <v>2467</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2637</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1495</v>
      </c>
      <c r="BW64" s="179" t="s">
        <v>1251</v>
      </c>
      <c r="BX64" s="179" t="s">
        <v>3772</v>
      </c>
      <c r="BY64" s="179" t="s">
        <v>3773</v>
      </c>
      <c r="BZ64" s="179" t="s">
        <v>3376</v>
      </c>
      <c r="CA64" s="179" t="s">
        <v>3774</v>
      </c>
      <c r="CB64" s="226"/>
      <c r="CC64" s="226"/>
      <c r="CD64" s="226"/>
      <c r="CE64" s="228"/>
      <c r="CF64" s="182" t="s">
        <v>3775</v>
      </c>
      <c r="CG64" s="182" t="s">
        <v>3776</v>
      </c>
      <c r="CH64" s="182" t="s">
        <v>3777</v>
      </c>
      <c r="CI64" s="182" t="s">
        <v>3778</v>
      </c>
      <c r="CJ64" s="182" t="s">
        <v>1189</v>
      </c>
      <c r="CK64" s="182" t="s">
        <v>1424</v>
      </c>
      <c r="CL64" s="182" t="s">
        <v>1051</v>
      </c>
      <c r="CM64" s="182" t="s">
        <v>2331</v>
      </c>
      <c r="CN64" s="182" t="s">
        <v>3779</v>
      </c>
      <c r="CO64" s="182" t="s">
        <v>3780</v>
      </c>
      <c r="CP64" s="230"/>
      <c r="CQ64" s="230"/>
      <c r="CR64" s="230"/>
      <c r="CS64" s="92"/>
      <c r="CT64" s="210" t="s">
        <v>3781</v>
      </c>
      <c r="CU64" s="210" t="s">
        <v>3782</v>
      </c>
      <c r="CV64" s="210" t="s">
        <v>3783</v>
      </c>
      <c r="CW64" s="210" t="s">
        <v>2234</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3296</v>
      </c>
      <c r="DN64" s="211" t="s">
        <v>938</v>
      </c>
      <c r="DO64" s="211" t="s">
        <v>3792</v>
      </c>
      <c r="DP64" s="211" t="s">
        <v>2208</v>
      </c>
      <c r="DQ64" s="211" t="s">
        <v>3402</v>
      </c>
      <c r="DR64" s="211" t="s">
        <v>3331</v>
      </c>
      <c r="DS64" s="211" t="s">
        <v>3793</v>
      </c>
      <c r="DT64" s="211" t="s">
        <v>3794</v>
      </c>
      <c r="DU64" s="211" t="s">
        <v>899</v>
      </c>
      <c r="DV64" s="211" t="s">
        <v>672</v>
      </c>
      <c r="DW64" s="211" t="s">
        <v>1239</v>
      </c>
      <c r="DX64" s="211" t="s">
        <v>3729</v>
      </c>
      <c r="DY64" s="211" t="s">
        <v>3795</v>
      </c>
      <c r="DZ64" s="211" t="s">
        <v>3319</v>
      </c>
      <c r="EA64" s="211" t="s">
        <v>3796</v>
      </c>
      <c r="EB64" s="295" t="s">
        <v>3797</v>
      </c>
    </row>
    <row r="65">
      <c r="A65" s="81" t="s">
        <v>3798</v>
      </c>
      <c r="B65" s="82" t="s">
        <v>3799</v>
      </c>
      <c r="C65" s="83" t="s">
        <v>1398</v>
      </c>
      <c r="D65" s="84" t="s">
        <v>1398</v>
      </c>
      <c r="E65" s="85" t="s">
        <v>1398</v>
      </c>
      <c r="F65" s="86" t="s">
        <v>3049</v>
      </c>
      <c r="G65" s="82" t="s">
        <v>3800</v>
      </c>
      <c r="H65" s="88" t="s">
        <v>2409</v>
      </c>
      <c r="I65" s="88" t="s">
        <v>3801</v>
      </c>
      <c r="J65" s="88" t="s">
        <v>3802</v>
      </c>
      <c r="K65" s="88" t="s">
        <v>1538</v>
      </c>
      <c r="L65" s="88" t="s">
        <v>3803</v>
      </c>
      <c r="M65" s="88" t="s">
        <v>3804</v>
      </c>
      <c r="N65" s="88" t="s">
        <v>3805</v>
      </c>
      <c r="O65" s="88" t="s">
        <v>1788</v>
      </c>
      <c r="P65" s="88" t="s">
        <v>107</v>
      </c>
      <c r="Q65" s="97"/>
      <c r="R65" s="97"/>
      <c r="S65" s="97"/>
      <c r="T65" s="97"/>
      <c r="U65" s="97"/>
      <c r="V65" s="97"/>
      <c r="W65" s="92"/>
      <c r="X65" s="88" t="s">
        <v>3211</v>
      </c>
      <c r="Y65" s="88" t="s">
        <v>3806</v>
      </c>
      <c r="Z65" s="88" t="s">
        <v>3807</v>
      </c>
      <c r="AA65" s="88" t="s">
        <v>3808</v>
      </c>
      <c r="AB65" s="88" t="s">
        <v>1529</v>
      </c>
      <c r="AC65" s="88" t="s">
        <v>3809</v>
      </c>
      <c r="AD65" s="97"/>
      <c r="AE65" s="88" t="s">
        <v>3810</v>
      </c>
      <c r="AF65" s="88" t="s">
        <v>3811</v>
      </c>
      <c r="AG65" s="88" t="s">
        <v>3812</v>
      </c>
      <c r="AH65" s="97"/>
      <c r="AI65" s="97"/>
      <c r="AJ65" s="97"/>
      <c r="AK65" s="92"/>
      <c r="AL65" s="88" t="s">
        <v>1563</v>
      </c>
      <c r="AM65" s="88" t="s">
        <v>3813</v>
      </c>
      <c r="AN65" s="97"/>
      <c r="AO65" s="97"/>
      <c r="AP65" s="97"/>
      <c r="AQ65" s="97"/>
      <c r="AR65" s="97"/>
      <c r="AS65" s="97"/>
      <c r="AT65" s="88" t="s">
        <v>1979</v>
      </c>
      <c r="AU65" s="88" t="s">
        <v>402</v>
      </c>
      <c r="AV65" s="97"/>
      <c r="AW65" s="97"/>
      <c r="AX65" s="97"/>
      <c r="AY65" s="97"/>
      <c r="AZ65" s="261"/>
      <c r="BA65" s="88" t="s">
        <v>2655</v>
      </c>
      <c r="BB65" s="88" t="s">
        <v>305</v>
      </c>
      <c r="BC65" s="88" t="s">
        <v>940</v>
      </c>
      <c r="BD65" s="88" t="s">
        <v>3814</v>
      </c>
      <c r="BE65" s="88" t="s">
        <v>3815</v>
      </c>
      <c r="BF65" s="88" t="s">
        <v>2872</v>
      </c>
      <c r="BG65" s="88" t="s">
        <v>3816</v>
      </c>
      <c r="BH65" s="88" t="s">
        <v>2085</v>
      </c>
      <c r="BI65" s="88" t="s">
        <v>3817</v>
      </c>
      <c r="BJ65" s="88" t="s">
        <v>3818</v>
      </c>
      <c r="BK65" s="88" t="s">
        <v>3563</v>
      </c>
      <c r="BL65" s="88" t="s">
        <v>3819</v>
      </c>
      <c r="BM65" s="88" t="s">
        <v>3688</v>
      </c>
      <c r="BN65" s="88" t="s">
        <v>3820</v>
      </c>
      <c r="BO65" s="97"/>
      <c r="BP65" s="261"/>
      <c r="BQ65" s="88" t="s">
        <v>3821</v>
      </c>
      <c r="BR65" s="88" t="s">
        <v>2691</v>
      </c>
      <c r="BS65" s="88" t="s">
        <v>3485</v>
      </c>
      <c r="BT65" s="88" t="s">
        <v>3031</v>
      </c>
      <c r="BU65" s="88" t="s">
        <v>1452</v>
      </c>
      <c r="BV65" s="88" t="s">
        <v>3822</v>
      </c>
      <c r="BW65" s="88" t="s">
        <v>162</v>
      </c>
      <c r="BX65" s="88" t="s">
        <v>3823</v>
      </c>
      <c r="BY65" s="97"/>
      <c r="BZ65" s="88" t="s">
        <v>2494</v>
      </c>
      <c r="CA65" s="97"/>
      <c r="CB65" s="97"/>
      <c r="CC65" s="88" t="s">
        <v>3824</v>
      </c>
      <c r="CD65" s="97"/>
      <c r="CE65" s="261"/>
      <c r="CF65" s="88" t="s">
        <v>3825</v>
      </c>
      <c r="CG65" s="88" t="s">
        <v>3826</v>
      </c>
      <c r="CH65" s="88" t="s">
        <v>3827</v>
      </c>
      <c r="CI65" s="88" t="s">
        <v>3828</v>
      </c>
      <c r="CJ65" s="88" t="s">
        <v>2858</v>
      </c>
      <c r="CK65" s="88" t="s">
        <v>134</v>
      </c>
      <c r="CL65" s="88" t="s">
        <v>1806</v>
      </c>
      <c r="CM65" s="88" t="s">
        <v>3829</v>
      </c>
      <c r="CN65" s="97"/>
      <c r="CO65" s="97"/>
      <c r="CP65" s="97"/>
      <c r="CQ65" s="97"/>
      <c r="CR65" s="97"/>
      <c r="CS65" s="92"/>
      <c r="CT65" s="88" t="s">
        <v>3830</v>
      </c>
      <c r="CU65" s="88" t="s">
        <v>538</v>
      </c>
      <c r="CV65" s="88" t="s">
        <v>3831</v>
      </c>
      <c r="CW65" s="88" t="s">
        <v>3832</v>
      </c>
      <c r="CX65" s="88" t="s">
        <v>3833</v>
      </c>
      <c r="CY65" s="88" t="s">
        <v>1388</v>
      </c>
      <c r="CZ65" s="88" t="s">
        <v>3834</v>
      </c>
      <c r="DA65" s="88" t="s">
        <v>3835</v>
      </c>
      <c r="DB65" s="97"/>
      <c r="DC65" s="97"/>
      <c r="DD65" s="88" t="s">
        <v>2053</v>
      </c>
      <c r="DE65" s="97"/>
      <c r="DF65" s="261"/>
      <c r="DG65" s="97"/>
      <c r="DH65" s="97"/>
      <c r="DI65" s="93" t="s">
        <v>3649</v>
      </c>
      <c r="DJ65" s="97"/>
      <c r="DK65" s="88" t="s">
        <v>519</v>
      </c>
      <c r="DL65" s="88" t="s">
        <v>2355</v>
      </c>
      <c r="DM65" s="93" t="s">
        <v>3836</v>
      </c>
      <c r="DN65" s="93" t="s">
        <v>3396</v>
      </c>
      <c r="DO65" s="97"/>
      <c r="DP65" s="88" t="s">
        <v>3837</v>
      </c>
      <c r="DQ65" s="88" t="s">
        <v>3429</v>
      </c>
      <c r="DR65" s="93" t="s">
        <v>3838</v>
      </c>
      <c r="DS65" s="93" t="s">
        <v>1613</v>
      </c>
      <c r="DT65" s="93" t="s">
        <v>3839</v>
      </c>
      <c r="DU65" s="88" t="s">
        <v>1949</v>
      </c>
      <c r="DV65" s="93" t="s">
        <v>3286</v>
      </c>
      <c r="DW65" s="93" t="s">
        <v>1529</v>
      </c>
      <c r="DX65" s="88" t="s">
        <v>3840</v>
      </c>
      <c r="DY65" s="88" t="s">
        <v>2173</v>
      </c>
      <c r="DZ65" s="93" t="s">
        <v>3841</v>
      </c>
      <c r="EA65" s="93" t="s">
        <v>3842</v>
      </c>
      <c r="EB65" s="474" t="s">
        <v>3843</v>
      </c>
    </row>
    <row r="66" ht="15.75" customHeight="1">
      <c r="A66" s="169" t="s">
        <v>3844</v>
      </c>
      <c r="B66" s="102" t="s">
        <v>3845</v>
      </c>
      <c r="C66" s="103" t="s">
        <v>1398</v>
      </c>
      <c r="D66" s="104" t="s">
        <v>1398</v>
      </c>
      <c r="E66" s="105" t="s">
        <v>1398</v>
      </c>
      <c r="F66" s="106" t="s">
        <v>329</v>
      </c>
      <c r="G66" s="102" t="s">
        <v>2044</v>
      </c>
      <c r="H66" s="109" t="str">
        <f>HYPERLINK("https://clips.twitch.tv/LachrymoseCourteousDelicataSeemsGood","51.28")</f>
        <v>51.28</v>
      </c>
      <c r="I66" s="279" t="s">
        <v>3846</v>
      </c>
      <c r="J66" s="279" t="s">
        <v>714</v>
      </c>
      <c r="K66" s="170" t="s">
        <v>1403</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1795</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3855</v>
      </c>
      <c r="BF66" s="177"/>
      <c r="BG66" s="177"/>
      <c r="BH66" s="178"/>
      <c r="BI66" s="177"/>
      <c r="BJ66" s="178" t="s">
        <v>1114</v>
      </c>
      <c r="BK66" s="178" t="s">
        <v>3856</v>
      </c>
      <c r="BL66" s="177"/>
      <c r="BM66" s="177"/>
      <c r="BN66" s="177"/>
      <c r="BO66" s="177"/>
      <c r="BP66" s="225"/>
      <c r="BQ66" s="179"/>
      <c r="BR66" s="180" t="s">
        <v>695</v>
      </c>
      <c r="BS66" s="179" t="s">
        <v>3857</v>
      </c>
      <c r="BT66" s="179" t="s">
        <v>627</v>
      </c>
      <c r="BU66" s="179" t="s">
        <v>1722</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3826</v>
      </c>
      <c r="CW66" s="210" t="s">
        <v>3865</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1398</v>
      </c>
      <c r="E67" s="85" t="s">
        <v>1398</v>
      </c>
      <c r="F67" s="86" t="s">
        <v>429</v>
      </c>
      <c r="G67" s="82" t="s">
        <v>2498</v>
      </c>
      <c r="H67" s="93" t="s">
        <v>673</v>
      </c>
      <c r="I67" s="214" t="s">
        <v>3869</v>
      </c>
      <c r="J67" s="214" t="s">
        <v>3870</v>
      </c>
      <c r="K67" s="93" t="s">
        <v>2316</v>
      </c>
      <c r="L67" s="214" t="s">
        <v>3871</v>
      </c>
      <c r="M67" s="97"/>
      <c r="N67" s="214" t="s">
        <v>3872</v>
      </c>
      <c r="O67" s="214" t="s">
        <v>3873</v>
      </c>
      <c r="P67" s="93" t="s">
        <v>107</v>
      </c>
      <c r="Q67" s="97"/>
      <c r="R67" s="97"/>
      <c r="S67" s="93" t="s">
        <v>3874</v>
      </c>
      <c r="T67" s="93" t="s">
        <v>2978</v>
      </c>
      <c r="U67" s="97"/>
      <c r="V67" s="97"/>
      <c r="W67" s="92"/>
      <c r="X67" s="93" t="s">
        <v>3875</v>
      </c>
      <c r="Y67" s="93" t="s">
        <v>3876</v>
      </c>
      <c r="Z67" s="93" t="s">
        <v>3610</v>
      </c>
      <c r="AA67" s="93" t="s">
        <v>3877</v>
      </c>
      <c r="AB67" s="93" t="s">
        <v>3307</v>
      </c>
      <c r="AC67" s="93" t="s">
        <v>3878</v>
      </c>
      <c r="AD67" s="97"/>
      <c r="AE67" s="93"/>
      <c r="AF67" s="93" t="s">
        <v>3238</v>
      </c>
      <c r="AG67" s="97"/>
      <c r="AH67" s="93"/>
      <c r="AI67" s="93" t="s">
        <v>2403</v>
      </c>
      <c r="AJ67" s="97"/>
      <c r="AK67" s="92"/>
      <c r="AL67" s="93" t="s">
        <v>850</v>
      </c>
      <c r="AM67" s="93" t="s">
        <v>3879</v>
      </c>
      <c r="AN67" s="97"/>
      <c r="AO67" s="93" t="s">
        <v>3880</v>
      </c>
      <c r="AP67" s="97"/>
      <c r="AQ67" s="97"/>
      <c r="AR67" s="97"/>
      <c r="AS67" s="97"/>
      <c r="AT67" s="93" t="s">
        <v>3881</v>
      </c>
      <c r="AU67" s="93" t="s">
        <v>1354</v>
      </c>
      <c r="AV67" s="93"/>
      <c r="AW67" s="97"/>
      <c r="AX67" s="93" t="s">
        <v>127</v>
      </c>
      <c r="AY67" s="97"/>
      <c r="AZ67" s="261"/>
      <c r="BA67" s="93" t="s">
        <v>3882</v>
      </c>
      <c r="BB67" s="93" t="s">
        <v>440</v>
      </c>
      <c r="BC67" s="93" t="s">
        <v>2855</v>
      </c>
      <c r="BD67" s="214" t="s">
        <v>3883</v>
      </c>
      <c r="BE67" s="93" t="s">
        <v>170</v>
      </c>
      <c r="BF67" s="97"/>
      <c r="BG67" s="97"/>
      <c r="BH67" s="93" t="s">
        <v>1250</v>
      </c>
      <c r="BI67" s="93"/>
      <c r="BJ67" s="93"/>
      <c r="BK67" s="93" t="s">
        <v>1647</v>
      </c>
      <c r="BL67" s="97"/>
      <c r="BM67" s="93" t="s">
        <v>2942</v>
      </c>
      <c r="BN67" s="93" t="s">
        <v>3884</v>
      </c>
      <c r="BO67" s="97"/>
      <c r="BP67" s="261"/>
      <c r="BQ67" s="93"/>
      <c r="BR67" s="214" t="s">
        <v>3885</v>
      </c>
      <c r="BS67" s="93" t="s">
        <v>3564</v>
      </c>
      <c r="BT67" s="93" t="s">
        <v>3886</v>
      </c>
      <c r="BU67" s="93" t="s">
        <v>3887</v>
      </c>
      <c r="BV67" s="93" t="s">
        <v>731</v>
      </c>
      <c r="BW67" s="87" t="s">
        <v>3888</v>
      </c>
      <c r="BX67" s="97"/>
      <c r="BY67" s="93" t="s">
        <v>3889</v>
      </c>
      <c r="BZ67" s="93" t="s">
        <v>2092</v>
      </c>
      <c r="CA67" s="214" t="s">
        <v>3890</v>
      </c>
      <c r="CB67" s="93" t="s">
        <v>3891</v>
      </c>
      <c r="CC67" s="93" t="s">
        <v>680</v>
      </c>
      <c r="CD67" s="97"/>
      <c r="CE67" s="261"/>
      <c r="CF67" s="214" t="s">
        <v>3892</v>
      </c>
      <c r="CG67" s="93" t="s">
        <v>3893</v>
      </c>
      <c r="CH67" s="214"/>
      <c r="CI67" s="88" t="s">
        <v>3894</v>
      </c>
      <c r="CJ67" s="97"/>
      <c r="CK67" s="93" t="s">
        <v>2614</v>
      </c>
      <c r="CL67" s="93" t="s">
        <v>1529</v>
      </c>
      <c r="CM67" s="93" t="s">
        <v>2971</v>
      </c>
      <c r="CN67" s="97"/>
      <c r="CO67" s="97"/>
      <c r="CP67" s="97"/>
      <c r="CQ67" s="97"/>
      <c r="CR67" s="97"/>
      <c r="CS67" s="92"/>
      <c r="CT67" s="93" t="s">
        <v>3895</v>
      </c>
      <c r="CU67" s="97"/>
      <c r="CV67" s="93" t="s">
        <v>2803</v>
      </c>
      <c r="CW67" s="93" t="s">
        <v>3896</v>
      </c>
      <c r="CX67" s="97"/>
      <c r="CY67" s="97"/>
      <c r="CZ67" s="93" t="s">
        <v>1208</v>
      </c>
      <c r="DA67" s="91" t="str">
        <f>HYPERLINK("https://www.youtube.com/watch?v=lJ0vz6bQQE0","18.10")</f>
        <v>18.10</v>
      </c>
      <c r="DB67" s="97"/>
      <c r="DC67" s="93" t="s">
        <v>1346</v>
      </c>
      <c r="DD67" s="97"/>
      <c r="DE67" s="97"/>
      <c r="DF67" s="261"/>
      <c r="DG67" s="97"/>
      <c r="DH67" s="97"/>
      <c r="DI67" s="97"/>
      <c r="DJ67" s="97"/>
      <c r="DK67" s="97"/>
      <c r="DL67" s="97"/>
      <c r="DM67" s="97"/>
      <c r="DN67" s="97"/>
      <c r="DO67" s="97"/>
      <c r="DP67" s="93" t="s">
        <v>3897</v>
      </c>
      <c r="DQ67" s="93"/>
      <c r="DR67" s="97"/>
      <c r="DS67" s="97"/>
      <c r="DT67" s="93" t="s">
        <v>1631</v>
      </c>
      <c r="DU67" s="97"/>
      <c r="DV67" s="97"/>
      <c r="DW67" s="97"/>
      <c r="DX67" s="97"/>
      <c r="DY67" s="93" t="s">
        <v>889</v>
      </c>
      <c r="DZ67" s="97"/>
      <c r="EA67" s="97"/>
      <c r="EB67" s="272"/>
    </row>
    <row r="68" ht="15.75" customHeight="1">
      <c r="A68" s="169" t="s">
        <v>3898</v>
      </c>
      <c r="B68" s="102" t="s">
        <v>3899</v>
      </c>
      <c r="C68" s="103" t="s">
        <v>1398</v>
      </c>
      <c r="D68" s="104" t="s">
        <v>1398</v>
      </c>
      <c r="E68" s="105" t="s">
        <v>1398</v>
      </c>
      <c r="F68" s="106" t="s">
        <v>2583</v>
      </c>
      <c r="G68" s="102" t="s">
        <v>2498</v>
      </c>
      <c r="H68" s="111" t="s">
        <v>3725</v>
      </c>
      <c r="I68" s="218"/>
      <c r="J68" s="218"/>
      <c r="K68" s="218"/>
      <c r="L68" s="170" t="s">
        <v>340</v>
      </c>
      <c r="M68" s="218"/>
      <c r="N68" s="218"/>
      <c r="O68" s="170" t="s">
        <v>3900</v>
      </c>
      <c r="P68" s="170" t="s">
        <v>2971</v>
      </c>
      <c r="Q68" s="109" t="s">
        <v>232</v>
      </c>
      <c r="R68" s="218"/>
      <c r="S68" s="218"/>
      <c r="T68" s="170" t="s">
        <v>3901</v>
      </c>
      <c r="U68" s="170" t="s">
        <v>3194</v>
      </c>
      <c r="V68" s="111" t="s">
        <v>3902</v>
      </c>
      <c r="W68" s="92"/>
      <c r="X68" s="221"/>
      <c r="Y68" s="203" t="s">
        <v>2506</v>
      </c>
      <c r="Z68" s="114" t="str">
        <f>HYPERLINK("https://youtu.be/esd_xoh2Wlk","14.77")</f>
        <v>14.77</v>
      </c>
      <c r="AA68" s="221"/>
      <c r="AB68" s="115" t="s">
        <v>3166</v>
      </c>
      <c r="AC68" s="203" t="s">
        <v>3903</v>
      </c>
      <c r="AD68" s="221"/>
      <c r="AE68" s="221"/>
      <c r="AF68" s="203" t="s">
        <v>3437</v>
      </c>
      <c r="AG68" s="203" t="s">
        <v>3904</v>
      </c>
      <c r="AH68" s="203"/>
      <c r="AI68" s="203" t="s">
        <v>3905</v>
      </c>
      <c r="AJ68" s="115" t="s">
        <v>3906</v>
      </c>
      <c r="AK68" s="92"/>
      <c r="AL68" s="222"/>
      <c r="AM68" s="222"/>
      <c r="AN68" s="121" t="s">
        <v>3907</v>
      </c>
      <c r="AO68" s="222"/>
      <c r="AP68" s="205" t="s">
        <v>367</v>
      </c>
      <c r="AQ68" s="121" t="s">
        <v>2525</v>
      </c>
      <c r="AR68" s="222"/>
      <c r="AS68" s="172" t="s">
        <v>3435</v>
      </c>
      <c r="AT68" s="172" t="s">
        <v>3908</v>
      </c>
      <c r="AU68" s="121" t="s">
        <v>1031</v>
      </c>
      <c r="AV68" s="121" t="s">
        <v>3909</v>
      </c>
      <c r="AW68" s="222"/>
      <c r="AX68" s="222"/>
      <c r="AY68" s="222"/>
      <c r="AZ68" s="223"/>
      <c r="BA68" s="177"/>
      <c r="BB68" s="177"/>
      <c r="BC68" s="178"/>
      <c r="BD68" s="127" t="s">
        <v>3237</v>
      </c>
      <c r="BE68" s="177"/>
      <c r="BF68" s="127" t="s">
        <v>1662</v>
      </c>
      <c r="BG68" s="177"/>
      <c r="BH68" s="127" t="s">
        <v>2307</v>
      </c>
      <c r="BI68" s="177"/>
      <c r="BJ68" s="177"/>
      <c r="BK68" s="178" t="s">
        <v>2611</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8"/>
      <c r="CF68" s="182" t="s">
        <v>2938</v>
      </c>
      <c r="CG68" s="138" t="s">
        <v>3108</v>
      </c>
      <c r="CH68" s="290" t="s">
        <v>1931</v>
      </c>
      <c r="CI68" s="182" t="s">
        <v>2628</v>
      </c>
      <c r="CJ68" s="182" t="s">
        <v>3029</v>
      </c>
      <c r="CK68" s="182" t="s">
        <v>1084</v>
      </c>
      <c r="CL68" s="182" t="s">
        <v>3915</v>
      </c>
      <c r="CM68" s="230"/>
      <c r="CN68" s="230"/>
      <c r="CO68" s="438" t="s">
        <v>1547</v>
      </c>
      <c r="CP68" s="230"/>
      <c r="CQ68" s="230"/>
      <c r="CR68" s="182" t="s">
        <v>3916</v>
      </c>
      <c r="CS68" s="92"/>
      <c r="CT68" s="231"/>
      <c r="CU68" s="231"/>
      <c r="CV68" s="231"/>
      <c r="CW68" s="231"/>
      <c r="CX68" s="231"/>
      <c r="CY68" s="210" t="s">
        <v>3567</v>
      </c>
      <c r="CZ68" s="210" t="s">
        <v>1776</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3567</v>
      </c>
      <c r="DR68" s="233"/>
      <c r="DS68" s="233"/>
      <c r="DT68" s="211" t="s">
        <v>2606</v>
      </c>
      <c r="DU68" s="233"/>
      <c r="DV68" s="233"/>
      <c r="DW68" s="211" t="s">
        <v>3919</v>
      </c>
      <c r="DX68" s="145" t="s">
        <v>2820</v>
      </c>
      <c r="DY68" s="145" t="str">
        <f>HYPERLINK("https://youtu.be/cSRvv7G0qWk","25.28")</f>
        <v>25.28</v>
      </c>
      <c r="DZ68" s="211" t="s">
        <v>3920</v>
      </c>
      <c r="EA68" s="211" t="s">
        <v>3921</v>
      </c>
      <c r="EB68" s="295"/>
    </row>
    <row r="69" ht="15.75" customHeight="1">
      <c r="A69" s="476" t="s">
        <v>3922</v>
      </c>
      <c r="B69" s="82" t="s">
        <v>3923</v>
      </c>
      <c r="C69" s="83" t="s">
        <v>1398</v>
      </c>
      <c r="D69" s="84" t="s">
        <v>1398</v>
      </c>
      <c r="E69" s="85" t="s">
        <v>1398</v>
      </c>
      <c r="F69" s="86" t="s">
        <v>634</v>
      </c>
      <c r="G69" s="82" t="s">
        <v>3924</v>
      </c>
      <c r="H69" s="88" t="s">
        <v>3925</v>
      </c>
      <c r="I69" s="93" t="s">
        <v>3926</v>
      </c>
      <c r="J69" s="93" t="s">
        <v>3927</v>
      </c>
      <c r="K69" s="93" t="s">
        <v>3928</v>
      </c>
      <c r="L69" s="93" t="s">
        <v>3929</v>
      </c>
      <c r="M69" s="93" t="s">
        <v>3930</v>
      </c>
      <c r="N69" s="93" t="s">
        <v>3931</v>
      </c>
      <c r="O69" s="93" t="s">
        <v>3932</v>
      </c>
      <c r="P69" s="93" t="s">
        <v>2835</v>
      </c>
      <c r="Q69" s="93" t="s">
        <v>3933</v>
      </c>
      <c r="R69" s="275" t="s">
        <v>3934</v>
      </c>
      <c r="S69" s="88" t="s">
        <v>1961</v>
      </c>
      <c r="T69" s="97"/>
      <c r="U69" s="93" t="s">
        <v>3042</v>
      </c>
      <c r="V69" s="93" t="s">
        <v>3935</v>
      </c>
      <c r="W69" s="92"/>
      <c r="X69" s="93" t="s">
        <v>3875</v>
      </c>
      <c r="Y69" s="93" t="s">
        <v>3936</v>
      </c>
      <c r="Z69" s="93" t="s">
        <v>3937</v>
      </c>
      <c r="AA69" s="93" t="s">
        <v>3938</v>
      </c>
      <c r="AB69" s="93" t="s">
        <v>3175</v>
      </c>
      <c r="AC69" s="93" t="s">
        <v>2486</v>
      </c>
      <c r="AD69" s="97"/>
      <c r="AE69" s="93" t="s">
        <v>2842</v>
      </c>
      <c r="AF69" s="93" t="s">
        <v>1415</v>
      </c>
      <c r="AG69" s="93" t="s">
        <v>3939</v>
      </c>
      <c r="AH69" s="93"/>
      <c r="AI69" s="93" t="s">
        <v>3404</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1952</v>
      </c>
      <c r="BD69" s="214" t="s">
        <v>3947</v>
      </c>
      <c r="BE69" s="93" t="s">
        <v>3948</v>
      </c>
      <c r="BF69" s="93" t="s">
        <v>3949</v>
      </c>
      <c r="BG69" s="93"/>
      <c r="BH69" s="93" t="s">
        <v>2279</v>
      </c>
      <c r="BI69" s="93" t="s">
        <v>3950</v>
      </c>
      <c r="BJ69" s="93"/>
      <c r="BK69" s="93" t="s">
        <v>3856</v>
      </c>
      <c r="BL69" s="93" t="s">
        <v>1510</v>
      </c>
      <c r="BM69" s="93" t="s">
        <v>2491</v>
      </c>
      <c r="BN69" s="93" t="s">
        <v>3951</v>
      </c>
      <c r="BO69" s="93" t="s">
        <v>437</v>
      </c>
      <c r="BP69" s="96"/>
      <c r="BQ69" s="93" t="s">
        <v>3952</v>
      </c>
      <c r="BR69" s="88" t="s">
        <v>3953</v>
      </c>
      <c r="BS69" s="93" t="s">
        <v>3507</v>
      </c>
      <c r="BT69" s="93" t="s">
        <v>3954</v>
      </c>
      <c r="BU69" s="93" t="s">
        <v>3955</v>
      </c>
      <c r="BV69" s="93" t="s">
        <v>3956</v>
      </c>
      <c r="BW69" s="93" t="s">
        <v>3957</v>
      </c>
      <c r="BX69" s="93" t="s">
        <v>3958</v>
      </c>
      <c r="BY69" s="97"/>
      <c r="BZ69" s="93" t="s">
        <v>3959</v>
      </c>
      <c r="CA69" s="93" t="s">
        <v>3960</v>
      </c>
      <c r="CB69" s="93" t="s">
        <v>840</v>
      </c>
      <c r="CC69" s="93" t="s">
        <v>2174</v>
      </c>
      <c r="CD69" s="93" t="s">
        <v>3961</v>
      </c>
      <c r="CE69" s="261"/>
      <c r="CF69" s="91" t="str">
        <f>HYPERLINK("https://www.youtube.com/watch?v=3HfPcnPS_pk","56.84")</f>
        <v>56.84</v>
      </c>
      <c r="CG69" s="93" t="s">
        <v>185</v>
      </c>
      <c r="CH69" s="93" t="s">
        <v>3962</v>
      </c>
      <c r="CI69" s="93" t="s">
        <v>2800</v>
      </c>
      <c r="CJ69" s="93" t="s">
        <v>1070</v>
      </c>
      <c r="CK69" s="93" t="s">
        <v>3963</v>
      </c>
      <c r="CL69" s="93" t="s">
        <v>2302</v>
      </c>
      <c r="CM69" s="214" t="s">
        <v>3964</v>
      </c>
      <c r="CN69" s="97"/>
      <c r="CO69" s="93" t="s">
        <v>3965</v>
      </c>
      <c r="CP69" s="97"/>
      <c r="CQ69" s="97"/>
      <c r="CR69" s="97"/>
      <c r="CS69" s="92"/>
      <c r="CT69" s="93" t="s">
        <v>3417</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1"/>
      <c r="DG69" s="97"/>
      <c r="DH69" s="93"/>
      <c r="DI69" s="93" t="s">
        <v>1607</v>
      </c>
      <c r="DJ69" s="93"/>
      <c r="DK69" s="93" t="s">
        <v>3972</v>
      </c>
      <c r="DL69" s="93" t="s">
        <v>2887</v>
      </c>
      <c r="DM69" s="93" t="s">
        <v>719</v>
      </c>
      <c r="DN69" s="93" t="s">
        <v>3973</v>
      </c>
      <c r="DO69" s="93" t="s">
        <v>3234</v>
      </c>
      <c r="DP69" s="93" t="s">
        <v>1622</v>
      </c>
      <c r="DQ69" s="93"/>
      <c r="DR69" s="93" t="s">
        <v>435</v>
      </c>
      <c r="DS69" s="93" t="s">
        <v>3974</v>
      </c>
      <c r="DT69" s="93" t="s">
        <v>3975</v>
      </c>
      <c r="DU69" s="93" t="s">
        <v>3534</v>
      </c>
      <c r="DV69" s="93" t="s">
        <v>3976</v>
      </c>
      <c r="DW69" s="93" t="s">
        <v>2383</v>
      </c>
      <c r="DX69" s="93" t="s">
        <v>3495</v>
      </c>
      <c r="DY69" s="93" t="s">
        <v>3977</v>
      </c>
      <c r="DZ69" s="93" t="s">
        <v>901</v>
      </c>
      <c r="EA69" s="93" t="s">
        <v>3225</v>
      </c>
      <c r="EB69" s="272" t="s">
        <v>3978</v>
      </c>
    </row>
    <row r="70" ht="15.75" customHeight="1">
      <c r="A70" s="477" t="s">
        <v>3979</v>
      </c>
      <c r="B70" s="478" t="s">
        <v>3980</v>
      </c>
      <c r="C70" s="103" t="s">
        <v>1398</v>
      </c>
      <c r="D70" s="104" t="s">
        <v>1398</v>
      </c>
      <c r="E70" s="105" t="s">
        <v>1398</v>
      </c>
      <c r="F70" s="106" t="s">
        <v>3981</v>
      </c>
      <c r="G70" s="102" t="s">
        <v>3981</v>
      </c>
      <c r="H70" s="479" t="s">
        <v>1352</v>
      </c>
      <c r="I70" s="479" t="s">
        <v>3982</v>
      </c>
      <c r="J70" s="480" t="s">
        <v>641</v>
      </c>
      <c r="K70" s="480" t="s">
        <v>3983</v>
      </c>
      <c r="L70" s="480" t="s">
        <v>3984</v>
      </c>
      <c r="M70" s="479" t="s">
        <v>3985</v>
      </c>
      <c r="N70" s="479" t="s">
        <v>3986</v>
      </c>
      <c r="O70" s="479" t="s">
        <v>467</v>
      </c>
      <c r="P70" s="479" t="s">
        <v>3972</v>
      </c>
      <c r="Q70" s="479" t="s">
        <v>1906</v>
      </c>
      <c r="R70" s="481"/>
      <c r="S70" s="479" t="s">
        <v>3987</v>
      </c>
      <c r="T70" s="481"/>
      <c r="U70" s="481"/>
      <c r="V70" s="479" t="s">
        <v>3988</v>
      </c>
      <c r="W70" s="193"/>
      <c r="X70" s="482" t="s">
        <v>1589</v>
      </c>
      <c r="Y70" s="482" t="s">
        <v>3876</v>
      </c>
      <c r="Z70" s="482" t="s">
        <v>3989</v>
      </c>
      <c r="AA70" s="482" t="s">
        <v>3862</v>
      </c>
      <c r="AB70" s="482" t="s">
        <v>3990</v>
      </c>
      <c r="AC70" s="482" t="s">
        <v>2674</v>
      </c>
      <c r="AD70" s="483"/>
      <c r="AE70" s="484" t="s">
        <v>3991</v>
      </c>
      <c r="AF70" s="484" t="s">
        <v>2599</v>
      </c>
      <c r="AG70" s="483"/>
      <c r="AH70" s="483"/>
      <c r="AI70" s="115" t="s">
        <v>3992</v>
      </c>
      <c r="AJ70" s="115" t="s">
        <v>3993</v>
      </c>
      <c r="AK70" s="193"/>
      <c r="AL70" s="485"/>
      <c r="AM70" s="485"/>
      <c r="AN70" s="485"/>
      <c r="AO70" s="485"/>
      <c r="AP70" s="121" t="s">
        <v>3994</v>
      </c>
      <c r="AQ70" s="121" t="s">
        <v>802</v>
      </c>
      <c r="AR70" s="485"/>
      <c r="AS70" s="485"/>
      <c r="AT70" s="486" t="s">
        <v>2939</v>
      </c>
      <c r="AU70" s="486" t="s">
        <v>1865</v>
      </c>
      <c r="AV70" s="486" t="s">
        <v>3995</v>
      </c>
      <c r="AW70" s="485"/>
      <c r="AX70" s="485"/>
      <c r="AY70" s="121" t="s">
        <v>3996</v>
      </c>
      <c r="AZ70" s="487"/>
      <c r="BA70" s="488" t="s">
        <v>3997</v>
      </c>
      <c r="BB70" s="489" t="s">
        <v>3998</v>
      </c>
      <c r="BC70" s="489" t="s">
        <v>3999</v>
      </c>
      <c r="BD70" s="488" t="s">
        <v>4000</v>
      </c>
      <c r="BE70" s="488" t="s">
        <v>108</v>
      </c>
      <c r="BF70" s="490"/>
      <c r="BG70" s="490"/>
      <c r="BH70" s="488" t="s">
        <v>1703</v>
      </c>
      <c r="BI70" s="490"/>
      <c r="BJ70" s="489" t="s">
        <v>4001</v>
      </c>
      <c r="BK70" s="489" t="s">
        <v>2611</v>
      </c>
      <c r="BL70" s="490"/>
      <c r="BM70" s="489" t="s">
        <v>685</v>
      </c>
      <c r="BN70" s="127" t="s">
        <v>4002</v>
      </c>
      <c r="BO70" s="127" t="s">
        <v>4003</v>
      </c>
      <c r="BP70" s="491"/>
      <c r="BQ70" s="492" t="s">
        <v>4004</v>
      </c>
      <c r="BR70" s="492" t="s">
        <v>4005</v>
      </c>
      <c r="BS70" s="493" t="s">
        <v>2151</v>
      </c>
      <c r="BT70" s="492" t="s">
        <v>4006</v>
      </c>
      <c r="BU70" s="492" t="s">
        <v>4007</v>
      </c>
      <c r="BV70" s="493" t="s">
        <v>625</v>
      </c>
      <c r="BW70" s="492" t="s">
        <v>4008</v>
      </c>
      <c r="BX70" s="494"/>
      <c r="BY70" s="493" t="s">
        <v>4009</v>
      </c>
      <c r="BZ70" s="492" t="s">
        <v>2703</v>
      </c>
      <c r="CA70" s="132" t="s">
        <v>4010</v>
      </c>
      <c r="CB70" s="495"/>
      <c r="CC70" s="495"/>
      <c r="CD70" s="132" t="s">
        <v>4011</v>
      </c>
      <c r="CE70" s="496"/>
      <c r="CF70" s="497" t="s">
        <v>3059</v>
      </c>
      <c r="CG70" s="498" t="s">
        <v>2874</v>
      </c>
      <c r="CH70" s="497" t="s">
        <v>4012</v>
      </c>
      <c r="CI70" s="497" t="s">
        <v>4013</v>
      </c>
      <c r="CJ70" s="497" t="s">
        <v>4014</v>
      </c>
      <c r="CK70" s="498" t="s">
        <v>3037</v>
      </c>
      <c r="CL70" s="498" t="s">
        <v>206</v>
      </c>
      <c r="CM70" s="497" t="s">
        <v>3395</v>
      </c>
      <c r="CN70" s="499"/>
      <c r="CO70" s="499"/>
      <c r="CP70" s="499"/>
      <c r="CQ70" s="499"/>
      <c r="CR70" s="138" t="s">
        <v>4015</v>
      </c>
      <c r="CS70" s="193"/>
      <c r="CT70" s="500" t="s">
        <v>3123</v>
      </c>
      <c r="CU70" s="500" t="s">
        <v>2478</v>
      </c>
      <c r="CV70" s="501" t="s">
        <v>204</v>
      </c>
      <c r="CW70" s="500" t="s">
        <v>4016</v>
      </c>
      <c r="CX70" s="500" t="s">
        <v>4017</v>
      </c>
      <c r="CY70" s="500" t="s">
        <v>1897</v>
      </c>
      <c r="CZ70" s="501" t="s">
        <v>4018</v>
      </c>
      <c r="DA70" s="500" t="s">
        <v>4019</v>
      </c>
      <c r="DB70" s="502"/>
      <c r="DC70" s="143" t="s">
        <v>1990</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1398</v>
      </c>
      <c r="D71" s="84" t="s">
        <v>1398</v>
      </c>
      <c r="E71" s="85" t="s">
        <v>1398</v>
      </c>
      <c r="F71" s="86" t="s">
        <v>4025</v>
      </c>
      <c r="G71" s="82" t="s">
        <v>2045</v>
      </c>
      <c r="H71" s="163" t="s">
        <v>4026</v>
      </c>
      <c r="I71" s="88" t="s">
        <v>4027</v>
      </c>
      <c r="J71" s="88" t="s">
        <v>3241</v>
      </c>
      <c r="K71" s="88" t="s">
        <v>1403</v>
      </c>
      <c r="L71" s="88" t="s">
        <v>2765</v>
      </c>
      <c r="M71" s="88" t="s">
        <v>4028</v>
      </c>
      <c r="N71" s="88" t="s">
        <v>4029</v>
      </c>
      <c r="O71" s="88" t="s">
        <v>3248</v>
      </c>
      <c r="P71" s="88" t="s">
        <v>3470</v>
      </c>
      <c r="Q71" s="97"/>
      <c r="R71" s="97"/>
      <c r="S71" s="93" t="s">
        <v>4030</v>
      </c>
      <c r="T71" s="97"/>
      <c r="U71" s="93" t="s">
        <v>1413</v>
      </c>
      <c r="V71" s="97"/>
      <c r="W71" s="92"/>
      <c r="X71" s="93" t="s">
        <v>2552</v>
      </c>
      <c r="Y71" s="88" t="s">
        <v>4031</v>
      </c>
      <c r="Z71" s="88" t="s">
        <v>3499</v>
      </c>
      <c r="AA71" s="163" t="s">
        <v>1760</v>
      </c>
      <c r="AB71" s="88" t="s">
        <v>623</v>
      </c>
      <c r="AC71" s="88" t="s">
        <v>4032</v>
      </c>
      <c r="AD71" s="97"/>
      <c r="AE71" s="88" t="s">
        <v>4033</v>
      </c>
      <c r="AF71" s="88" t="s">
        <v>3556</v>
      </c>
      <c r="AG71" s="97"/>
      <c r="AH71" s="97"/>
      <c r="AI71" s="93" t="s">
        <v>2379</v>
      </c>
      <c r="AJ71" s="97"/>
      <c r="AK71" s="92"/>
      <c r="AL71" s="93" t="s">
        <v>195</v>
      </c>
      <c r="AM71" s="88" t="s">
        <v>3026</v>
      </c>
      <c r="AN71" s="359" t="s">
        <v>4034</v>
      </c>
      <c r="AO71" s="97"/>
      <c r="AP71" s="97"/>
      <c r="AQ71" s="97"/>
      <c r="AR71" s="97"/>
      <c r="AS71" s="97"/>
      <c r="AT71" s="88" t="s">
        <v>3558</v>
      </c>
      <c r="AU71" s="88" t="s">
        <v>4035</v>
      </c>
      <c r="AV71" s="97"/>
      <c r="AW71" s="97"/>
      <c r="AX71" s="88" t="s">
        <v>4036</v>
      </c>
      <c r="AY71" s="88" t="s">
        <v>4037</v>
      </c>
      <c r="AZ71" s="261"/>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2924</v>
      </c>
      <c r="BU71" s="88" t="s">
        <v>3855</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2596</v>
      </c>
      <c r="CK71" s="93" t="s">
        <v>4060</v>
      </c>
      <c r="CL71" s="275" t="s">
        <v>3312</v>
      </c>
      <c r="CM71" s="97"/>
      <c r="CN71" s="97"/>
      <c r="CO71" s="88" t="s">
        <v>1151</v>
      </c>
      <c r="CP71" s="97"/>
      <c r="CQ71" s="88" t="s">
        <v>4061</v>
      </c>
      <c r="CR71" s="97"/>
      <c r="CS71" s="92"/>
      <c r="CT71" s="93" t="s">
        <v>1212</v>
      </c>
      <c r="CU71" s="88" t="s">
        <v>2013</v>
      </c>
      <c r="CV71" s="88" t="s">
        <v>1497</v>
      </c>
      <c r="CW71" s="88" t="s">
        <v>2477</v>
      </c>
      <c r="CX71" s="93" t="s">
        <v>4062</v>
      </c>
      <c r="CY71" s="275" t="s">
        <v>4063</v>
      </c>
      <c r="CZ71" s="163" t="s">
        <v>4064</v>
      </c>
      <c r="DA71" s="88" t="s">
        <v>1904</v>
      </c>
      <c r="DB71" s="97"/>
      <c r="DC71" s="88" t="s">
        <v>4065</v>
      </c>
      <c r="DD71" s="93" t="s">
        <v>4066</v>
      </c>
      <c r="DE71" s="97"/>
      <c r="DF71" s="261"/>
      <c r="DG71" s="93" t="s">
        <v>1017</v>
      </c>
      <c r="DH71" s="97"/>
      <c r="DI71" s="97"/>
      <c r="DJ71" s="97"/>
      <c r="DK71" s="88" t="s">
        <v>501</v>
      </c>
      <c r="DL71" s="93" t="s">
        <v>1677</v>
      </c>
      <c r="DM71" s="88" t="s">
        <v>1606</v>
      </c>
      <c r="DN71" s="93" t="s">
        <v>891</v>
      </c>
      <c r="DO71" s="97"/>
      <c r="DP71" s="93" t="s">
        <v>4067</v>
      </c>
      <c r="DQ71" s="97"/>
      <c r="DR71" s="93" t="s">
        <v>415</v>
      </c>
      <c r="DS71" s="88" t="s">
        <v>4068</v>
      </c>
      <c r="DT71" s="93" t="s">
        <v>4069</v>
      </c>
      <c r="DU71" s="163" t="s">
        <v>3140</v>
      </c>
      <c r="DV71" s="97"/>
      <c r="DW71" s="163" t="s">
        <v>296</v>
      </c>
      <c r="DX71" s="93" t="s">
        <v>4070</v>
      </c>
      <c r="DY71" s="93" t="s">
        <v>4071</v>
      </c>
      <c r="DZ71" s="88" t="s">
        <v>3770</v>
      </c>
      <c r="EA71" s="88" t="s">
        <v>1614</v>
      </c>
      <c r="EB71" s="91" t="s">
        <v>2926</v>
      </c>
    </row>
    <row r="72">
      <c r="A72" s="508" t="s">
        <v>4072</v>
      </c>
      <c r="B72" s="102" t="s">
        <v>4073</v>
      </c>
      <c r="C72" s="103" t="s">
        <v>1398</v>
      </c>
      <c r="D72" s="104" t="s">
        <v>1398</v>
      </c>
      <c r="E72" s="105" t="s">
        <v>1398</v>
      </c>
      <c r="F72" s="106" t="s">
        <v>735</v>
      </c>
      <c r="G72" s="102" t="s">
        <v>4074</v>
      </c>
      <c r="H72" s="170" t="s">
        <v>1790</v>
      </c>
      <c r="I72" s="170" t="s">
        <v>4075</v>
      </c>
      <c r="J72" s="170" t="s">
        <v>3271</v>
      </c>
      <c r="K72" s="170" t="s">
        <v>2715</v>
      </c>
      <c r="L72" s="170" t="s">
        <v>1174</v>
      </c>
      <c r="M72" s="170" t="s">
        <v>4076</v>
      </c>
      <c r="N72" s="170" t="s">
        <v>4077</v>
      </c>
      <c r="O72" s="170" t="s">
        <v>4078</v>
      </c>
      <c r="P72" s="170" t="s">
        <v>2971</v>
      </c>
      <c r="Q72" s="218"/>
      <c r="R72" s="218"/>
      <c r="S72" s="170" t="s">
        <v>1263</v>
      </c>
      <c r="T72" s="218"/>
      <c r="U72" s="170" t="s">
        <v>4079</v>
      </c>
      <c r="V72" s="218"/>
      <c r="W72" s="92"/>
      <c r="X72" s="203" t="s">
        <v>4080</v>
      </c>
      <c r="Y72" s="203" t="s">
        <v>3806</v>
      </c>
      <c r="Z72" s="203" t="s">
        <v>501</v>
      </c>
      <c r="AA72" s="203" t="s">
        <v>3332</v>
      </c>
      <c r="AB72" s="203" t="s">
        <v>3355</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1744</v>
      </c>
      <c r="AU72" s="172" t="s">
        <v>3597</v>
      </c>
      <c r="AV72" s="222"/>
      <c r="AW72" s="222"/>
      <c r="AX72" s="222"/>
      <c r="AY72" s="222"/>
      <c r="AZ72" s="223"/>
      <c r="BA72" s="178" t="s">
        <v>4084</v>
      </c>
      <c r="BB72" s="178" t="s">
        <v>1371</v>
      </c>
      <c r="BC72" s="178" t="s">
        <v>137</v>
      </c>
      <c r="BD72" s="178" t="s">
        <v>4085</v>
      </c>
      <c r="BE72" s="178" t="s">
        <v>4086</v>
      </c>
      <c r="BF72" s="178" t="s">
        <v>1221</v>
      </c>
      <c r="BG72" s="177"/>
      <c r="BH72" s="178" t="s">
        <v>2172</v>
      </c>
      <c r="BI72" s="178" t="s">
        <v>4087</v>
      </c>
      <c r="BJ72" s="177"/>
      <c r="BK72" s="178" t="s">
        <v>2264</v>
      </c>
      <c r="BL72" s="177"/>
      <c r="BM72" s="177"/>
      <c r="BN72" s="178" t="s">
        <v>4088</v>
      </c>
      <c r="BO72" s="177"/>
      <c r="BP72" s="225"/>
      <c r="BQ72" s="179" t="s">
        <v>4089</v>
      </c>
      <c r="BR72" s="318" t="s">
        <v>3117</v>
      </c>
      <c r="BS72" s="318" t="s">
        <v>4090</v>
      </c>
      <c r="BT72" s="318" t="s">
        <v>4091</v>
      </c>
      <c r="BU72" s="464" t="s">
        <v>145</v>
      </c>
      <c r="BV72" s="318" t="s">
        <v>3240</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2249</v>
      </c>
      <c r="CN72" s="230"/>
      <c r="CO72" s="230"/>
      <c r="CP72" s="230"/>
      <c r="CQ72" s="230"/>
      <c r="CR72" s="230"/>
      <c r="CS72" s="92"/>
      <c r="CT72" s="328" t="s">
        <v>4099</v>
      </c>
      <c r="CU72" s="325" t="s">
        <v>2478</v>
      </c>
      <c r="CV72" s="328" t="s">
        <v>1971</v>
      </c>
      <c r="CW72" s="328" t="s">
        <v>2844</v>
      </c>
      <c r="CX72" s="328" t="s">
        <v>4100</v>
      </c>
      <c r="CY72" s="328" t="s">
        <v>1971</v>
      </c>
      <c r="CZ72" s="325" t="s">
        <v>4101</v>
      </c>
      <c r="DA72" s="328" t="s">
        <v>4102</v>
      </c>
      <c r="DB72" s="231"/>
      <c r="DC72" s="231"/>
      <c r="DD72" s="231"/>
      <c r="DE72" s="231"/>
      <c r="DF72" s="268"/>
      <c r="DG72" s="330"/>
      <c r="DH72" s="330"/>
      <c r="DI72" s="330"/>
      <c r="DJ72" s="330"/>
      <c r="DK72" s="330"/>
      <c r="DL72" s="211" t="s">
        <v>2457</v>
      </c>
      <c r="DM72" s="330"/>
      <c r="DN72" s="330"/>
      <c r="DO72" s="211" t="s">
        <v>3972</v>
      </c>
      <c r="DP72" s="211" t="s">
        <v>4103</v>
      </c>
      <c r="DQ72" s="211" t="s">
        <v>4104</v>
      </c>
      <c r="DR72" s="211" t="s">
        <v>3437</v>
      </c>
      <c r="DS72" s="211" t="s">
        <v>2830</v>
      </c>
      <c r="DT72" s="330"/>
      <c r="DU72" s="330"/>
      <c r="DV72" s="233"/>
      <c r="DW72" s="211" t="s">
        <v>4105</v>
      </c>
      <c r="DX72" s="330"/>
      <c r="DY72" s="330"/>
      <c r="DZ72" s="330"/>
      <c r="EA72" s="211" t="s">
        <v>4106</v>
      </c>
      <c r="EB72" s="332" t="s">
        <v>4107</v>
      </c>
    </row>
    <row r="73" ht="15.75" customHeight="1">
      <c r="A73" s="81" t="s">
        <v>4108</v>
      </c>
      <c r="B73" s="82" t="s">
        <v>4109</v>
      </c>
      <c r="C73" s="83" t="s">
        <v>1398</v>
      </c>
      <c r="D73" s="84" t="s">
        <v>1398</v>
      </c>
      <c r="E73" s="85" t="s">
        <v>1398</v>
      </c>
      <c r="F73" s="86" t="s">
        <v>329</v>
      </c>
      <c r="G73" s="82" t="s">
        <v>2929</v>
      </c>
      <c r="H73" s="93"/>
      <c r="I73" s="88" t="s">
        <v>3246</v>
      </c>
      <c r="J73" s="97" t="s">
        <v>1961</v>
      </c>
      <c r="K73" s="163" t="s">
        <v>4110</v>
      </c>
      <c r="L73" s="88" t="s">
        <v>103</v>
      </c>
      <c r="M73" s="272" t="s">
        <v>1888</v>
      </c>
      <c r="N73" s="97"/>
      <c r="O73" s="214" t="s">
        <v>4111</v>
      </c>
      <c r="P73" s="88" t="s">
        <v>2971</v>
      </c>
      <c r="Q73" s="97"/>
      <c r="R73" s="93"/>
      <c r="S73" s="93"/>
      <c r="T73" s="97"/>
      <c r="U73" s="97"/>
      <c r="V73" s="97"/>
      <c r="W73" s="92"/>
      <c r="X73" s="88" t="s">
        <v>1974</v>
      </c>
      <c r="Y73" s="93" t="s">
        <v>3806</v>
      </c>
      <c r="Z73" s="88" t="s">
        <v>1412</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2615</v>
      </c>
      <c r="BT73" s="88" t="s">
        <v>3216</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3398</v>
      </c>
      <c r="CX73" s="93" t="s">
        <v>1589</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1398</v>
      </c>
      <c r="D74" s="104" t="s">
        <v>1398</v>
      </c>
      <c r="E74" s="105" t="s">
        <v>1398</v>
      </c>
      <c r="F74" s="106" t="s">
        <v>1398</v>
      </c>
      <c r="G74" s="102" t="s">
        <v>1061</v>
      </c>
      <c r="H74" s="170" t="s">
        <v>1214</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1986</v>
      </c>
      <c r="AX74" s="172" t="s">
        <v>1961</v>
      </c>
      <c r="AY74" s="172" t="s">
        <v>4151</v>
      </c>
      <c r="AZ74" s="172"/>
      <c r="BA74" s="178" t="s">
        <v>582</v>
      </c>
      <c r="BB74" s="178" t="s">
        <v>393</v>
      </c>
      <c r="BC74" s="178" t="s">
        <v>2780</v>
      </c>
      <c r="BD74" s="178" t="s">
        <v>261</v>
      </c>
      <c r="BE74" s="178" t="s">
        <v>3662</v>
      </c>
      <c r="BF74" s="178" t="s">
        <v>1149</v>
      </c>
      <c r="BG74" s="178" t="s">
        <v>2661</v>
      </c>
      <c r="BH74" s="178" t="s">
        <v>508</v>
      </c>
      <c r="BI74" s="177"/>
      <c r="BJ74" s="178" t="s">
        <v>4152</v>
      </c>
      <c r="BK74" s="178" t="s">
        <v>4153</v>
      </c>
      <c r="BL74" s="177"/>
      <c r="BM74" s="178" t="s">
        <v>1850</v>
      </c>
      <c r="BN74" s="178" t="s">
        <v>3884</v>
      </c>
      <c r="BO74" s="178" t="s">
        <v>4154</v>
      </c>
      <c r="BP74" s="178"/>
      <c r="BQ74" s="179"/>
      <c r="BR74" s="179" t="s">
        <v>1867</v>
      </c>
      <c r="BS74" s="179" t="s">
        <v>4155</v>
      </c>
      <c r="BT74" s="179" t="s">
        <v>4156</v>
      </c>
      <c r="BU74" s="179" t="s">
        <v>4157</v>
      </c>
      <c r="BV74" s="179" t="s">
        <v>4158</v>
      </c>
      <c r="BW74" s="179" t="s">
        <v>1381</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1528</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1342</v>
      </c>
      <c r="DU74" s="211" t="s">
        <v>899</v>
      </c>
      <c r="DV74" s="233"/>
      <c r="DW74" s="211" t="s">
        <v>2217</v>
      </c>
      <c r="DX74" s="211" t="s">
        <v>1967</v>
      </c>
      <c r="DY74" s="211" t="s">
        <v>1158</v>
      </c>
      <c r="DZ74" s="211" t="s">
        <v>4181</v>
      </c>
      <c r="EA74" s="211" t="s">
        <v>2092</v>
      </c>
      <c r="EB74" s="295" t="s">
        <v>4182</v>
      </c>
    </row>
    <row r="75" ht="15.75" customHeight="1">
      <c r="A75" s="509" t="s">
        <v>4183</v>
      </c>
      <c r="B75" s="82" t="s">
        <v>4184</v>
      </c>
      <c r="C75" s="83" t="s">
        <v>1398</v>
      </c>
      <c r="D75" s="84" t="s">
        <v>1398</v>
      </c>
      <c r="E75" s="85" t="s">
        <v>735</v>
      </c>
      <c r="F75" s="86" t="s">
        <v>989</v>
      </c>
      <c r="G75" s="82" t="s">
        <v>3323</v>
      </c>
      <c r="H75" s="93" t="s">
        <v>4185</v>
      </c>
      <c r="I75" s="93" t="s">
        <v>155</v>
      </c>
      <c r="J75" s="93" t="s">
        <v>1986</v>
      </c>
      <c r="K75" s="93" t="s">
        <v>1538</v>
      </c>
      <c r="L75" s="93" t="s">
        <v>1416</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1830</v>
      </c>
      <c r="AA75" s="93" t="s">
        <v>2630</v>
      </c>
      <c r="AB75" s="93" t="s">
        <v>1550</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858</v>
      </c>
      <c r="AR75" s="93" t="s">
        <v>4200</v>
      </c>
      <c r="AS75" s="93" t="s">
        <v>4201</v>
      </c>
      <c r="AT75" s="214" t="s">
        <v>2033</v>
      </c>
      <c r="AU75" s="93" t="s">
        <v>1787</v>
      </c>
      <c r="AV75" s="93" t="s">
        <v>1107</v>
      </c>
      <c r="AW75" s="93" t="s">
        <v>853</v>
      </c>
      <c r="AX75" s="93" t="s">
        <v>2653</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1557</v>
      </c>
      <c r="CU75" s="93" t="s">
        <v>3308</v>
      </c>
      <c r="CV75" s="214" t="s">
        <v>1119</v>
      </c>
      <c r="CW75" s="97"/>
      <c r="CX75" s="97"/>
      <c r="CY75" s="93" t="s">
        <v>2399</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1398</v>
      </c>
      <c r="D76" s="104" t="s">
        <v>1398</v>
      </c>
      <c r="E76" s="105" t="s">
        <v>1398</v>
      </c>
      <c r="F76" s="106" t="s">
        <v>2044</v>
      </c>
      <c r="G76" s="102" t="s">
        <v>737</v>
      </c>
      <c r="H76" s="111" t="s">
        <v>2421</v>
      </c>
      <c r="I76" s="111" t="s">
        <v>4210</v>
      </c>
      <c r="J76" s="263" t="s">
        <v>743</v>
      </c>
      <c r="K76" s="111" t="s">
        <v>4211</v>
      </c>
      <c r="L76" s="111" t="s">
        <v>298</v>
      </c>
      <c r="M76" s="111" t="s">
        <v>4212</v>
      </c>
      <c r="N76" s="111" t="s">
        <v>4213</v>
      </c>
      <c r="O76" s="111" t="s">
        <v>4214</v>
      </c>
      <c r="P76" s="111" t="s">
        <v>239</v>
      </c>
      <c r="Q76" s="111" t="s">
        <v>4215</v>
      </c>
      <c r="R76" s="170" t="s">
        <v>1646</v>
      </c>
      <c r="S76" s="170" t="s">
        <v>3857</v>
      </c>
      <c r="T76" s="170" t="s">
        <v>1811</v>
      </c>
      <c r="U76" s="170" t="s">
        <v>4216</v>
      </c>
      <c r="V76" s="170" t="s">
        <v>4217</v>
      </c>
      <c r="W76" s="92"/>
      <c r="X76" s="115" t="s">
        <v>1452</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884</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1798</v>
      </c>
      <c r="BW76" s="179" t="s">
        <v>164</v>
      </c>
      <c r="BX76" s="179" t="s">
        <v>4239</v>
      </c>
      <c r="BY76" s="226"/>
      <c r="BZ76" s="132" t="s">
        <v>4240</v>
      </c>
      <c r="CA76" s="132" t="s">
        <v>4241</v>
      </c>
      <c r="CB76" s="132" t="s">
        <v>1068</v>
      </c>
      <c r="CC76" s="179" t="s">
        <v>568</v>
      </c>
      <c r="CD76" s="179" t="s">
        <v>4242</v>
      </c>
      <c r="CE76" s="179"/>
      <c r="CF76" s="469" t="s">
        <v>4243</v>
      </c>
      <c r="CG76" s="138" t="s">
        <v>1832</v>
      </c>
      <c r="CH76" s="138" t="s">
        <v>2935</v>
      </c>
      <c r="CI76" s="182" t="s">
        <v>4244</v>
      </c>
      <c r="CJ76" s="138" t="s">
        <v>3782</v>
      </c>
      <c r="CK76" s="138" t="s">
        <v>4245</v>
      </c>
      <c r="CL76" s="138" t="s">
        <v>4246</v>
      </c>
      <c r="CM76" s="138" t="s">
        <v>1591</v>
      </c>
      <c r="CN76" s="182" t="s">
        <v>4247</v>
      </c>
      <c r="CO76" s="182" t="s">
        <v>144</v>
      </c>
      <c r="CP76" s="182" t="s">
        <v>2227</v>
      </c>
      <c r="CQ76" s="182" t="s">
        <v>4248</v>
      </c>
      <c r="CR76" s="182" t="s">
        <v>871</v>
      </c>
      <c r="CS76" s="92"/>
      <c r="CT76" s="348" t="s">
        <v>4249</v>
      </c>
      <c r="CU76" s="143" t="s">
        <v>1658</v>
      </c>
      <c r="CV76" s="210" t="s">
        <v>2270</v>
      </c>
      <c r="CW76" s="210" t="s">
        <v>4250</v>
      </c>
      <c r="CX76" s="210" t="s">
        <v>536</v>
      </c>
      <c r="CY76" s="210" t="s">
        <v>3626</v>
      </c>
      <c r="CZ76" s="143" t="s">
        <v>4251</v>
      </c>
      <c r="DA76" s="210" t="s">
        <v>358</v>
      </c>
      <c r="DB76" s="210" t="s">
        <v>4252</v>
      </c>
      <c r="DC76" s="210" t="s">
        <v>2955</v>
      </c>
      <c r="DD76" s="210" t="s">
        <v>4253</v>
      </c>
      <c r="DE76" s="210" t="s">
        <v>4254</v>
      </c>
      <c r="DF76" s="210"/>
      <c r="DG76" s="211" t="s">
        <v>4255</v>
      </c>
      <c r="DH76" s="211" t="s">
        <v>4256</v>
      </c>
      <c r="DI76" s="211" t="s">
        <v>4257</v>
      </c>
      <c r="DJ76" s="148" t="s">
        <v>1450</v>
      </c>
      <c r="DK76" s="148" t="s">
        <v>3612</v>
      </c>
      <c r="DL76" s="211" t="s">
        <v>4258</v>
      </c>
      <c r="DM76" s="211" t="s">
        <v>4259</v>
      </c>
      <c r="DN76" s="211" t="s">
        <v>2923</v>
      </c>
      <c r="DO76" s="211" t="s">
        <v>3792</v>
      </c>
      <c r="DP76" s="148" t="s">
        <v>4260</v>
      </c>
      <c r="DQ76" s="148" t="s">
        <v>3114</v>
      </c>
      <c r="DR76" s="148" t="s">
        <v>2369</v>
      </c>
      <c r="DS76" s="211" t="s">
        <v>1779</v>
      </c>
      <c r="DT76" s="211" t="s">
        <v>4261</v>
      </c>
      <c r="DU76" s="148" t="s">
        <v>2643</v>
      </c>
      <c r="DV76" s="211" t="s">
        <v>2184</v>
      </c>
      <c r="DW76" s="211" t="s">
        <v>1559</v>
      </c>
      <c r="DX76" s="211" t="s">
        <v>2257</v>
      </c>
      <c r="DY76" s="211" t="s">
        <v>1438</v>
      </c>
      <c r="DZ76" s="211" t="s">
        <v>4262</v>
      </c>
      <c r="EA76" s="211" t="s">
        <v>4263</v>
      </c>
      <c r="EB76" s="145" t="s">
        <v>4264</v>
      </c>
    </row>
    <row r="77" ht="15.75" customHeight="1">
      <c r="A77" s="81" t="s">
        <v>4265</v>
      </c>
      <c r="B77" s="82" t="s">
        <v>4266</v>
      </c>
      <c r="C77" s="83" t="s">
        <v>1398</v>
      </c>
      <c r="D77" s="84" t="s">
        <v>1398</v>
      </c>
      <c r="E77" s="85" t="s">
        <v>1398</v>
      </c>
      <c r="F77" s="86" t="s">
        <v>734</v>
      </c>
      <c r="G77" s="82" t="s">
        <v>4267</v>
      </c>
      <c r="H77" s="93"/>
      <c r="I77" s="93" t="s">
        <v>4268</v>
      </c>
      <c r="J77" s="93" t="s">
        <v>2315</v>
      </c>
      <c r="K77" s="93" t="s">
        <v>3928</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3395</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1432</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1559</v>
      </c>
      <c r="CW77" s="88" t="s">
        <v>4281</v>
      </c>
      <c r="CX77" s="93" t="s">
        <v>4282</v>
      </c>
      <c r="CY77" s="93" t="s">
        <v>4283</v>
      </c>
      <c r="CZ77" s="93" t="s">
        <v>4284</v>
      </c>
      <c r="DA77" s="93" t="s">
        <v>2634</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1398</v>
      </c>
      <c r="D78" s="513" t="s">
        <v>1398</v>
      </c>
      <c r="E78" s="514" t="s">
        <v>1398</v>
      </c>
      <c r="F78" s="515" t="s">
        <v>734</v>
      </c>
      <c r="G78" s="511" t="s">
        <v>4288</v>
      </c>
      <c r="H78" s="263"/>
      <c r="I78" s="335" t="s">
        <v>4289</v>
      </c>
      <c r="J78" s="263" t="s">
        <v>106</v>
      </c>
      <c r="K78" s="263" t="s">
        <v>4290</v>
      </c>
      <c r="L78" s="263" t="s">
        <v>2659</v>
      </c>
      <c r="M78" s="111" t="s">
        <v>4291</v>
      </c>
      <c r="N78" s="263" t="s">
        <v>4292</v>
      </c>
      <c r="O78" s="263" t="s">
        <v>1929</v>
      </c>
      <c r="P78" s="263" t="s">
        <v>2835</v>
      </c>
      <c r="Q78" s="481"/>
      <c r="R78" s="481"/>
      <c r="S78" s="481"/>
      <c r="T78" s="481"/>
      <c r="U78" s="481"/>
      <c r="V78" s="481"/>
      <c r="W78" s="516"/>
      <c r="X78" s="347" t="s">
        <v>2895</v>
      </c>
      <c r="Y78" s="347" t="s">
        <v>2023</v>
      </c>
      <c r="Z78" s="347" t="s">
        <v>2156</v>
      </c>
      <c r="AA78" s="347" t="s">
        <v>4293</v>
      </c>
      <c r="AB78" s="347" t="s">
        <v>3909</v>
      </c>
      <c r="AC78" s="347" t="s">
        <v>4294</v>
      </c>
      <c r="AD78" s="483"/>
      <c r="AE78" s="347" t="s">
        <v>3583</v>
      </c>
      <c r="AF78" s="347" t="s">
        <v>4295</v>
      </c>
      <c r="AG78" s="483"/>
      <c r="AH78" s="483"/>
      <c r="AI78" s="347"/>
      <c r="AJ78" s="483"/>
      <c r="AK78" s="516"/>
      <c r="AL78" s="285"/>
      <c r="AM78" s="285"/>
      <c r="AN78" s="485"/>
      <c r="AO78" s="485"/>
      <c r="AP78" s="517"/>
      <c r="AQ78" s="517"/>
      <c r="AR78" s="485"/>
      <c r="AS78" s="485"/>
      <c r="AT78" s="285" t="s">
        <v>4296</v>
      </c>
      <c r="AU78" s="285" t="s">
        <v>1432</v>
      </c>
      <c r="AV78" s="285"/>
      <c r="AW78" s="485"/>
      <c r="AX78" s="485"/>
      <c r="AY78" s="485"/>
      <c r="AZ78" s="518"/>
      <c r="BA78" s="338" t="s">
        <v>4297</v>
      </c>
      <c r="BB78" s="338" t="s">
        <v>804</v>
      </c>
      <c r="BC78" s="338" t="s">
        <v>137</v>
      </c>
      <c r="BD78" s="338" t="s">
        <v>4298</v>
      </c>
      <c r="BE78" s="338" t="s">
        <v>4299</v>
      </c>
      <c r="BF78" s="338"/>
      <c r="BG78" s="490"/>
      <c r="BH78" s="338" t="s">
        <v>1354</v>
      </c>
      <c r="BI78" s="490"/>
      <c r="BJ78" s="338" t="s">
        <v>3278</v>
      </c>
      <c r="BK78" s="338" t="s">
        <v>4300</v>
      </c>
      <c r="BL78" s="490"/>
      <c r="BM78" s="490"/>
      <c r="BN78" s="338"/>
      <c r="BO78" s="490"/>
      <c r="BP78" s="519"/>
      <c r="BQ78" s="428" t="s">
        <v>4301</v>
      </c>
      <c r="BR78" s="428" t="s">
        <v>4302</v>
      </c>
      <c r="BS78" s="428" t="s">
        <v>4303</v>
      </c>
      <c r="BT78" s="428" t="s">
        <v>4304</v>
      </c>
      <c r="BU78" s="428" t="s">
        <v>2185</v>
      </c>
      <c r="BV78" s="428" t="s">
        <v>817</v>
      </c>
      <c r="BW78" s="132" t="s">
        <v>4305</v>
      </c>
      <c r="BX78" s="428"/>
      <c r="BY78" s="428" t="s">
        <v>4306</v>
      </c>
      <c r="BZ78" s="428" t="s">
        <v>4307</v>
      </c>
      <c r="CA78" s="495"/>
      <c r="CB78" s="495"/>
      <c r="CC78" s="495"/>
      <c r="CD78" s="495"/>
      <c r="CE78" s="520"/>
      <c r="CF78" s="469" t="s">
        <v>4040</v>
      </c>
      <c r="CG78" s="469" t="s">
        <v>1378</v>
      </c>
      <c r="CH78" s="469" t="s">
        <v>4308</v>
      </c>
      <c r="CI78" s="469" t="s">
        <v>4309</v>
      </c>
      <c r="CJ78" s="469" t="s">
        <v>4310</v>
      </c>
      <c r="CK78" s="469" t="s">
        <v>4311</v>
      </c>
      <c r="CL78" s="469" t="s">
        <v>2383</v>
      </c>
      <c r="CM78" s="469" t="s">
        <v>4279</v>
      </c>
      <c r="CN78" s="521"/>
      <c r="CO78" s="499"/>
      <c r="CP78" s="499"/>
      <c r="CQ78" s="499"/>
      <c r="CR78" s="499"/>
      <c r="CS78" s="516"/>
      <c r="CT78" s="348" t="s">
        <v>4312</v>
      </c>
      <c r="CU78" s="348" t="s">
        <v>4313</v>
      </c>
      <c r="CV78" s="348" t="s">
        <v>931</v>
      </c>
      <c r="CW78" s="348" t="s">
        <v>3433</v>
      </c>
      <c r="CX78" s="348" t="s">
        <v>2720</v>
      </c>
      <c r="CY78" s="348" t="s">
        <v>3541</v>
      </c>
      <c r="CZ78" s="348" t="s">
        <v>4314</v>
      </c>
      <c r="DA78" s="348" t="s">
        <v>3835</v>
      </c>
      <c r="DB78" s="502"/>
      <c r="DC78" s="502"/>
      <c r="DD78" s="502"/>
      <c r="DE78" s="502"/>
      <c r="DF78" s="522"/>
      <c r="DG78" s="523" t="s">
        <v>3715</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1398</v>
      </c>
      <c r="D79" s="84" t="s">
        <v>1398</v>
      </c>
      <c r="E79" s="85" t="s">
        <v>1398</v>
      </c>
      <c r="F79" s="86" t="s">
        <v>735</v>
      </c>
      <c r="G79" s="82" t="s">
        <v>1771</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4099</v>
      </c>
      <c r="AB79" s="93" t="s">
        <v>3909</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1530</v>
      </c>
      <c r="AU79" s="93" t="s">
        <v>4328</v>
      </c>
      <c r="AV79" s="97"/>
      <c r="AW79" s="97"/>
      <c r="AX79" s="97"/>
      <c r="AY79" s="97"/>
      <c r="AZ79" s="261"/>
      <c r="BA79" s="272" t="s">
        <v>3054</v>
      </c>
      <c r="BB79" s="93" t="s">
        <v>2501</v>
      </c>
      <c r="BC79" s="93" t="s">
        <v>2982</v>
      </c>
      <c r="BD79" s="93" t="s">
        <v>1788</v>
      </c>
      <c r="BE79" s="93" t="s">
        <v>3878</v>
      </c>
      <c r="BF79" s="97"/>
      <c r="BG79" s="97"/>
      <c r="BH79" s="93" t="s">
        <v>2644</v>
      </c>
      <c r="BI79" s="93" t="s">
        <v>4329</v>
      </c>
      <c r="BJ79" s="93" t="s">
        <v>4330</v>
      </c>
      <c r="BK79" s="93" t="s">
        <v>3292</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3214</v>
      </c>
      <c r="CA79" s="97"/>
      <c r="CB79" s="97"/>
      <c r="CC79" s="97"/>
      <c r="CD79" s="97"/>
      <c r="CE79" s="261"/>
      <c r="CF79" s="93" t="s">
        <v>2822</v>
      </c>
      <c r="CG79" s="93" t="s">
        <v>2798</v>
      </c>
      <c r="CH79" s="93" t="s">
        <v>4337</v>
      </c>
      <c r="CI79" s="93" t="s">
        <v>4338</v>
      </c>
      <c r="CJ79" s="93" t="s">
        <v>4339</v>
      </c>
      <c r="CK79" s="93" t="s">
        <v>4340</v>
      </c>
      <c r="CL79" s="93" t="s">
        <v>3616</v>
      </c>
      <c r="CM79" s="93" t="s">
        <v>3260</v>
      </c>
      <c r="CN79" s="97"/>
      <c r="CO79" s="97"/>
      <c r="CP79" s="97"/>
      <c r="CQ79" s="97"/>
      <c r="CR79" s="97"/>
      <c r="CS79" s="92"/>
      <c r="CT79" s="93" t="s">
        <v>2280</v>
      </c>
      <c r="CU79" s="93" t="s">
        <v>4341</v>
      </c>
      <c r="CV79" s="93" t="s">
        <v>4342</v>
      </c>
      <c r="CW79" s="93" t="s">
        <v>3904</v>
      </c>
      <c r="CX79" s="93" t="s">
        <v>4204</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1398</v>
      </c>
      <c r="D80" s="104" t="s">
        <v>1398</v>
      </c>
      <c r="E80" s="105" t="s">
        <v>1398</v>
      </c>
      <c r="F80" s="106" t="s">
        <v>1398</v>
      </c>
      <c r="G80" s="102" t="s">
        <v>3323</v>
      </c>
      <c r="H80" s="218"/>
      <c r="I80" s="170" t="s">
        <v>4348</v>
      </c>
      <c r="J80" s="170" t="s">
        <v>4349</v>
      </c>
      <c r="K80" s="170" t="s">
        <v>4350</v>
      </c>
      <c r="L80" s="170" t="s">
        <v>2227</v>
      </c>
      <c r="M80" s="170" t="s">
        <v>4351</v>
      </c>
      <c r="N80" s="170" t="s">
        <v>4352</v>
      </c>
      <c r="O80" s="170" t="s">
        <v>1009</v>
      </c>
      <c r="P80" s="170" t="s">
        <v>3675</v>
      </c>
      <c r="Q80" s="218"/>
      <c r="R80" s="170" t="s">
        <v>3429</v>
      </c>
      <c r="S80" s="170" t="s">
        <v>1485</v>
      </c>
      <c r="T80" s="218"/>
      <c r="U80" s="218"/>
      <c r="V80" s="218"/>
      <c r="W80" s="92"/>
      <c r="X80" s="203" t="s">
        <v>2323</v>
      </c>
      <c r="Y80" s="203" t="s">
        <v>358</v>
      </c>
      <c r="Z80" s="203" t="s">
        <v>2971</v>
      </c>
      <c r="AA80" s="420" t="s">
        <v>4353</v>
      </c>
      <c r="AB80" s="524" t="s">
        <v>3307</v>
      </c>
      <c r="AC80" s="203" t="s">
        <v>4354</v>
      </c>
      <c r="AD80" s="203"/>
      <c r="AE80" s="203" t="s">
        <v>4355</v>
      </c>
      <c r="AF80" s="203" t="s">
        <v>4356</v>
      </c>
      <c r="AG80" s="221"/>
      <c r="AH80" s="221"/>
      <c r="AI80" s="221"/>
      <c r="AJ80" s="203" t="s">
        <v>4357</v>
      </c>
      <c r="AK80" s="92"/>
      <c r="AL80" s="172"/>
      <c r="AM80" s="172" t="s">
        <v>4358</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5"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3921</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3987</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4376</v>
      </c>
      <c r="B81" s="82" t="s">
        <v>4377</v>
      </c>
      <c r="C81" s="83" t="s">
        <v>1398</v>
      </c>
      <c r="D81" s="84" t="s">
        <v>1398</v>
      </c>
      <c r="E81" s="85" t="s">
        <v>1398</v>
      </c>
      <c r="F81" s="86" t="s">
        <v>1398</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1731</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1744</v>
      </c>
      <c r="AU81" s="93" t="s">
        <v>3106</v>
      </c>
      <c r="AV81" s="97"/>
      <c r="AW81" s="93"/>
      <c r="AX81" s="93" t="s">
        <v>4388</v>
      </c>
      <c r="AY81" s="97"/>
      <c r="AZ81" s="261"/>
      <c r="BA81" s="93" t="s">
        <v>4389</v>
      </c>
      <c r="BB81" s="93" t="s">
        <v>3871</v>
      </c>
      <c r="BC81" s="97"/>
      <c r="BD81" s="93" t="s">
        <v>1407</v>
      </c>
      <c r="BE81" s="93" t="s">
        <v>1489</v>
      </c>
      <c r="BF81" s="97"/>
      <c r="BG81" s="97"/>
      <c r="BH81" s="93" t="s">
        <v>1103</v>
      </c>
      <c r="BI81" s="93" t="s">
        <v>4390</v>
      </c>
      <c r="BJ81" s="93"/>
      <c r="BK81" s="97"/>
      <c r="BL81" s="97"/>
      <c r="BM81" s="93" t="s">
        <v>3185</v>
      </c>
      <c r="BN81" s="97"/>
      <c r="BO81" s="97"/>
      <c r="BP81" s="261"/>
      <c r="BQ81" s="93" t="s">
        <v>4391</v>
      </c>
      <c r="BR81" s="93" t="s">
        <v>3178</v>
      </c>
      <c r="BS81" s="93" t="s">
        <v>2736</v>
      </c>
      <c r="BT81" s="93" t="s">
        <v>4392</v>
      </c>
      <c r="BU81" s="93" t="s">
        <v>242</v>
      </c>
      <c r="BV81" s="93" t="s">
        <v>3534</v>
      </c>
      <c r="BW81" s="97"/>
      <c r="BX81" s="93" t="s">
        <v>2129</v>
      </c>
      <c r="BY81" s="93" t="s">
        <v>4393</v>
      </c>
      <c r="BZ81" s="93"/>
      <c r="CA81" s="97"/>
      <c r="CB81" s="93" t="s">
        <v>1462</v>
      </c>
      <c r="CC81" s="93" t="s">
        <v>234</v>
      </c>
      <c r="CD81" s="97"/>
      <c r="CE81" s="261"/>
      <c r="CF81" s="93" t="s">
        <v>1972</v>
      </c>
      <c r="CG81" s="93" t="s">
        <v>176</v>
      </c>
      <c r="CH81" s="93" t="s">
        <v>2750</v>
      </c>
      <c r="CI81" s="93" t="s">
        <v>4394</v>
      </c>
      <c r="CJ81" s="97"/>
      <c r="CK81" s="93" t="s">
        <v>4395</v>
      </c>
      <c r="CL81" s="93" t="s">
        <v>3038</v>
      </c>
      <c r="CM81" s="97"/>
      <c r="CN81" s="97"/>
      <c r="CO81" s="97"/>
      <c r="CP81" s="93"/>
      <c r="CQ81" s="93" t="s">
        <v>4396</v>
      </c>
      <c r="CR81" s="97"/>
      <c r="CS81" s="92"/>
      <c r="CT81" s="93" t="s">
        <v>3540</v>
      </c>
      <c r="CU81" s="97"/>
      <c r="CV81" s="93" t="s">
        <v>4367</v>
      </c>
      <c r="CW81" s="93" t="s">
        <v>4397</v>
      </c>
      <c r="CX81" s="93" t="s">
        <v>3878</v>
      </c>
      <c r="CY81" s="97"/>
      <c r="CZ81" s="93" t="s">
        <v>4398</v>
      </c>
      <c r="DA81" s="93" t="s">
        <v>4399</v>
      </c>
      <c r="DB81" s="97"/>
      <c r="DC81" s="93" t="s">
        <v>2718</v>
      </c>
      <c r="DD81" s="97"/>
      <c r="DE81" s="97"/>
      <c r="DF81" s="261"/>
      <c r="DG81" s="97"/>
      <c r="DH81" s="97"/>
      <c r="DI81" s="97"/>
      <c r="DJ81" s="97"/>
      <c r="DK81" s="93" t="s">
        <v>2298</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1398</v>
      </c>
      <c r="D82" s="104" t="s">
        <v>1398</v>
      </c>
      <c r="E82" s="105" t="s">
        <v>1398</v>
      </c>
      <c r="F82" s="106" t="s">
        <v>2929</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3507</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4407</v>
      </c>
      <c r="CH82" s="135" t="str">
        <f>HYPERLINK("https://clips.twitch.tv/VenomousSavoryOtterPeteZaroll","48.70")</f>
        <v>48.70</v>
      </c>
      <c r="CI82" s="527" t="str">
        <f>HYPERLINK("https://www.twitch.tv/videos/203127903","1:35.90")</f>
        <v>1:35.90</v>
      </c>
      <c r="CJ82" s="230"/>
      <c r="CK82" s="289" t="s">
        <v>3504</v>
      </c>
      <c r="CL82" s="289"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1398</v>
      </c>
      <c r="D83" s="532" t="s">
        <v>1398</v>
      </c>
      <c r="E83" s="533" t="s">
        <v>1398</v>
      </c>
      <c r="F83" s="534" t="s">
        <v>1682</v>
      </c>
      <c r="G83" s="530" t="s">
        <v>1329</v>
      </c>
      <c r="H83" s="535" t="s">
        <v>4410</v>
      </c>
      <c r="I83" s="536" t="s">
        <v>4411</v>
      </c>
      <c r="J83" s="535" t="s">
        <v>4412</v>
      </c>
      <c r="K83" s="535" t="s">
        <v>2652</v>
      </c>
      <c r="L83" s="535" t="s">
        <v>2655</v>
      </c>
      <c r="M83" s="535" t="s">
        <v>4413</v>
      </c>
      <c r="N83" s="536" t="s">
        <v>4414</v>
      </c>
      <c r="O83" s="535" t="s">
        <v>365</v>
      </c>
      <c r="P83" s="537" t="s">
        <v>4415</v>
      </c>
      <c r="Q83" s="537" t="s">
        <v>4416</v>
      </c>
      <c r="R83" s="537" t="s">
        <v>2288</v>
      </c>
      <c r="S83" s="537" t="s">
        <v>1151</v>
      </c>
      <c r="T83" s="537" t="s">
        <v>1194</v>
      </c>
      <c r="U83" s="537" t="s">
        <v>4293</v>
      </c>
      <c r="V83" s="535" t="s">
        <v>4417</v>
      </c>
      <c r="W83" s="538"/>
      <c r="X83" s="535" t="s">
        <v>2679</v>
      </c>
      <c r="Y83" s="535" t="s">
        <v>4418</v>
      </c>
      <c r="Z83" s="536" t="s">
        <v>501</v>
      </c>
      <c r="AA83" s="536" t="s">
        <v>617</v>
      </c>
      <c r="AB83" s="535" t="s">
        <v>4419</v>
      </c>
      <c r="AC83" s="536" t="s">
        <v>4420</v>
      </c>
      <c r="AD83" s="535"/>
      <c r="AE83" s="535" t="s">
        <v>4421</v>
      </c>
      <c r="AF83" s="351" t="s">
        <v>4422</v>
      </c>
      <c r="AG83" s="535" t="s">
        <v>3266</v>
      </c>
      <c r="AH83" s="537" t="s">
        <v>1383</v>
      </c>
      <c r="AI83" s="88" t="s">
        <v>2163</v>
      </c>
      <c r="AJ83" s="537" t="s">
        <v>4423</v>
      </c>
      <c r="AK83" s="538"/>
      <c r="AL83" s="535" t="s">
        <v>3082</v>
      </c>
      <c r="AM83" s="535" t="s">
        <v>1232</v>
      </c>
      <c r="AN83" s="535" t="s">
        <v>4424</v>
      </c>
      <c r="AO83" s="537" t="s">
        <v>2761</v>
      </c>
      <c r="AP83" s="537" t="s">
        <v>4425</v>
      </c>
      <c r="AQ83" s="537" t="s">
        <v>4426</v>
      </c>
      <c r="AR83" s="535" t="s">
        <v>4427</v>
      </c>
      <c r="AS83" s="537" t="s">
        <v>4428</v>
      </c>
      <c r="AT83" s="537" t="s">
        <v>2033</v>
      </c>
      <c r="AU83" s="351" t="s">
        <v>2304</v>
      </c>
      <c r="AV83" s="535" t="s">
        <v>3402</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2239</v>
      </c>
      <c r="BI83" s="535" t="s">
        <v>4434</v>
      </c>
      <c r="BJ83" s="93"/>
      <c r="BK83" s="536" t="s">
        <v>2264</v>
      </c>
      <c r="BL83" s="540"/>
      <c r="BM83" s="540"/>
      <c r="BN83" s="540"/>
      <c r="BO83" s="540"/>
      <c r="BP83" s="541"/>
      <c r="BQ83" s="540"/>
      <c r="BR83" s="351" t="s">
        <v>4005</v>
      </c>
      <c r="BS83" s="535" t="s">
        <v>4435</v>
      </c>
      <c r="BT83" s="351" t="s">
        <v>2989</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3514</v>
      </c>
      <c r="CN83" s="535"/>
      <c r="CO83" s="537" t="s">
        <v>3409</v>
      </c>
      <c r="CP83" s="537" t="s">
        <v>180</v>
      </c>
      <c r="CQ83" s="540"/>
      <c r="CR83" s="540"/>
      <c r="CS83" s="538"/>
      <c r="CT83" s="535" t="s">
        <v>4230</v>
      </c>
      <c r="CU83" s="536" t="s">
        <v>1808</v>
      </c>
      <c r="CV83" s="537" t="s">
        <v>4446</v>
      </c>
      <c r="CW83" s="536" t="s">
        <v>4447</v>
      </c>
      <c r="CX83" s="537" t="s">
        <v>4448</v>
      </c>
      <c r="CY83" s="535" t="s">
        <v>1797</v>
      </c>
      <c r="CZ83" s="543" t="s">
        <v>4449</v>
      </c>
      <c r="DA83" s="351" t="s">
        <v>986</v>
      </c>
      <c r="DB83" s="540"/>
      <c r="DC83" s="540"/>
      <c r="DD83" s="540"/>
      <c r="DE83" s="540"/>
      <c r="DF83" s="541"/>
      <c r="DG83" s="535" t="s">
        <v>3929</v>
      </c>
      <c r="DH83" s="540"/>
      <c r="DI83" s="535" t="s">
        <v>4450</v>
      </c>
      <c r="DJ83" s="535"/>
      <c r="DK83" s="536" t="s">
        <v>4451</v>
      </c>
      <c r="DL83" s="535" t="s">
        <v>4452</v>
      </c>
      <c r="DM83" s="535" t="s">
        <v>4453</v>
      </c>
      <c r="DN83" s="535" t="s">
        <v>1606</v>
      </c>
      <c r="DO83" s="535" t="s">
        <v>4454</v>
      </c>
      <c r="DP83" s="535" t="s">
        <v>4455</v>
      </c>
      <c r="DQ83" s="537" t="s">
        <v>4456</v>
      </c>
      <c r="DR83" s="535" t="s">
        <v>3016</v>
      </c>
      <c r="DS83" s="535" t="s">
        <v>4457</v>
      </c>
      <c r="DT83" s="539"/>
      <c r="DU83" s="536" t="s">
        <v>2380</v>
      </c>
      <c r="DV83" s="540"/>
      <c r="DW83" s="536" t="s">
        <v>2876</v>
      </c>
      <c r="DX83" s="535" t="s">
        <v>2966</v>
      </c>
      <c r="DY83" s="539"/>
      <c r="DZ83" s="535" t="s">
        <v>957</v>
      </c>
      <c r="EA83" s="539"/>
      <c r="EB83" s="91" t="s">
        <v>4458</v>
      </c>
    </row>
    <row r="84" ht="15.75" customHeight="1">
      <c r="A84" s="544" t="s">
        <v>4459</v>
      </c>
      <c r="B84" s="102" t="s">
        <v>4460</v>
      </c>
      <c r="C84" s="103" t="s">
        <v>1398</v>
      </c>
      <c r="D84" s="104" t="s">
        <v>1398</v>
      </c>
      <c r="E84" s="105" t="s">
        <v>1398</v>
      </c>
      <c r="F84" s="106" t="s">
        <v>430</v>
      </c>
      <c r="G84" s="102" t="s">
        <v>4461</v>
      </c>
      <c r="H84" s="170" t="s">
        <v>1790</v>
      </c>
      <c r="I84" s="111" t="s">
        <v>4462</v>
      </c>
      <c r="J84" s="170" t="s">
        <v>660</v>
      </c>
      <c r="K84" s="170" t="s">
        <v>1071</v>
      </c>
      <c r="L84" s="170" t="s">
        <v>4463</v>
      </c>
      <c r="M84" s="170" t="s">
        <v>4028</v>
      </c>
      <c r="N84" s="170" t="s">
        <v>4464</v>
      </c>
      <c r="O84" s="170" t="s">
        <v>365</v>
      </c>
      <c r="P84" s="170" t="s">
        <v>2692</v>
      </c>
      <c r="Q84" s="170" t="s">
        <v>4465</v>
      </c>
      <c r="R84" s="170" t="s">
        <v>2279</v>
      </c>
      <c r="S84" s="277" t="s">
        <v>2781</v>
      </c>
      <c r="T84" s="170" t="s">
        <v>263</v>
      </c>
      <c r="U84" s="170" t="s">
        <v>1846</v>
      </c>
      <c r="V84" s="170" t="s">
        <v>4466</v>
      </c>
      <c r="W84" s="92"/>
      <c r="X84" s="203" t="s">
        <v>1238</v>
      </c>
      <c r="Y84" s="203" t="s">
        <v>2923</v>
      </c>
      <c r="Z84" s="203" t="s">
        <v>4467</v>
      </c>
      <c r="AA84" s="202" t="s">
        <v>3433</v>
      </c>
      <c r="AB84" s="202" t="s">
        <v>4468</v>
      </c>
      <c r="AC84" s="115" t="s">
        <v>4469</v>
      </c>
      <c r="AD84" s="221"/>
      <c r="AE84" s="203" t="s">
        <v>4470</v>
      </c>
      <c r="AF84" s="203" t="s">
        <v>4422</v>
      </c>
      <c r="AG84" s="203" t="s">
        <v>1565</v>
      </c>
      <c r="AH84" s="221"/>
      <c r="AI84" s="203" t="s">
        <v>4471</v>
      </c>
      <c r="AJ84" s="203" t="s">
        <v>4472</v>
      </c>
      <c r="AK84" s="92"/>
      <c r="AL84" s="172" t="s">
        <v>138</v>
      </c>
      <c r="AM84" s="172" t="s">
        <v>1180</v>
      </c>
      <c r="AN84" s="222"/>
      <c r="AO84" s="172" t="s">
        <v>4473</v>
      </c>
      <c r="AP84" s="222"/>
      <c r="AQ84" s="222"/>
      <c r="AR84" s="172" t="s">
        <v>4474</v>
      </c>
      <c r="AS84" s="222"/>
      <c r="AT84" s="172" t="s">
        <v>2378</v>
      </c>
      <c r="AU84" s="172" t="s">
        <v>2099</v>
      </c>
      <c r="AV84" s="172" t="s">
        <v>144</v>
      </c>
      <c r="AW84" s="222"/>
      <c r="AX84" s="172" t="s">
        <v>4475</v>
      </c>
      <c r="AY84" s="121" t="s">
        <v>4476</v>
      </c>
      <c r="AZ84" s="172"/>
      <c r="BA84" s="178" t="s">
        <v>4299</v>
      </c>
      <c r="BB84" s="178" t="s">
        <v>595</v>
      </c>
      <c r="BC84" s="127" t="s">
        <v>1374</v>
      </c>
      <c r="BD84" s="178" t="s">
        <v>4477</v>
      </c>
      <c r="BE84" s="178" t="s">
        <v>3227</v>
      </c>
      <c r="BF84" s="178" t="s">
        <v>4478</v>
      </c>
      <c r="BG84" s="178" t="s">
        <v>4479</v>
      </c>
      <c r="BH84" s="178" t="s">
        <v>1248</v>
      </c>
      <c r="BI84" s="178" t="s">
        <v>4480</v>
      </c>
      <c r="BJ84" s="178" t="s">
        <v>4481</v>
      </c>
      <c r="BK84" s="178" t="s">
        <v>2611</v>
      </c>
      <c r="BL84" s="178" t="s">
        <v>4482</v>
      </c>
      <c r="BM84" s="377" t="s">
        <v>4483</v>
      </c>
      <c r="BN84" s="178" t="s">
        <v>4484</v>
      </c>
      <c r="BO84" s="178" t="s">
        <v>4485</v>
      </c>
      <c r="BP84" s="178"/>
      <c r="BQ84" s="545" t="s">
        <v>4486</v>
      </c>
      <c r="BR84" s="179" t="s">
        <v>3028</v>
      </c>
      <c r="BS84" s="179" t="s">
        <v>4487</v>
      </c>
      <c r="BT84" s="179" t="s">
        <v>2255</v>
      </c>
      <c r="BU84" s="179" t="s">
        <v>4488</v>
      </c>
      <c r="BV84" s="179" t="s">
        <v>324</v>
      </c>
      <c r="BW84" s="226"/>
      <c r="BX84" s="226"/>
      <c r="BY84" s="180" t="s">
        <v>3298</v>
      </c>
      <c r="BZ84" s="179" t="s">
        <v>3921</v>
      </c>
      <c r="CA84" s="179" t="s">
        <v>4489</v>
      </c>
      <c r="CB84" s="179" t="s">
        <v>3300</v>
      </c>
      <c r="CC84" s="179" t="s">
        <v>4490</v>
      </c>
      <c r="CD84" s="179" t="s">
        <v>4491</v>
      </c>
      <c r="CE84" s="228"/>
      <c r="CF84" s="182" t="s">
        <v>4492</v>
      </c>
      <c r="CG84" s="182" t="s">
        <v>628</v>
      </c>
      <c r="CH84" s="182" t="s">
        <v>1762</v>
      </c>
      <c r="CI84" s="182" t="s">
        <v>4493</v>
      </c>
      <c r="CJ84" s="182" t="s">
        <v>1333</v>
      </c>
      <c r="CK84" s="182" t="s">
        <v>4494</v>
      </c>
      <c r="CL84" s="138" t="s">
        <v>4246</v>
      </c>
      <c r="CM84" s="182" t="s">
        <v>4495</v>
      </c>
      <c r="CN84" s="182" t="s">
        <v>4496</v>
      </c>
      <c r="CO84" s="182" t="s">
        <v>4117</v>
      </c>
      <c r="CP84" s="182"/>
      <c r="CQ84" s="182" t="s">
        <v>1417</v>
      </c>
      <c r="CR84" s="182" t="s">
        <v>1638</v>
      </c>
      <c r="CS84" s="92"/>
      <c r="CT84" s="210" t="s">
        <v>4497</v>
      </c>
      <c r="CU84" s="210" t="s">
        <v>1071</v>
      </c>
      <c r="CV84" s="210" t="s">
        <v>1021</v>
      </c>
      <c r="CW84" s="210" t="s">
        <v>4185</v>
      </c>
      <c r="CX84" s="210" t="s">
        <v>1462</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1585</v>
      </c>
      <c r="DM84" s="211" t="s">
        <v>3624</v>
      </c>
      <c r="DN84" s="211" t="s">
        <v>4506</v>
      </c>
      <c r="DO84" s="211" t="s">
        <v>4507</v>
      </c>
      <c r="DP84" s="211" t="s">
        <v>3907</v>
      </c>
      <c r="DQ84" s="211" t="s">
        <v>4508</v>
      </c>
      <c r="DR84" s="211" t="s">
        <v>810</v>
      </c>
      <c r="DS84" s="211" t="s">
        <v>4509</v>
      </c>
      <c r="DT84" s="211" t="s">
        <v>4510</v>
      </c>
      <c r="DU84" s="211" t="s">
        <v>322</v>
      </c>
      <c r="DV84" s="211" t="s">
        <v>4511</v>
      </c>
      <c r="DW84" s="211" t="s">
        <v>1590</v>
      </c>
      <c r="DX84" s="211" t="s">
        <v>3019</v>
      </c>
      <c r="DY84" s="211" t="s">
        <v>2493</v>
      </c>
      <c r="DZ84" s="211" t="s">
        <v>1035</v>
      </c>
      <c r="EA84" s="211" t="s">
        <v>503</v>
      </c>
      <c r="EB84" s="295" t="s">
        <v>4512</v>
      </c>
    </row>
    <row r="85" ht="15.75" customHeight="1">
      <c r="A85" s="546" t="s">
        <v>4513</v>
      </c>
      <c r="B85" s="82" t="s">
        <v>4514</v>
      </c>
      <c r="C85" s="83" t="s">
        <v>1398</v>
      </c>
      <c r="D85" s="84" t="s">
        <v>1398</v>
      </c>
      <c r="E85" s="85" t="s">
        <v>1398</v>
      </c>
      <c r="F85" s="86" t="s">
        <v>219</v>
      </c>
      <c r="G85" s="82" t="s">
        <v>2108</v>
      </c>
      <c r="H85" s="97"/>
      <c r="I85" s="97"/>
      <c r="J85" s="93" t="s">
        <v>4515</v>
      </c>
      <c r="K85" s="93" t="s">
        <v>926</v>
      </c>
      <c r="L85" s="93" t="s">
        <v>4516</v>
      </c>
      <c r="M85" s="93" t="s">
        <v>2004</v>
      </c>
      <c r="N85" s="93" t="s">
        <v>4517</v>
      </c>
      <c r="O85" s="93" t="s">
        <v>2556</v>
      </c>
      <c r="P85" s="88" t="s">
        <v>2835</v>
      </c>
      <c r="Q85" s="97"/>
      <c r="R85" s="97"/>
      <c r="S85" s="97"/>
      <c r="T85" s="97"/>
      <c r="U85" s="97"/>
      <c r="V85" s="93" t="s">
        <v>4518</v>
      </c>
      <c r="W85" s="92"/>
      <c r="X85" s="275" t="s">
        <v>4519</v>
      </c>
      <c r="Y85" s="93" t="s">
        <v>934</v>
      </c>
      <c r="Z85" s="88" t="s">
        <v>4520</v>
      </c>
      <c r="AA85" s="88" t="s">
        <v>4521</v>
      </c>
      <c r="AB85" s="88" t="s">
        <v>2399</v>
      </c>
      <c r="AC85" s="275" t="s">
        <v>2444</v>
      </c>
      <c r="AD85" s="93"/>
      <c r="AE85" s="163" t="s">
        <v>3151</v>
      </c>
      <c r="AF85" s="88" t="s">
        <v>1697</v>
      </c>
      <c r="AG85" s="97"/>
      <c r="AH85" s="97"/>
      <c r="AI85" s="93" t="s">
        <v>1757</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1605</v>
      </c>
      <c r="BC85" s="93" t="s">
        <v>2173</v>
      </c>
      <c r="BD85" s="88" t="s">
        <v>372</v>
      </c>
      <c r="BE85" s="93" t="s">
        <v>1300</v>
      </c>
      <c r="BF85" s="97"/>
      <c r="BG85" s="97"/>
      <c r="BH85" s="275" t="s">
        <v>2406</v>
      </c>
      <c r="BI85" s="97"/>
      <c r="BJ85" s="93" t="s">
        <v>4525</v>
      </c>
      <c r="BK85" s="97"/>
      <c r="BL85" s="93"/>
      <c r="BM85" s="93" t="s">
        <v>3409</v>
      </c>
      <c r="BN85" s="93" t="s">
        <v>4505</v>
      </c>
      <c r="BO85" s="97"/>
      <c r="BP85" s="261"/>
      <c r="BQ85" s="97"/>
      <c r="BR85" s="93" t="s">
        <v>2193</v>
      </c>
      <c r="BS85" s="91" t="s">
        <v>3071</v>
      </c>
      <c r="BT85" s="93" t="s">
        <v>1678</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5" t="s">
        <v>4534</v>
      </c>
      <c r="CW85" s="93" t="s">
        <v>4099</v>
      </c>
      <c r="CX85" s="93" t="s">
        <v>4535</v>
      </c>
      <c r="CY85" s="93" t="s">
        <v>4536</v>
      </c>
      <c r="CZ85" s="275" t="s">
        <v>4398</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1398</v>
      </c>
      <c r="D86" s="104" t="s">
        <v>1398</v>
      </c>
      <c r="E86" s="105" t="s">
        <v>1398</v>
      </c>
      <c r="F86" s="106" t="s">
        <v>328</v>
      </c>
      <c r="G86" s="102" t="s">
        <v>1060</v>
      </c>
      <c r="H86" s="170" t="s">
        <v>4545</v>
      </c>
      <c r="I86" s="170" t="s">
        <v>4546</v>
      </c>
      <c r="J86" s="170" t="s">
        <v>1348</v>
      </c>
      <c r="K86" s="170" t="s">
        <v>4350</v>
      </c>
      <c r="L86" s="170" t="s">
        <v>1159</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1511</v>
      </c>
      <c r="AS86" s="172" t="s">
        <v>4560</v>
      </c>
      <c r="AT86" s="172" t="s">
        <v>2249</v>
      </c>
      <c r="AU86" s="121" t="s">
        <v>1844</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657</v>
      </c>
      <c r="CC86" s="179" t="s">
        <v>3814</v>
      </c>
      <c r="CD86" s="132" t="s">
        <v>4571</v>
      </c>
      <c r="CE86" s="258"/>
      <c r="CF86" s="182" t="s">
        <v>4572</v>
      </c>
      <c r="CG86" s="182" t="s">
        <v>1550</v>
      </c>
      <c r="CH86" s="230"/>
      <c r="CI86" s="230"/>
      <c r="CJ86" s="182" t="s">
        <v>4573</v>
      </c>
      <c r="CK86" s="230"/>
      <c r="CL86" s="182" t="s">
        <v>2515</v>
      </c>
      <c r="CM86" s="182" t="s">
        <v>3063</v>
      </c>
      <c r="CN86" s="230"/>
      <c r="CO86" s="182" t="s">
        <v>3688</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4384</v>
      </c>
      <c r="DL86" s="211" t="s">
        <v>4580</v>
      </c>
      <c r="DM86" s="148" t="s">
        <v>4581</v>
      </c>
      <c r="DN86" s="211" t="s">
        <v>2881</v>
      </c>
      <c r="DO86" s="211" t="s">
        <v>2727</v>
      </c>
      <c r="DP86" s="211" t="s">
        <v>965</v>
      </c>
      <c r="DQ86" s="233"/>
      <c r="DR86" s="211" t="s">
        <v>1982</v>
      </c>
      <c r="DS86" s="211" t="s">
        <v>4582</v>
      </c>
      <c r="DT86" s="211" t="s">
        <v>4583</v>
      </c>
      <c r="DU86" s="211" t="s">
        <v>4584</v>
      </c>
      <c r="DV86" s="211" t="s">
        <v>1715</v>
      </c>
      <c r="DW86" s="211" t="s">
        <v>1239</v>
      </c>
      <c r="DX86" s="211" t="s">
        <v>4585</v>
      </c>
      <c r="DY86" s="211" t="s">
        <v>3202</v>
      </c>
      <c r="DZ86" s="211" t="s">
        <v>4586</v>
      </c>
      <c r="EA86" s="211" t="s">
        <v>1568</v>
      </c>
      <c r="EB86" s="295" t="s">
        <v>4587</v>
      </c>
    </row>
    <row r="87" ht="15.75" customHeight="1">
      <c r="A87" s="375" t="s">
        <v>4588</v>
      </c>
      <c r="B87" s="82" t="s">
        <v>4589</v>
      </c>
      <c r="C87" s="83" t="s">
        <v>1398</v>
      </c>
      <c r="D87" s="84" t="s">
        <v>1398</v>
      </c>
      <c r="E87" s="85" t="s">
        <v>1398</v>
      </c>
      <c r="F87" s="86" t="s">
        <v>4590</v>
      </c>
      <c r="G87" s="82" t="s">
        <v>4590</v>
      </c>
      <c r="H87" s="273"/>
      <c r="I87" s="88" t="s">
        <v>4591</v>
      </c>
      <c r="J87" s="88" t="s">
        <v>4592</v>
      </c>
      <c r="K87" s="93"/>
      <c r="L87" s="91" t="s">
        <v>4593</v>
      </c>
      <c r="M87" s="97"/>
      <c r="N87" s="97"/>
      <c r="O87" s="88" t="s">
        <v>1553</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2075</v>
      </c>
      <c r="BN87" s="91" t="s">
        <v>1045</v>
      </c>
      <c r="BO87" s="97"/>
      <c r="BP87" s="261"/>
      <c r="BQ87" s="93"/>
      <c r="BR87" s="91" t="s">
        <v>771</v>
      </c>
      <c r="BS87" s="91" t="s">
        <v>3485</v>
      </c>
      <c r="BT87" s="88" t="s">
        <v>4304</v>
      </c>
      <c r="BU87" s="97"/>
      <c r="BV87" s="88" t="s">
        <v>731</v>
      </c>
      <c r="BW87" s="97"/>
      <c r="BX87" s="91" t="s">
        <v>163</v>
      </c>
      <c r="BY87" s="88" t="s">
        <v>4601</v>
      </c>
      <c r="BZ87" s="97"/>
      <c r="CA87" s="88" t="s">
        <v>1449</v>
      </c>
      <c r="CB87" s="91" t="s">
        <v>229</v>
      </c>
      <c r="CC87" s="91" t="s">
        <v>1416</v>
      </c>
      <c r="CD87" s="97"/>
      <c r="CE87" s="261"/>
      <c r="CF87" s="88" t="s">
        <v>4602</v>
      </c>
      <c r="CG87" s="88" t="s">
        <v>2070</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1910</v>
      </c>
      <c r="CZ87" s="91" t="s">
        <v>1665</v>
      </c>
      <c r="DA87" s="97"/>
      <c r="DB87" s="97"/>
      <c r="DC87" s="91" t="s">
        <v>3775</v>
      </c>
      <c r="DD87" s="97"/>
      <c r="DE87" s="97"/>
      <c r="DF87" s="261"/>
      <c r="DG87" s="214"/>
      <c r="DH87" s="91" t="s">
        <v>3810</v>
      </c>
      <c r="DI87" s="97"/>
      <c r="DJ87" s="97"/>
      <c r="DK87" s="97"/>
      <c r="DL87" s="97"/>
      <c r="DM87" s="91" t="s">
        <v>1448</v>
      </c>
      <c r="DN87" s="91" t="s">
        <v>4607</v>
      </c>
      <c r="DO87" s="88" t="s">
        <v>4454</v>
      </c>
      <c r="DP87" s="88" t="s">
        <v>4608</v>
      </c>
      <c r="DQ87" s="93"/>
      <c r="DR87" s="97"/>
      <c r="DS87" s="97"/>
      <c r="DT87" s="97"/>
      <c r="DU87" s="88" t="s">
        <v>1471</v>
      </c>
      <c r="DV87" s="97"/>
      <c r="DW87" s="93"/>
      <c r="DX87" s="93"/>
      <c r="DY87" s="88" t="s">
        <v>1952</v>
      </c>
      <c r="DZ87" s="97"/>
      <c r="EA87" s="88" t="s">
        <v>4436</v>
      </c>
      <c r="EB87" s="272"/>
    </row>
    <row r="88">
      <c r="A88" s="547" t="s">
        <v>4609</v>
      </c>
      <c r="B88" s="102" t="s">
        <v>4610</v>
      </c>
      <c r="C88" s="103" t="s">
        <v>735</v>
      </c>
      <c r="D88" s="104" t="s">
        <v>735</v>
      </c>
      <c r="E88" s="105" t="s">
        <v>734</v>
      </c>
      <c r="F88" s="106" t="s">
        <v>1819</v>
      </c>
      <c r="G88" s="102" t="s">
        <v>1819</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1457</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1398</v>
      </c>
      <c r="D89" s="84" t="s">
        <v>735</v>
      </c>
      <c r="E89" s="85" t="s">
        <v>1398</v>
      </c>
      <c r="F89" s="86" t="s">
        <v>4617</v>
      </c>
      <c r="G89" s="82" t="s">
        <v>4074</v>
      </c>
      <c r="H89" s="93" t="s">
        <v>787</v>
      </c>
      <c r="I89" s="88" t="s">
        <v>4618</v>
      </c>
      <c r="J89" s="88" t="s">
        <v>4619</v>
      </c>
      <c r="K89" s="88" t="s">
        <v>3928</v>
      </c>
      <c r="L89" s="88" t="s">
        <v>2662</v>
      </c>
      <c r="M89" s="88" t="s">
        <v>4620</v>
      </c>
      <c r="N89" s="88" t="s">
        <v>4621</v>
      </c>
      <c r="O89" s="88" t="s">
        <v>3900</v>
      </c>
      <c r="P89" s="88" t="s">
        <v>4622</v>
      </c>
      <c r="Q89" s="88" t="s">
        <v>4623</v>
      </c>
      <c r="R89" s="97"/>
      <c r="S89" s="88" t="s">
        <v>2904</v>
      </c>
      <c r="T89" s="88" t="s">
        <v>4624</v>
      </c>
      <c r="U89" s="97"/>
      <c r="V89" s="93" t="s">
        <v>4625</v>
      </c>
      <c r="W89" s="92"/>
      <c r="X89" s="88" t="s">
        <v>4369</v>
      </c>
      <c r="Y89" s="97"/>
      <c r="Z89" s="88" t="s">
        <v>1136</v>
      </c>
      <c r="AA89" s="163" t="s">
        <v>4626</v>
      </c>
      <c r="AB89" s="88" t="s">
        <v>1463</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1"/>
      <c r="BA89" s="93" t="s">
        <v>4633</v>
      </c>
      <c r="BB89" s="97"/>
      <c r="BC89" s="97"/>
      <c r="BD89" s="88" t="s">
        <v>4634</v>
      </c>
      <c r="BE89" s="88" t="s">
        <v>4273</v>
      </c>
      <c r="BF89" s="97"/>
      <c r="BG89" s="97"/>
      <c r="BH89" s="88" t="s">
        <v>2644</v>
      </c>
      <c r="BI89" s="97"/>
      <c r="BJ89" s="88" t="s">
        <v>4635</v>
      </c>
      <c r="BK89" s="88" t="s">
        <v>4636</v>
      </c>
      <c r="BL89" s="97"/>
      <c r="BM89" s="88" t="s">
        <v>2257</v>
      </c>
      <c r="BN89" s="97"/>
      <c r="BO89" s="97"/>
      <c r="BP89" s="261"/>
      <c r="BQ89" s="88" t="s">
        <v>4637</v>
      </c>
      <c r="BR89" s="97"/>
      <c r="BS89" s="93" t="s">
        <v>4638</v>
      </c>
      <c r="BT89" s="88" t="s">
        <v>4307</v>
      </c>
      <c r="BU89" s="97"/>
      <c r="BV89" s="97"/>
      <c r="BW89" s="97"/>
      <c r="BX89" s="93" t="s">
        <v>4639</v>
      </c>
      <c r="BY89" s="163" t="s">
        <v>798</v>
      </c>
      <c r="BZ89" s="88" t="s">
        <v>4052</v>
      </c>
      <c r="CA89" s="88" t="s">
        <v>4640</v>
      </c>
      <c r="CB89" s="93" t="s">
        <v>4641</v>
      </c>
      <c r="CC89" s="88" t="s">
        <v>3682</v>
      </c>
      <c r="CD89" s="97"/>
      <c r="CE89" s="261"/>
      <c r="CF89" s="88" t="s">
        <v>4642</v>
      </c>
      <c r="CG89" s="88" t="s">
        <v>1376</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4534</v>
      </c>
      <c r="CW89" s="88" t="s">
        <v>4016</v>
      </c>
      <c r="CX89" s="97"/>
      <c r="CY89" s="93" t="s">
        <v>4646</v>
      </c>
      <c r="CZ89" s="93" t="s">
        <v>4647</v>
      </c>
      <c r="DA89" s="88" t="s">
        <v>2751</v>
      </c>
      <c r="DB89" s="97"/>
      <c r="DC89" s="93" t="s">
        <v>4648</v>
      </c>
      <c r="DD89" s="88" t="s">
        <v>4649</v>
      </c>
      <c r="DE89" s="97"/>
      <c r="DF89" s="261"/>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2"/>
    </row>
    <row r="90" ht="15.75" customHeight="1">
      <c r="A90" s="556" t="s">
        <v>4651</v>
      </c>
      <c r="B90" s="451" t="s">
        <v>4652</v>
      </c>
      <c r="C90" s="452" t="s">
        <v>1398</v>
      </c>
      <c r="D90" s="453" t="s">
        <v>1398</v>
      </c>
      <c r="E90" s="454" t="s">
        <v>1398</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4337</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3"/>
      <c r="BA90" s="316"/>
      <c r="BB90" s="460"/>
      <c r="BC90" s="460"/>
      <c r="BD90" s="460"/>
      <c r="BE90" s="564" t="s">
        <v>2512</v>
      </c>
      <c r="BF90" s="316"/>
      <c r="BG90" s="316"/>
      <c r="BH90" s="564" t="s">
        <v>1878</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3288</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1398</v>
      </c>
      <c r="D91" s="84" t="s">
        <v>1398</v>
      </c>
      <c r="E91" s="85" t="s">
        <v>1398</v>
      </c>
      <c r="F91" s="86" t="s">
        <v>634</v>
      </c>
      <c r="G91" s="82" t="s">
        <v>4658</v>
      </c>
      <c r="H91" s="97"/>
      <c r="I91" s="93" t="s">
        <v>2650</v>
      </c>
      <c r="J91" s="93" t="s">
        <v>1135</v>
      </c>
      <c r="K91" s="93" t="s">
        <v>2144</v>
      </c>
      <c r="L91" s="273" t="s">
        <v>4659</v>
      </c>
      <c r="M91" s="97"/>
      <c r="N91" s="93" t="s">
        <v>4660</v>
      </c>
      <c r="O91" s="93" t="s">
        <v>4661</v>
      </c>
      <c r="P91" s="93" t="s">
        <v>2835</v>
      </c>
      <c r="Q91" s="97"/>
      <c r="R91" s="97"/>
      <c r="S91" s="97"/>
      <c r="T91" s="97"/>
      <c r="U91" s="97"/>
      <c r="V91" s="97"/>
      <c r="W91" s="92"/>
      <c r="X91" s="93" t="s">
        <v>4662</v>
      </c>
      <c r="Y91" s="93" t="s">
        <v>1411</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1940</v>
      </c>
      <c r="BG91" s="97"/>
      <c r="BH91" s="88" t="s">
        <v>3157</v>
      </c>
      <c r="BI91" s="97"/>
      <c r="BJ91" s="97"/>
      <c r="BK91" s="97"/>
      <c r="BL91" s="97"/>
      <c r="BM91" s="97"/>
      <c r="BN91" s="97"/>
      <c r="BO91" s="97"/>
      <c r="BP91" s="261"/>
      <c r="BQ91" s="97"/>
      <c r="BR91" s="93" t="s">
        <v>2363</v>
      </c>
      <c r="BS91" s="93" t="s">
        <v>4664</v>
      </c>
      <c r="BT91" s="93" t="s">
        <v>4665</v>
      </c>
      <c r="BU91" s="93" t="s">
        <v>4666</v>
      </c>
      <c r="BV91" s="93" t="s">
        <v>3074</v>
      </c>
      <c r="BW91" s="97"/>
      <c r="BX91" s="97"/>
      <c r="BY91" s="93" t="s">
        <v>4667</v>
      </c>
      <c r="BZ91" s="97"/>
      <c r="CA91" s="97"/>
      <c r="CB91" s="97"/>
      <c r="CC91" s="97"/>
      <c r="CD91" s="97"/>
      <c r="CE91" s="261"/>
      <c r="CF91" s="93" t="s">
        <v>4668</v>
      </c>
      <c r="CG91" s="88" t="s">
        <v>4669</v>
      </c>
      <c r="CH91" s="97"/>
      <c r="CI91" s="97"/>
      <c r="CJ91" s="97"/>
      <c r="CK91" s="97"/>
      <c r="CL91" s="275"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1398</v>
      </c>
      <c r="D92" s="104" t="s">
        <v>735</v>
      </c>
      <c r="E92" s="105" t="s">
        <v>1398</v>
      </c>
      <c r="F92" s="106" t="s">
        <v>4617</v>
      </c>
      <c r="G92" s="102" t="s">
        <v>1128</v>
      </c>
      <c r="H92" s="111" t="s">
        <v>3211</v>
      </c>
      <c r="I92" s="263" t="s">
        <v>4675</v>
      </c>
      <c r="J92" s="263" t="s">
        <v>1779</v>
      </c>
      <c r="K92" s="263" t="s">
        <v>2473</v>
      </c>
      <c r="L92" s="111" t="s">
        <v>1175</v>
      </c>
      <c r="M92" s="111" t="s">
        <v>4676</v>
      </c>
      <c r="N92" s="263" t="s">
        <v>4677</v>
      </c>
      <c r="O92" s="263" t="s">
        <v>4634</v>
      </c>
      <c r="P92" s="263" t="s">
        <v>2539</v>
      </c>
      <c r="Q92" s="263" t="s">
        <v>4678</v>
      </c>
      <c r="R92" s="111" t="s">
        <v>2343</v>
      </c>
      <c r="S92" s="111" t="s">
        <v>1844</v>
      </c>
      <c r="T92" s="218"/>
      <c r="U92" s="111" t="s">
        <v>139</v>
      </c>
      <c r="V92" s="111" t="s">
        <v>4679</v>
      </c>
      <c r="W92" s="92"/>
      <c r="X92" s="115" t="s">
        <v>2414</v>
      </c>
      <c r="Y92" s="347" t="s">
        <v>4680</v>
      </c>
      <c r="Z92" s="347" t="s">
        <v>397</v>
      </c>
      <c r="AA92" s="347" t="s">
        <v>4681</v>
      </c>
      <c r="AB92" s="347" t="s">
        <v>4682</v>
      </c>
      <c r="AC92" s="347" t="s">
        <v>4683</v>
      </c>
      <c r="AD92" s="203"/>
      <c r="AE92" s="115" t="s">
        <v>887</v>
      </c>
      <c r="AF92" s="115" t="s">
        <v>4684</v>
      </c>
      <c r="AG92" s="115" t="s">
        <v>4685</v>
      </c>
      <c r="AH92" s="203"/>
      <c r="AI92" s="115" t="s">
        <v>4389</v>
      </c>
      <c r="AJ92" s="115" t="s">
        <v>4686</v>
      </c>
      <c r="AK92" s="92"/>
      <c r="AL92" s="121" t="s">
        <v>4687</v>
      </c>
      <c r="AM92" s="121" t="s">
        <v>4688</v>
      </c>
      <c r="AN92" s="222"/>
      <c r="AO92" s="222"/>
      <c r="AP92" s="222"/>
      <c r="AQ92" s="222"/>
      <c r="AR92" s="222"/>
      <c r="AS92" s="222"/>
      <c r="AT92" s="285" t="s">
        <v>2939</v>
      </c>
      <c r="AU92" s="121" t="s">
        <v>4689</v>
      </c>
      <c r="AV92" s="121" t="s">
        <v>4690</v>
      </c>
      <c r="AW92" s="121" t="s">
        <v>4691</v>
      </c>
      <c r="AX92" s="121" t="s">
        <v>1482</v>
      </c>
      <c r="AY92" s="222"/>
      <c r="AZ92" s="223"/>
      <c r="BA92" s="338" t="s">
        <v>359</v>
      </c>
      <c r="BB92" s="127" t="s">
        <v>4692</v>
      </c>
      <c r="BC92" s="127" t="s">
        <v>1913</v>
      </c>
      <c r="BD92" s="338" t="s">
        <v>3608</v>
      </c>
      <c r="BE92" s="127" t="s">
        <v>4194</v>
      </c>
      <c r="BF92" s="127" t="s">
        <v>4693</v>
      </c>
      <c r="BG92" s="127" t="s">
        <v>2240</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1419</v>
      </c>
      <c r="CM92" s="138" t="s">
        <v>3514</v>
      </c>
      <c r="CN92" s="230"/>
      <c r="CO92" s="230"/>
      <c r="CP92" s="230"/>
      <c r="CQ92" s="230"/>
      <c r="CR92" s="138" t="s">
        <v>4709</v>
      </c>
      <c r="CS92" s="92"/>
      <c r="CT92" s="143" t="s">
        <v>4710</v>
      </c>
      <c r="CU92" s="348" t="s">
        <v>3615</v>
      </c>
      <c r="CV92" s="348" t="s">
        <v>3883</v>
      </c>
      <c r="CW92" s="348" t="s">
        <v>2657</v>
      </c>
      <c r="CX92" s="143" t="s">
        <v>4711</v>
      </c>
      <c r="CY92" s="348" t="s">
        <v>2230</v>
      </c>
      <c r="CZ92" s="348" t="s">
        <v>4712</v>
      </c>
      <c r="DA92" s="348" t="s">
        <v>2602</v>
      </c>
      <c r="DB92" s="231"/>
      <c r="DC92" s="231"/>
      <c r="DD92" s="231"/>
      <c r="DE92" s="143" t="s">
        <v>468</v>
      </c>
      <c r="DF92" s="143"/>
      <c r="DG92" s="233"/>
      <c r="DH92" s="233"/>
      <c r="DI92" s="233"/>
      <c r="DJ92" s="233"/>
      <c r="DK92" s="144" t="s">
        <v>177</v>
      </c>
      <c r="DL92" s="148" t="s">
        <v>3791</v>
      </c>
      <c r="DM92" s="233"/>
      <c r="DN92" s="233"/>
      <c r="DO92" s="233"/>
      <c r="DP92" s="211"/>
      <c r="DQ92" s="211" t="s">
        <v>3495</v>
      </c>
      <c r="DR92" s="233"/>
      <c r="DS92" s="148" t="s">
        <v>2207</v>
      </c>
      <c r="DT92" s="233"/>
      <c r="DU92" s="211" t="s">
        <v>1056</v>
      </c>
      <c r="DV92" s="233"/>
      <c r="DW92" s="148" t="s">
        <v>2798</v>
      </c>
      <c r="DX92" s="211" t="s">
        <v>1625</v>
      </c>
      <c r="DY92" s="233"/>
      <c r="DZ92" s="233"/>
      <c r="EA92" s="233"/>
      <c r="EB92" s="145" t="s">
        <v>2310</v>
      </c>
    </row>
    <row r="93">
      <c r="A93" s="574" t="s">
        <v>4713</v>
      </c>
      <c r="B93" s="82" t="s">
        <v>4714</v>
      </c>
      <c r="C93" s="83" t="s">
        <v>1398</v>
      </c>
      <c r="D93" s="84" t="s">
        <v>1398</v>
      </c>
      <c r="E93" s="85" t="s">
        <v>1398</v>
      </c>
      <c r="F93" s="86" t="s">
        <v>4025</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2774</v>
      </c>
      <c r="AD93" s="97"/>
      <c r="AE93" s="97"/>
      <c r="AF93" s="88" t="s">
        <v>1591</v>
      </c>
      <c r="AG93" s="97"/>
      <c r="AH93" s="97"/>
      <c r="AI93" s="97"/>
      <c r="AJ93" s="97"/>
      <c r="AK93" s="92"/>
      <c r="AL93" s="97"/>
      <c r="AM93" s="97"/>
      <c r="AN93" s="97"/>
      <c r="AO93" s="97"/>
      <c r="AP93" s="97"/>
      <c r="AQ93" s="97"/>
      <c r="AR93" s="97"/>
      <c r="AS93" s="97"/>
      <c r="AT93" s="88" t="s">
        <v>3260</v>
      </c>
      <c r="AU93" s="88" t="s">
        <v>3487</v>
      </c>
      <c r="AV93" s="97"/>
      <c r="AW93" s="97"/>
      <c r="AX93" s="97"/>
      <c r="AY93" s="97"/>
      <c r="AZ93" s="261"/>
      <c r="BA93" s="97"/>
      <c r="BB93" s="88" t="s">
        <v>4722</v>
      </c>
      <c r="BC93" s="88" t="s">
        <v>2173</v>
      </c>
      <c r="BD93" s="93" t="s">
        <v>4723</v>
      </c>
      <c r="BE93" s="97"/>
      <c r="BF93" s="97"/>
      <c r="BG93" s="97"/>
      <c r="BH93" s="88" t="s">
        <v>599</v>
      </c>
      <c r="BI93" s="97"/>
      <c r="BJ93" s="88" t="s">
        <v>4724</v>
      </c>
      <c r="BK93" s="88" t="s">
        <v>2459</v>
      </c>
      <c r="BL93" s="97"/>
      <c r="BM93" s="97"/>
      <c r="BN93" s="97"/>
      <c r="BO93" s="97"/>
      <c r="BP93" s="261"/>
      <c r="BQ93" s="88" t="s">
        <v>4725</v>
      </c>
      <c r="BR93" s="97"/>
      <c r="BS93" s="88" t="s">
        <v>2781</v>
      </c>
      <c r="BT93" s="88" t="s">
        <v>4726</v>
      </c>
      <c r="BU93" s="97"/>
      <c r="BV93" s="88" t="s">
        <v>911</v>
      </c>
      <c r="BW93" s="93" t="s">
        <v>4727</v>
      </c>
      <c r="BX93" s="97"/>
      <c r="BY93" s="88" t="s">
        <v>4728</v>
      </c>
      <c r="BZ93" s="88" t="s">
        <v>1448</v>
      </c>
      <c r="CA93" s="97"/>
      <c r="CB93" s="97"/>
      <c r="CC93" s="97"/>
      <c r="CD93" s="97"/>
      <c r="CE93" s="261"/>
      <c r="CF93" s="97"/>
      <c r="CG93" s="97"/>
      <c r="CH93" s="97"/>
      <c r="CI93" s="93" t="s">
        <v>4729</v>
      </c>
      <c r="CJ93" s="97"/>
      <c r="CK93" s="97"/>
      <c r="CL93" s="88" t="s">
        <v>4730</v>
      </c>
      <c r="CM93" s="88" t="s">
        <v>2298</v>
      </c>
      <c r="CN93" s="97"/>
      <c r="CO93" s="97"/>
      <c r="CP93" s="97"/>
      <c r="CQ93" s="97"/>
      <c r="CR93" s="97"/>
      <c r="CS93" s="92"/>
      <c r="CT93" s="88" t="s">
        <v>2370</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5" t="s">
        <v>4736</v>
      </c>
      <c r="B94" s="102" t="s">
        <v>4737</v>
      </c>
      <c r="C94" s="103" t="s">
        <v>1398</v>
      </c>
      <c r="D94" s="104" t="s">
        <v>1398</v>
      </c>
      <c r="E94" s="105" t="s">
        <v>1398</v>
      </c>
      <c r="F94" s="106" t="s">
        <v>735</v>
      </c>
      <c r="G94" s="102" t="s">
        <v>2108</v>
      </c>
      <c r="H94" s="170" t="s">
        <v>673</v>
      </c>
      <c r="I94" s="170" t="s">
        <v>4738</v>
      </c>
      <c r="J94" s="170" t="s">
        <v>3494</v>
      </c>
      <c r="K94" s="170" t="s">
        <v>4739</v>
      </c>
      <c r="L94" s="170" t="s">
        <v>2662</v>
      </c>
      <c r="M94" s="170" t="s">
        <v>4740</v>
      </c>
      <c r="N94" s="170" t="s">
        <v>4741</v>
      </c>
      <c r="O94" s="170" t="s">
        <v>1553</v>
      </c>
      <c r="P94" s="170" t="s">
        <v>4742</v>
      </c>
      <c r="Q94" s="218"/>
      <c r="R94" s="218"/>
      <c r="S94" s="170" t="s">
        <v>4743</v>
      </c>
      <c r="T94" s="218"/>
      <c r="U94" s="170" t="s">
        <v>624</v>
      </c>
      <c r="V94" s="218"/>
      <c r="W94" s="92"/>
      <c r="X94" s="203" t="s">
        <v>1664</v>
      </c>
      <c r="Y94" s="203" t="s">
        <v>1554</v>
      </c>
      <c r="Z94" s="203" t="s">
        <v>4744</v>
      </c>
      <c r="AA94" s="203" t="s">
        <v>2471</v>
      </c>
      <c r="AB94" s="576" t="s">
        <v>3915</v>
      </c>
      <c r="AC94" s="203" t="s">
        <v>4492</v>
      </c>
      <c r="AD94" s="221"/>
      <c r="AE94" s="221"/>
      <c r="AF94" s="203" t="s">
        <v>4467</v>
      </c>
      <c r="AG94" s="221"/>
      <c r="AH94" s="221"/>
      <c r="AI94" s="221"/>
      <c r="AJ94" s="221"/>
      <c r="AK94" s="92"/>
      <c r="AL94" s="172" t="s">
        <v>2069</v>
      </c>
      <c r="AM94" s="172" t="s">
        <v>4745</v>
      </c>
      <c r="AN94" s="222"/>
      <c r="AO94" s="222"/>
      <c r="AP94" s="222"/>
      <c r="AQ94" s="222"/>
      <c r="AR94" s="172" t="s">
        <v>1071</v>
      </c>
      <c r="AS94" s="222"/>
      <c r="AT94" s="172" t="s">
        <v>2450</v>
      </c>
      <c r="AU94" s="172" t="s">
        <v>1989</v>
      </c>
      <c r="AV94" s="172" t="s">
        <v>3780</v>
      </c>
      <c r="AW94" s="222"/>
      <c r="AX94" s="172" t="s">
        <v>4723</v>
      </c>
      <c r="AY94" s="172" t="s">
        <v>4746</v>
      </c>
      <c r="AZ94" s="353"/>
      <c r="BA94" s="178" t="s">
        <v>4747</v>
      </c>
      <c r="BB94" s="178" t="s">
        <v>4748</v>
      </c>
      <c r="BC94" s="178" t="s">
        <v>972</v>
      </c>
      <c r="BD94" s="178" t="s">
        <v>950</v>
      </c>
      <c r="BE94" s="178" t="s">
        <v>2810</v>
      </c>
      <c r="BF94" s="178" t="s">
        <v>2981</v>
      </c>
      <c r="BG94" s="178" t="s">
        <v>4749</v>
      </c>
      <c r="BH94" s="178" t="s">
        <v>4750</v>
      </c>
      <c r="BI94" s="177"/>
      <c r="BJ94" s="178" t="s">
        <v>4751</v>
      </c>
      <c r="BK94" s="178" t="s">
        <v>2997</v>
      </c>
      <c r="BL94" s="177"/>
      <c r="BM94" s="177"/>
      <c r="BN94" s="178"/>
      <c r="BO94" s="177"/>
      <c r="BP94" s="225"/>
      <c r="BQ94" s="226"/>
      <c r="BR94" s="226"/>
      <c r="BS94" s="179" t="s">
        <v>4752</v>
      </c>
      <c r="BT94" s="179" t="s">
        <v>2407</v>
      </c>
      <c r="BU94" s="226"/>
      <c r="BV94" s="179" t="s">
        <v>3163</v>
      </c>
      <c r="BW94" s="226"/>
      <c r="BX94" s="226"/>
      <c r="BY94" s="226"/>
      <c r="BZ94" s="179" t="s">
        <v>2494</v>
      </c>
      <c r="CA94" s="226"/>
      <c r="CB94" s="179" t="s">
        <v>2200</v>
      </c>
      <c r="CC94" s="226"/>
      <c r="CD94" s="226"/>
      <c r="CE94" s="228"/>
      <c r="CF94" s="182" t="s">
        <v>4753</v>
      </c>
      <c r="CG94" s="182" t="s">
        <v>4754</v>
      </c>
      <c r="CH94" s="182" t="s">
        <v>1090</v>
      </c>
      <c r="CI94" s="182"/>
      <c r="CJ94" s="182" t="s">
        <v>4755</v>
      </c>
      <c r="CK94" s="182" t="s">
        <v>3948</v>
      </c>
      <c r="CL94" s="422" t="s">
        <v>1388</v>
      </c>
      <c r="CM94" s="182" t="s">
        <v>2846</v>
      </c>
      <c r="CN94" s="230"/>
      <c r="CO94" s="230"/>
      <c r="CP94" s="182"/>
      <c r="CQ94" s="182" t="s">
        <v>4756</v>
      </c>
      <c r="CR94" s="230"/>
      <c r="CS94" s="92"/>
      <c r="CT94" s="210" t="s">
        <v>4757</v>
      </c>
      <c r="CU94" s="210" t="s">
        <v>2478</v>
      </c>
      <c r="CV94" s="210" t="s">
        <v>4758</v>
      </c>
      <c r="CW94" s="210" t="s">
        <v>4081</v>
      </c>
      <c r="CX94" s="231"/>
      <c r="CY94" s="210" t="s">
        <v>382</v>
      </c>
      <c r="CZ94" s="210" t="s">
        <v>4759</v>
      </c>
      <c r="DA94" s="210" t="s">
        <v>3908</v>
      </c>
      <c r="DB94" s="231"/>
      <c r="DC94" s="231"/>
      <c r="DD94" s="210" t="s">
        <v>3135</v>
      </c>
      <c r="DE94" s="210" t="s">
        <v>1518</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1398</v>
      </c>
      <c r="D95" s="84" t="s">
        <v>1398</v>
      </c>
      <c r="E95" s="85" t="s">
        <v>1398</v>
      </c>
      <c r="F95" s="86" t="s">
        <v>734</v>
      </c>
      <c r="G95" s="82" t="s">
        <v>2929</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2324</v>
      </c>
      <c r="Z95" s="93" t="s">
        <v>1591</v>
      </c>
      <c r="AA95" s="214" t="s">
        <v>1663</v>
      </c>
      <c r="AB95" s="93" t="s">
        <v>3081</v>
      </c>
      <c r="AC95" s="93" t="s">
        <v>4770</v>
      </c>
      <c r="AD95" s="97"/>
      <c r="AE95" s="97"/>
      <c r="AF95" s="93" t="s">
        <v>3193</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1"/>
      <c r="BA95" s="97"/>
      <c r="BB95" s="93" t="s">
        <v>3527</v>
      </c>
      <c r="BC95" s="93" t="s">
        <v>972</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1968</v>
      </c>
      <c r="BT95" s="93" t="s">
        <v>4333</v>
      </c>
      <c r="BU95" s="97"/>
      <c r="BV95" s="93" t="s">
        <v>2910</v>
      </c>
      <c r="BW95" s="97"/>
      <c r="BX95" s="93" t="s">
        <v>4776</v>
      </c>
      <c r="BY95" s="97"/>
      <c r="BZ95" s="93" t="s">
        <v>4777</v>
      </c>
      <c r="CA95" s="93" t="s">
        <v>4778</v>
      </c>
      <c r="CB95" s="97"/>
      <c r="CC95" s="97"/>
      <c r="CD95" s="97"/>
      <c r="CE95" s="261"/>
      <c r="CF95" s="93" t="s">
        <v>4779</v>
      </c>
      <c r="CG95" s="214" t="s">
        <v>2523</v>
      </c>
      <c r="CH95" s="93"/>
      <c r="CI95" s="97"/>
      <c r="CJ95" s="93" t="s">
        <v>538</v>
      </c>
      <c r="CK95" s="97"/>
      <c r="CL95" s="214" t="s">
        <v>3307</v>
      </c>
      <c r="CM95" s="93" t="s">
        <v>4780</v>
      </c>
      <c r="CN95" s="97"/>
      <c r="CO95" s="97"/>
      <c r="CP95" s="97"/>
      <c r="CQ95" s="97"/>
      <c r="CR95" s="97"/>
      <c r="CS95" s="92"/>
      <c r="CT95" s="93" t="s">
        <v>4781</v>
      </c>
      <c r="CU95" s="93"/>
      <c r="CV95" s="93" t="s">
        <v>3139</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1398</v>
      </c>
      <c r="D96" s="104" t="s">
        <v>1398</v>
      </c>
      <c r="E96" s="105" t="s">
        <v>1398</v>
      </c>
      <c r="F96" s="106" t="s">
        <v>735</v>
      </c>
      <c r="G96" s="102" t="s">
        <v>4785</v>
      </c>
      <c r="H96" s="170" t="s">
        <v>4786</v>
      </c>
      <c r="I96" s="170" t="s">
        <v>3779</v>
      </c>
      <c r="J96" s="170" t="s">
        <v>2232</v>
      </c>
      <c r="K96" s="279" t="s">
        <v>4339</v>
      </c>
      <c r="L96" s="170" t="s">
        <v>2995</v>
      </c>
      <c r="M96" s="218"/>
      <c r="N96" s="170" t="s">
        <v>663</v>
      </c>
      <c r="O96" s="170" t="s">
        <v>3525</v>
      </c>
      <c r="P96" s="170" t="s">
        <v>3876</v>
      </c>
      <c r="Q96" s="170" t="s">
        <v>4787</v>
      </c>
      <c r="R96" s="170"/>
      <c r="S96" s="170" t="s">
        <v>4788</v>
      </c>
      <c r="T96" s="218"/>
      <c r="U96" s="170" t="s">
        <v>2079</v>
      </c>
      <c r="V96" s="170" t="s">
        <v>4789</v>
      </c>
      <c r="W96" s="92"/>
      <c r="X96" s="203" t="s">
        <v>4790</v>
      </c>
      <c r="Y96" s="282" t="s">
        <v>2541</v>
      </c>
      <c r="Z96" s="203" t="s">
        <v>2211</v>
      </c>
      <c r="AA96" s="203" t="s">
        <v>4791</v>
      </c>
      <c r="AB96" s="203" t="s">
        <v>1051</v>
      </c>
      <c r="AC96" s="203" t="s">
        <v>3882</v>
      </c>
      <c r="AD96" s="203" t="s">
        <v>4792</v>
      </c>
      <c r="AE96" s="203" t="s">
        <v>1364</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1803</v>
      </c>
      <c r="BB96" s="178" t="s">
        <v>4795</v>
      </c>
      <c r="BC96" s="178" t="s">
        <v>1008</v>
      </c>
      <c r="BD96" s="178" t="s">
        <v>4796</v>
      </c>
      <c r="BE96" s="177"/>
      <c r="BF96" s="177"/>
      <c r="BG96" s="177"/>
      <c r="BH96" s="178" t="s">
        <v>4797</v>
      </c>
      <c r="BI96" s="177"/>
      <c r="BJ96" s="177"/>
      <c r="BK96" s="177"/>
      <c r="BL96" s="177"/>
      <c r="BM96" s="178" t="s">
        <v>4798</v>
      </c>
      <c r="BN96" s="178" t="s">
        <v>2677</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1398</v>
      </c>
      <c r="D97" s="84" t="s">
        <v>1398</v>
      </c>
      <c r="E97" s="85" t="s">
        <v>1398</v>
      </c>
      <c r="F97" s="86" t="s">
        <v>824</v>
      </c>
      <c r="G97" s="82" t="s">
        <v>4804</v>
      </c>
      <c r="H97" s="93" t="s">
        <v>4805</v>
      </c>
      <c r="I97" s="93" t="s">
        <v>3622</v>
      </c>
      <c r="J97" s="93" t="s">
        <v>4806</v>
      </c>
      <c r="K97" s="93" t="s">
        <v>3146</v>
      </c>
      <c r="L97" s="93" t="s">
        <v>4807</v>
      </c>
      <c r="M97" s="93" t="s">
        <v>4808</v>
      </c>
      <c r="N97" s="93" t="s">
        <v>4809</v>
      </c>
      <c r="O97" s="93" t="s">
        <v>4810</v>
      </c>
      <c r="P97" s="93" t="s">
        <v>2539</v>
      </c>
      <c r="Q97" s="97"/>
      <c r="R97" s="97"/>
      <c r="S97" s="97"/>
      <c r="T97" s="97"/>
      <c r="U97" s="97"/>
      <c r="V97" s="97"/>
      <c r="W97" s="92"/>
      <c r="X97" s="93" t="s">
        <v>3150</v>
      </c>
      <c r="Y97" s="93" t="s">
        <v>3104</v>
      </c>
      <c r="Z97" s="93" t="s">
        <v>4627</v>
      </c>
      <c r="AA97" s="91" t="str">
        <f>HYPERLINK("https://youtu.be/qJ6N4MrS6B4","48.05")</f>
        <v>48.05</v>
      </c>
      <c r="AB97" s="93" t="s">
        <v>2239</v>
      </c>
      <c r="AC97" s="91" t="str">
        <f>HYPERLINK("https://www.twitch.tv/videos/230818041","57.20")</f>
        <v>57.20</v>
      </c>
      <c r="AD97" s="97"/>
      <c r="AE97" s="93" t="s">
        <v>1795</v>
      </c>
      <c r="AF97" s="93" t="s">
        <v>4415</v>
      </c>
      <c r="AG97" s="97"/>
      <c r="AH97" s="97"/>
      <c r="AI97" s="97"/>
      <c r="AJ97" s="97"/>
      <c r="AK97" s="92"/>
      <c r="AL97" s="97"/>
      <c r="AM97" s="97"/>
      <c r="AN97" s="97"/>
      <c r="AO97" s="97"/>
      <c r="AP97" s="97"/>
      <c r="AQ97" s="97"/>
      <c r="AR97" s="97"/>
      <c r="AS97" s="97"/>
      <c r="AT97" s="93" t="s">
        <v>4296</v>
      </c>
      <c r="AU97" s="93" t="s">
        <v>2641</v>
      </c>
      <c r="AV97" s="97"/>
      <c r="AW97" s="97"/>
      <c r="AX97" s="97"/>
      <c r="AY97" s="97"/>
      <c r="AZ97" s="261"/>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1902</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3175</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1398</v>
      </c>
      <c r="D98" s="104" t="s">
        <v>1398</v>
      </c>
      <c r="E98" s="105" t="s">
        <v>1398</v>
      </c>
      <c r="F98" s="106" t="s">
        <v>329</v>
      </c>
      <c r="G98" s="102" t="s">
        <v>1328</v>
      </c>
      <c r="H98" s="111" t="s">
        <v>2342</v>
      </c>
      <c r="I98" s="111" t="s">
        <v>2787</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2331</v>
      </c>
      <c r="Z98" s="203" t="s">
        <v>4830</v>
      </c>
      <c r="AA98" s="203" t="s">
        <v>4831</v>
      </c>
      <c r="AB98" s="203" t="s">
        <v>2214</v>
      </c>
      <c r="AC98" s="203" t="s">
        <v>4832</v>
      </c>
      <c r="AD98" s="221"/>
      <c r="AE98" s="203" t="s">
        <v>4833</v>
      </c>
      <c r="AF98" s="203" t="s">
        <v>1178</v>
      </c>
      <c r="AG98" s="203" t="s">
        <v>4834</v>
      </c>
      <c r="AH98" s="203"/>
      <c r="AI98" s="203" t="s">
        <v>4835</v>
      </c>
      <c r="AJ98" s="420" t="s">
        <v>4836</v>
      </c>
      <c r="AK98" s="92"/>
      <c r="AL98" s="172" t="s">
        <v>1730</v>
      </c>
      <c r="AM98" s="172" t="s">
        <v>4837</v>
      </c>
      <c r="AN98" s="172" t="s">
        <v>4838</v>
      </c>
      <c r="AO98" s="172" t="s">
        <v>1481</v>
      </c>
      <c r="AP98" s="172" t="s">
        <v>3443</v>
      </c>
      <c r="AQ98" s="172" t="s">
        <v>1336</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3205</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5"/>
      <c r="BQ98" s="179" t="s">
        <v>1997</v>
      </c>
      <c r="BR98" s="179"/>
      <c r="BS98" s="179" t="s">
        <v>4487</v>
      </c>
      <c r="BT98" s="179" t="s">
        <v>4328</v>
      </c>
      <c r="BU98" s="226"/>
      <c r="BV98" s="180" t="s">
        <v>422</v>
      </c>
      <c r="BW98" s="226"/>
      <c r="BX98" s="226"/>
      <c r="BY98" s="179" t="s">
        <v>3366</v>
      </c>
      <c r="BZ98" s="179" t="s">
        <v>627</v>
      </c>
      <c r="CA98" s="132" t="s">
        <v>4848</v>
      </c>
      <c r="CB98" s="179" t="s">
        <v>4849</v>
      </c>
      <c r="CC98" s="179" t="s">
        <v>3301</v>
      </c>
      <c r="CD98" s="179" t="s">
        <v>4850</v>
      </c>
      <c r="CE98" s="258"/>
      <c r="CF98" s="182" t="s">
        <v>1253</v>
      </c>
      <c r="CG98" s="182" t="s">
        <v>4547</v>
      </c>
      <c r="CH98" s="182" t="s">
        <v>4851</v>
      </c>
      <c r="CI98" s="182" t="s">
        <v>4852</v>
      </c>
      <c r="CJ98" s="182" t="s">
        <v>4853</v>
      </c>
      <c r="CK98" s="230"/>
      <c r="CL98" s="182" t="s">
        <v>2701</v>
      </c>
      <c r="CM98" s="182" t="s">
        <v>1524</v>
      </c>
      <c r="CN98" s="182" t="s">
        <v>4854</v>
      </c>
      <c r="CO98" s="182" t="s">
        <v>3974</v>
      </c>
      <c r="CP98" s="182"/>
      <c r="CQ98" s="182" t="s">
        <v>4855</v>
      </c>
      <c r="CR98" s="182" t="s">
        <v>4856</v>
      </c>
      <c r="CS98" s="92"/>
      <c r="CT98" s="210" t="s">
        <v>4857</v>
      </c>
      <c r="CU98" s="210" t="s">
        <v>3937</v>
      </c>
      <c r="CV98" s="143" t="s">
        <v>4858</v>
      </c>
      <c r="CW98" s="210" t="s">
        <v>4859</v>
      </c>
      <c r="CX98" s="231"/>
      <c r="CY98" s="210" t="s">
        <v>4860</v>
      </c>
      <c r="CZ98" s="210" t="s">
        <v>4861</v>
      </c>
      <c r="DA98" s="210" t="s">
        <v>3514</v>
      </c>
      <c r="DB98" s="210" t="s">
        <v>4862</v>
      </c>
      <c r="DC98" s="231"/>
      <c r="DD98" s="210" t="s">
        <v>3449</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4399</v>
      </c>
      <c r="DS98" s="211" t="s">
        <v>4867</v>
      </c>
      <c r="DT98" s="211" t="s">
        <v>4868</v>
      </c>
      <c r="DU98" s="211" t="s">
        <v>4869</v>
      </c>
      <c r="DV98" s="211" t="s">
        <v>2035</v>
      </c>
      <c r="DW98" s="211" t="s">
        <v>179</v>
      </c>
      <c r="DX98" s="211" t="s">
        <v>4870</v>
      </c>
      <c r="DY98" s="211" t="s">
        <v>1146</v>
      </c>
      <c r="DZ98" s="211" t="s">
        <v>627</v>
      </c>
      <c r="EA98" s="211" t="s">
        <v>2632</v>
      </c>
      <c r="EB98" s="295" t="s">
        <v>4871</v>
      </c>
    </row>
    <row r="99">
      <c r="A99" s="81" t="s">
        <v>4872</v>
      </c>
      <c r="B99" s="82" t="s">
        <v>4873</v>
      </c>
      <c r="C99" s="83" t="s">
        <v>1398</v>
      </c>
      <c r="D99" s="84" t="s">
        <v>1398</v>
      </c>
      <c r="E99" s="85" t="s">
        <v>1398</v>
      </c>
      <c r="F99" s="86" t="s">
        <v>1398</v>
      </c>
      <c r="G99" s="82" t="s">
        <v>4617</v>
      </c>
      <c r="H99" s="97"/>
      <c r="I99" s="93" t="s">
        <v>2265</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3331</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3879</v>
      </c>
      <c r="AU99" s="93" t="s">
        <v>4278</v>
      </c>
      <c r="AV99" s="97"/>
      <c r="AW99" s="97"/>
      <c r="AX99" s="97"/>
      <c r="AY99" s="97"/>
      <c r="AZ99" s="261"/>
      <c r="BA99" s="93" t="s">
        <v>4299</v>
      </c>
      <c r="BB99" s="93" t="s">
        <v>3636</v>
      </c>
      <c r="BC99" s="97"/>
      <c r="BD99" s="93" t="s">
        <v>4085</v>
      </c>
      <c r="BE99" s="93" t="s">
        <v>4880</v>
      </c>
      <c r="BF99" s="97"/>
      <c r="BG99" s="97"/>
      <c r="BH99" s="93" t="s">
        <v>3023</v>
      </c>
      <c r="BI99" s="93" t="s">
        <v>4881</v>
      </c>
      <c r="BJ99" s="97"/>
      <c r="BK99" s="93" t="s">
        <v>1471</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3152</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1398</v>
      </c>
      <c r="D100" s="104" t="s">
        <v>1398</v>
      </c>
      <c r="E100" s="105" t="s">
        <v>1398</v>
      </c>
      <c r="F100" s="106" t="s">
        <v>735</v>
      </c>
      <c r="G100" s="102" t="s">
        <v>3012</v>
      </c>
      <c r="H100" s="218"/>
      <c r="I100" s="170" t="s">
        <v>4898</v>
      </c>
      <c r="J100" s="111" t="s">
        <v>4899</v>
      </c>
      <c r="K100" s="170" t="s">
        <v>4110</v>
      </c>
      <c r="L100" s="263" t="s">
        <v>552</v>
      </c>
      <c r="M100" s="218"/>
      <c r="N100" s="170" t="s">
        <v>4900</v>
      </c>
      <c r="O100" s="170" t="s">
        <v>950</v>
      </c>
      <c r="P100" s="170" t="s">
        <v>2196</v>
      </c>
      <c r="Q100" s="218"/>
      <c r="R100" s="218"/>
      <c r="S100" s="218"/>
      <c r="T100" s="218"/>
      <c r="U100" s="218"/>
      <c r="V100" s="218"/>
      <c r="W100" s="92"/>
      <c r="X100" s="203" t="s">
        <v>2486</v>
      </c>
      <c r="Y100" s="203" t="s">
        <v>934</v>
      </c>
      <c r="Z100" s="203" t="s">
        <v>3395</v>
      </c>
      <c r="AA100" s="203" t="s">
        <v>4308</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3063</v>
      </c>
      <c r="AU100" s="172" t="s">
        <v>4901</v>
      </c>
      <c r="AV100" s="222"/>
      <c r="AW100" s="222"/>
      <c r="AX100" s="222"/>
      <c r="AY100" s="222"/>
      <c r="AZ100" s="223"/>
      <c r="BA100" s="178" t="s">
        <v>1168</v>
      </c>
      <c r="BB100" s="178" t="s">
        <v>365</v>
      </c>
      <c r="BC100" s="178" t="s">
        <v>4402</v>
      </c>
      <c r="BD100" s="178" t="s">
        <v>4634</v>
      </c>
      <c r="BE100" s="178" t="s">
        <v>1901</v>
      </c>
      <c r="BF100" s="177"/>
      <c r="BG100" s="177"/>
      <c r="BH100" s="178" t="s">
        <v>1642</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2623</v>
      </c>
      <c r="CH100" s="230"/>
      <c r="CI100" s="230"/>
      <c r="CJ100" s="230"/>
      <c r="CK100" s="182" t="s">
        <v>4907</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1398</v>
      </c>
      <c r="D101" s="84" t="s">
        <v>1398</v>
      </c>
      <c r="E101" s="85" t="s">
        <v>1398</v>
      </c>
      <c r="F101" s="86" t="s">
        <v>824</v>
      </c>
      <c r="G101" s="82" t="s">
        <v>4910</v>
      </c>
      <c r="H101" s="93" t="s">
        <v>773</v>
      </c>
      <c r="I101" s="334" t="s">
        <v>4911</v>
      </c>
      <c r="J101" s="93" t="s">
        <v>3976</v>
      </c>
      <c r="K101" s="88" t="s">
        <v>2316</v>
      </c>
      <c r="L101" s="93" t="s">
        <v>4912</v>
      </c>
      <c r="M101" s="97"/>
      <c r="N101" s="97"/>
      <c r="O101" s="93" t="s">
        <v>258</v>
      </c>
      <c r="P101" s="93" t="s">
        <v>107</v>
      </c>
      <c r="Q101" s="97"/>
      <c r="R101" s="97"/>
      <c r="S101" s="93" t="s">
        <v>2491</v>
      </c>
      <c r="T101" s="97"/>
      <c r="U101" s="97"/>
      <c r="V101" s="97"/>
      <c r="W101" s="92"/>
      <c r="X101" s="88" t="s">
        <v>2914</v>
      </c>
      <c r="Y101" s="214" t="s">
        <v>4913</v>
      </c>
      <c r="Z101" s="214" t="s">
        <v>3331</v>
      </c>
      <c r="AA101" s="214"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2632</v>
      </c>
      <c r="BI101" s="97"/>
      <c r="BJ101" s="97"/>
      <c r="BK101" s="97"/>
      <c r="BL101" s="97"/>
      <c r="BM101" s="97"/>
      <c r="BN101" s="97"/>
      <c r="BO101" s="97"/>
      <c r="BP101" s="261"/>
      <c r="BQ101" s="93"/>
      <c r="BR101" s="97"/>
      <c r="BS101" s="93" t="s">
        <v>2493</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2067</v>
      </c>
      <c r="CM101" s="93"/>
      <c r="CN101" s="97"/>
      <c r="CO101" s="97"/>
      <c r="CP101" s="97"/>
      <c r="CQ101" s="97"/>
      <c r="CR101" s="97"/>
      <c r="CS101" s="92"/>
      <c r="CT101" s="93" t="s">
        <v>3531</v>
      </c>
      <c r="CU101" s="93" t="s">
        <v>4339</v>
      </c>
      <c r="CV101" s="214" t="s">
        <v>4919</v>
      </c>
      <c r="CW101" s="93" t="s">
        <v>4920</v>
      </c>
      <c r="CX101" s="93" t="s">
        <v>2586</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1398</v>
      </c>
      <c r="D102" s="104" t="s">
        <v>1398</v>
      </c>
      <c r="E102" s="105" t="s">
        <v>1398</v>
      </c>
      <c r="F102" s="106" t="s">
        <v>735</v>
      </c>
      <c r="G102" s="102" t="s">
        <v>4025</v>
      </c>
      <c r="H102" s="170"/>
      <c r="I102" s="170" t="s">
        <v>4925</v>
      </c>
      <c r="J102" s="170" t="s">
        <v>4926</v>
      </c>
      <c r="K102" s="170" t="s">
        <v>3168</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2033</v>
      </c>
      <c r="AU102" s="172" t="s">
        <v>3149</v>
      </c>
      <c r="AV102" s="222"/>
      <c r="AW102" s="172"/>
      <c r="AX102" s="172"/>
      <c r="AY102" s="172"/>
      <c r="AZ102" s="353"/>
      <c r="BA102" s="178" t="s">
        <v>4624</v>
      </c>
      <c r="BB102" s="178" t="s">
        <v>4933</v>
      </c>
      <c r="BC102" s="178" t="s">
        <v>3467</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1602</v>
      </c>
      <c r="CG102" s="182" t="s">
        <v>2490</v>
      </c>
      <c r="CH102" s="182"/>
      <c r="CI102" s="182"/>
      <c r="CJ102" s="182"/>
      <c r="CK102" s="182" t="s">
        <v>2978</v>
      </c>
      <c r="CL102" s="182" t="s">
        <v>206</v>
      </c>
      <c r="CM102" s="182" t="s">
        <v>3201</v>
      </c>
      <c r="CN102" s="182"/>
      <c r="CO102" s="182"/>
      <c r="CP102" s="182"/>
      <c r="CQ102" s="182"/>
      <c r="CR102" s="182"/>
      <c r="CS102" s="92"/>
      <c r="CT102" s="210" t="s">
        <v>4939</v>
      </c>
      <c r="CU102" s="210" t="s">
        <v>2764</v>
      </c>
      <c r="CV102" s="210" t="s">
        <v>4940</v>
      </c>
      <c r="CW102" s="210" t="s">
        <v>1076</v>
      </c>
      <c r="CX102" s="210" t="s">
        <v>4941</v>
      </c>
      <c r="CY102" s="210"/>
      <c r="CZ102" s="210" t="s">
        <v>4942</v>
      </c>
      <c r="DA102" s="210" t="s">
        <v>2023</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1398</v>
      </c>
      <c r="D103" s="84" t="s">
        <v>1398</v>
      </c>
      <c r="E103" s="85" t="s">
        <v>1398</v>
      </c>
      <c r="F103" s="86" t="s">
        <v>4785</v>
      </c>
      <c r="G103" s="82" t="s">
        <v>4617</v>
      </c>
      <c r="H103" s="97"/>
      <c r="I103" s="334" t="s">
        <v>3089</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1398</v>
      </c>
      <c r="D104" s="104" t="s">
        <v>1398</v>
      </c>
      <c r="E104" s="105" t="s">
        <v>1398</v>
      </c>
      <c r="F104" s="106" t="s">
        <v>4948</v>
      </c>
      <c r="G104" s="102" t="s">
        <v>4948</v>
      </c>
      <c r="H104" s="582"/>
      <c r="I104" s="109" t="s">
        <v>4949</v>
      </c>
      <c r="J104" s="111" t="s">
        <v>4950</v>
      </c>
      <c r="K104" s="111" t="s">
        <v>3667</v>
      </c>
      <c r="L104" s="111" t="s">
        <v>4951</v>
      </c>
      <c r="M104" s="111" t="s">
        <v>4952</v>
      </c>
      <c r="N104" s="111" t="s">
        <v>4953</v>
      </c>
      <c r="O104" s="111" t="s">
        <v>1355</v>
      </c>
      <c r="P104" s="111" t="s">
        <v>239</v>
      </c>
      <c r="Q104" s="218"/>
      <c r="R104" s="218"/>
      <c r="S104" s="218"/>
      <c r="T104" s="218"/>
      <c r="U104" s="218"/>
      <c r="V104" s="218"/>
      <c r="W104" s="92"/>
      <c r="X104" s="115" t="s">
        <v>1012</v>
      </c>
      <c r="Y104" s="115" t="s">
        <v>4954</v>
      </c>
      <c r="Z104" s="115" t="s">
        <v>4124</v>
      </c>
      <c r="AA104" s="115" t="s">
        <v>3938</v>
      </c>
      <c r="AB104" s="115" t="s">
        <v>4552</v>
      </c>
      <c r="AC104" s="115" t="s">
        <v>4887</v>
      </c>
      <c r="AD104" s="221"/>
      <c r="AE104" s="115" t="s">
        <v>4955</v>
      </c>
      <c r="AF104" s="115" t="s">
        <v>1415</v>
      </c>
      <c r="AG104" s="221"/>
      <c r="AH104" s="221"/>
      <c r="AI104" s="116"/>
      <c r="AJ104" s="221"/>
      <c r="AK104" s="92"/>
      <c r="AL104" s="124"/>
      <c r="AM104" s="124"/>
      <c r="AN104" s="222"/>
      <c r="AO104" s="222"/>
      <c r="AP104" s="172"/>
      <c r="AQ104" s="172"/>
      <c r="AR104" s="222"/>
      <c r="AS104" s="222"/>
      <c r="AT104" s="121" t="s">
        <v>2846</v>
      </c>
      <c r="AU104" s="121" t="s">
        <v>1142</v>
      </c>
      <c r="AV104" s="124"/>
      <c r="AW104" s="222"/>
      <c r="AX104" s="222"/>
      <c r="AY104" s="222"/>
      <c r="AZ104" s="223"/>
      <c r="BA104" s="127" t="s">
        <v>4956</v>
      </c>
      <c r="BB104" s="127" t="s">
        <v>918</v>
      </c>
      <c r="BC104" s="127" t="s">
        <v>700</v>
      </c>
      <c r="BD104" s="127" t="s">
        <v>614</v>
      </c>
      <c r="BE104" s="127" t="s">
        <v>2206</v>
      </c>
      <c r="BF104" s="583"/>
      <c r="BG104" s="177"/>
      <c r="BH104" s="127" t="s">
        <v>3763</v>
      </c>
      <c r="BI104" s="127" t="s">
        <v>4957</v>
      </c>
      <c r="BJ104" s="583"/>
      <c r="BK104" s="127" t="s">
        <v>2784</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4371</v>
      </c>
      <c r="CX104" s="143" t="s">
        <v>4878</v>
      </c>
      <c r="CY104" s="143" t="s">
        <v>4960</v>
      </c>
      <c r="CZ104" s="143" t="s">
        <v>4961</v>
      </c>
      <c r="DA104" s="143" t="s">
        <v>3043</v>
      </c>
      <c r="DB104" s="231"/>
      <c r="DC104" s="231"/>
      <c r="DD104" s="231"/>
      <c r="DE104" s="231"/>
      <c r="DF104" s="268"/>
      <c r="DG104" s="148" t="s">
        <v>1822</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1398</v>
      </c>
      <c r="D105" s="84" t="s">
        <v>1398</v>
      </c>
      <c r="E105" s="85" t="s">
        <v>1398</v>
      </c>
      <c r="F105" s="86" t="s">
        <v>2389</v>
      </c>
      <c r="G105" s="82" t="s">
        <v>4964</v>
      </c>
      <c r="H105" s="93" t="s">
        <v>3024</v>
      </c>
      <c r="I105" s="93" t="s">
        <v>4965</v>
      </c>
      <c r="J105" s="93" t="s">
        <v>4966</v>
      </c>
      <c r="K105" s="93" t="s">
        <v>749</v>
      </c>
      <c r="L105" s="93" t="s">
        <v>991</v>
      </c>
      <c r="M105" s="97"/>
      <c r="N105" s="93" t="s">
        <v>4967</v>
      </c>
      <c r="O105" s="93" t="s">
        <v>804</v>
      </c>
      <c r="P105" s="88" t="s">
        <v>543</v>
      </c>
      <c r="Q105" s="93" t="s">
        <v>1140</v>
      </c>
      <c r="R105" s="97"/>
      <c r="S105" s="88" t="s">
        <v>2415</v>
      </c>
      <c r="T105" s="97"/>
      <c r="U105" s="93" t="s">
        <v>4968</v>
      </c>
      <c r="V105" s="88" t="s">
        <v>4969</v>
      </c>
      <c r="W105" s="92"/>
      <c r="X105" s="93" t="s">
        <v>4970</v>
      </c>
      <c r="Y105" s="93" t="s">
        <v>2776</v>
      </c>
      <c r="Z105" s="93" t="s">
        <v>1492</v>
      </c>
      <c r="AA105" s="93" t="s">
        <v>598</v>
      </c>
      <c r="AB105" s="93" t="s">
        <v>3373</v>
      </c>
      <c r="AC105" s="93" t="s">
        <v>4971</v>
      </c>
      <c r="AD105" s="93"/>
      <c r="AE105" s="93" t="s">
        <v>3599</v>
      </c>
      <c r="AF105" s="88" t="s">
        <v>1660</v>
      </c>
      <c r="AG105" s="93" t="s">
        <v>2564</v>
      </c>
      <c r="AH105" s="100"/>
      <c r="AI105" s="88" t="s">
        <v>2898</v>
      </c>
      <c r="AJ105" s="93" t="s">
        <v>4972</v>
      </c>
      <c r="AK105" s="92"/>
      <c r="AL105" s="93" t="s">
        <v>3194</v>
      </c>
      <c r="AM105" s="93" t="s">
        <v>1232</v>
      </c>
      <c r="AN105" s="97"/>
      <c r="AO105" s="88" t="s">
        <v>4973</v>
      </c>
      <c r="AP105" s="93" t="s">
        <v>900</v>
      </c>
      <c r="AQ105" s="93"/>
      <c r="AR105" s="93" t="s">
        <v>4974</v>
      </c>
      <c r="AS105" s="93" t="s">
        <v>4975</v>
      </c>
      <c r="AT105" s="88" t="s">
        <v>4207</v>
      </c>
      <c r="AU105" s="93" t="s">
        <v>4976</v>
      </c>
      <c r="AV105" s="93" t="s">
        <v>4977</v>
      </c>
      <c r="AW105" s="97"/>
      <c r="AX105" s="88" t="s">
        <v>1986</v>
      </c>
      <c r="AY105" s="93" t="s">
        <v>4978</v>
      </c>
      <c r="AZ105" s="93"/>
      <c r="BA105" s="97"/>
      <c r="BB105" s="93" t="s">
        <v>4979</v>
      </c>
      <c r="BC105" s="93" t="s">
        <v>3149</v>
      </c>
      <c r="BD105" s="93" t="s">
        <v>4980</v>
      </c>
      <c r="BE105" s="93" t="s">
        <v>2456</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2953</v>
      </c>
      <c r="BY105" s="97"/>
      <c r="BZ105" s="88" t="s">
        <v>3377</v>
      </c>
      <c r="CA105" s="88" t="s">
        <v>4987</v>
      </c>
      <c r="CB105" s="88" t="s">
        <v>4988</v>
      </c>
      <c r="CC105" s="93" t="s">
        <v>2615</v>
      </c>
      <c r="CD105" s="93" t="s">
        <v>4989</v>
      </c>
      <c r="CE105" s="93"/>
      <c r="CF105" s="93" t="s">
        <v>4990</v>
      </c>
      <c r="CG105" s="93" t="s">
        <v>4991</v>
      </c>
      <c r="CH105" s="93" t="s">
        <v>1512</v>
      </c>
      <c r="CI105" s="93" t="s">
        <v>4992</v>
      </c>
      <c r="CJ105" s="93"/>
      <c r="CK105" s="93" t="s">
        <v>4993</v>
      </c>
      <c r="CL105" s="275" t="s">
        <v>4994</v>
      </c>
      <c r="CM105" s="88" t="s">
        <v>2196</v>
      </c>
      <c r="CN105" s="97"/>
      <c r="CO105" s="93" t="s">
        <v>4995</v>
      </c>
      <c r="CP105" s="97"/>
      <c r="CQ105" s="97"/>
      <c r="CR105" s="93" t="s">
        <v>3118</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3396</v>
      </c>
      <c r="DO105" s="97"/>
      <c r="DP105" s="93" t="s">
        <v>5006</v>
      </c>
      <c r="DQ105" s="93" t="s">
        <v>5007</v>
      </c>
      <c r="DR105" s="93" t="s">
        <v>3445</v>
      </c>
      <c r="DS105" s="93" t="s">
        <v>3148</v>
      </c>
      <c r="DT105" s="93" t="s">
        <v>1145</v>
      </c>
      <c r="DU105" s="93" t="s">
        <v>1267</v>
      </c>
      <c r="DV105" s="93" t="s">
        <v>3840</v>
      </c>
      <c r="DW105" s="93" t="s">
        <v>944</v>
      </c>
      <c r="DX105" s="93" t="s">
        <v>3001</v>
      </c>
      <c r="DY105" s="93" t="s">
        <v>3579</v>
      </c>
      <c r="DZ105" s="93" t="s">
        <v>3566</v>
      </c>
      <c r="EA105" s="93" t="s">
        <v>2067</v>
      </c>
      <c r="EB105" s="272" t="s">
        <v>5008</v>
      </c>
    </row>
    <row r="106" ht="15.75" customHeight="1">
      <c r="A106" s="585" t="s">
        <v>5009</v>
      </c>
      <c r="B106" s="102" t="s">
        <v>5010</v>
      </c>
      <c r="C106" s="103" t="s">
        <v>735</v>
      </c>
      <c r="D106" s="104" t="s">
        <v>734</v>
      </c>
      <c r="E106" s="105" t="s">
        <v>1398</v>
      </c>
      <c r="F106" s="106" t="s">
        <v>5011</v>
      </c>
      <c r="G106" s="102" t="s">
        <v>4267</v>
      </c>
      <c r="H106" s="170" t="s">
        <v>2512</v>
      </c>
      <c r="I106" s="170" t="s">
        <v>5012</v>
      </c>
      <c r="J106" s="170" t="s">
        <v>2396</v>
      </c>
      <c r="K106" s="263" t="s">
        <v>2316</v>
      </c>
      <c r="L106" s="170" t="s">
        <v>4463</v>
      </c>
      <c r="M106" s="218"/>
      <c r="N106" s="218"/>
      <c r="O106" s="218"/>
      <c r="P106" s="170" t="s">
        <v>5013</v>
      </c>
      <c r="Q106" s="218"/>
      <c r="R106" s="218"/>
      <c r="S106" s="111" t="s">
        <v>110</v>
      </c>
      <c r="T106" s="218"/>
      <c r="U106" s="218"/>
      <c r="V106" s="218"/>
      <c r="W106" s="92"/>
      <c r="X106" s="221"/>
      <c r="Y106" s="115" t="s">
        <v>2155</v>
      </c>
      <c r="Z106" s="115" t="s">
        <v>4326</v>
      </c>
      <c r="AA106" s="203" t="s">
        <v>2370</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1843</v>
      </c>
      <c r="BD106" s="177"/>
      <c r="BE106" s="177"/>
      <c r="BF106" s="177"/>
      <c r="BG106" s="177"/>
      <c r="BH106" s="127" t="s">
        <v>1568</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2422</v>
      </c>
      <c r="CH106" s="230"/>
      <c r="CI106" s="230"/>
      <c r="CJ106" s="230"/>
      <c r="CK106" s="230"/>
      <c r="CL106" s="230"/>
      <c r="CM106" s="182" t="s">
        <v>3445</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1741</v>
      </c>
      <c r="DV106" s="233"/>
      <c r="DW106" s="233"/>
      <c r="DX106" s="233"/>
      <c r="DY106" s="233"/>
      <c r="DZ106" s="233"/>
      <c r="EA106" s="233"/>
      <c r="EB106" s="295"/>
    </row>
    <row r="107" ht="15.75" customHeight="1">
      <c r="A107" s="81" t="s">
        <v>5029</v>
      </c>
      <c r="B107" s="82" t="s">
        <v>5030</v>
      </c>
      <c r="C107" s="83" t="s">
        <v>1398</v>
      </c>
      <c r="D107" s="84" t="s">
        <v>1398</v>
      </c>
      <c r="E107" s="85" t="s">
        <v>1398</v>
      </c>
      <c r="F107" s="86" t="s">
        <v>1398</v>
      </c>
      <c r="G107" s="82" t="s">
        <v>2141</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3936</v>
      </c>
      <c r="Z107" s="93" t="s">
        <v>5037</v>
      </c>
      <c r="AA107" s="93" t="s">
        <v>5038</v>
      </c>
      <c r="AB107" s="93" t="s">
        <v>3626</v>
      </c>
      <c r="AC107" s="93" t="s">
        <v>2245</v>
      </c>
      <c r="AD107" s="93"/>
      <c r="AE107" s="93" t="s">
        <v>286</v>
      </c>
      <c r="AF107" s="93" t="s">
        <v>4324</v>
      </c>
      <c r="AG107" s="97"/>
      <c r="AH107" s="97"/>
      <c r="AI107" s="97"/>
      <c r="AJ107" s="97"/>
      <c r="AK107" s="92"/>
      <c r="AL107" s="97"/>
      <c r="AM107" s="93" t="s">
        <v>159</v>
      </c>
      <c r="AN107" s="97"/>
      <c r="AO107" s="97"/>
      <c r="AP107" s="97"/>
      <c r="AQ107" s="97"/>
      <c r="AR107" s="97"/>
      <c r="AS107" s="97"/>
      <c r="AT107" s="93" t="s">
        <v>2331</v>
      </c>
      <c r="AU107" s="93" t="s">
        <v>4048</v>
      </c>
      <c r="AV107" s="97"/>
      <c r="AW107" s="97"/>
      <c r="AX107" s="97"/>
      <c r="AY107" s="97"/>
      <c r="AZ107" s="261"/>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61"/>
      <c r="BQ107" s="93"/>
      <c r="BR107" s="93" t="s">
        <v>2170</v>
      </c>
      <c r="BS107" s="93" t="s">
        <v>5043</v>
      </c>
      <c r="BT107" s="93" t="s">
        <v>5044</v>
      </c>
      <c r="BU107" s="93"/>
      <c r="BV107" s="275" t="s">
        <v>1180</v>
      </c>
      <c r="BW107" s="93" t="s">
        <v>3052</v>
      </c>
      <c r="BX107" s="93" t="s">
        <v>5045</v>
      </c>
      <c r="BY107" s="97"/>
      <c r="BZ107" s="93" t="s">
        <v>3009</v>
      </c>
      <c r="CA107" s="93" t="s">
        <v>4705</v>
      </c>
      <c r="CB107" s="97"/>
      <c r="CC107" s="93" t="s">
        <v>4196</v>
      </c>
      <c r="CD107" s="97"/>
      <c r="CE107" s="261"/>
      <c r="CF107" s="93" t="s">
        <v>5046</v>
      </c>
      <c r="CG107" s="93" t="s">
        <v>4113</v>
      </c>
      <c r="CH107" s="93" t="s">
        <v>2696</v>
      </c>
      <c r="CI107" s="93" t="s">
        <v>5047</v>
      </c>
      <c r="CJ107" s="97"/>
      <c r="CK107" s="93" t="s">
        <v>5048</v>
      </c>
      <c r="CL107" s="93" t="s">
        <v>3386</v>
      </c>
      <c r="CM107" s="93" t="s">
        <v>1232</v>
      </c>
      <c r="CN107" s="97"/>
      <c r="CO107" s="97"/>
      <c r="CP107" s="97"/>
      <c r="CQ107" s="97"/>
      <c r="CR107" s="97"/>
      <c r="CS107" s="92"/>
      <c r="CT107" s="93" t="s">
        <v>5049</v>
      </c>
      <c r="CU107" s="93" t="s">
        <v>4996</v>
      </c>
      <c r="CV107" s="93" t="s">
        <v>2415</v>
      </c>
      <c r="CW107" s="93" t="s">
        <v>500</v>
      </c>
      <c r="CX107" s="93" t="s">
        <v>5050</v>
      </c>
      <c r="CY107" s="93" t="s">
        <v>2983</v>
      </c>
      <c r="CZ107" s="93" t="s">
        <v>5051</v>
      </c>
      <c r="DA107" s="93" t="s">
        <v>2015</v>
      </c>
      <c r="DB107" s="97"/>
      <c r="DC107" s="97"/>
      <c r="DD107" s="97"/>
      <c r="DE107" s="97"/>
      <c r="DF107" s="261"/>
      <c r="DG107" s="97"/>
      <c r="DH107" s="97"/>
      <c r="DI107" s="97"/>
      <c r="DJ107" s="97"/>
      <c r="DK107" s="93" t="s">
        <v>5004</v>
      </c>
      <c r="DL107" s="97"/>
      <c r="DM107" s="97"/>
      <c r="DN107" s="97"/>
      <c r="DO107" s="97"/>
      <c r="DP107" s="93"/>
      <c r="DQ107" s="93" t="s">
        <v>2673</v>
      </c>
      <c r="DR107" s="97"/>
      <c r="DS107" s="93" t="s">
        <v>5052</v>
      </c>
      <c r="DT107" s="93" t="s">
        <v>5053</v>
      </c>
      <c r="DU107" s="93" t="s">
        <v>3074</v>
      </c>
      <c r="DV107" s="97"/>
      <c r="DW107" s="97"/>
      <c r="DX107" s="93" t="s">
        <v>804</v>
      </c>
      <c r="DY107" s="93" t="s">
        <v>179</v>
      </c>
      <c r="DZ107" s="97"/>
      <c r="EA107" s="97"/>
      <c r="EB107" s="272"/>
    </row>
    <row r="108" ht="15.75" customHeight="1">
      <c r="A108" s="169" t="s">
        <v>5054</v>
      </c>
      <c r="B108" s="102" t="s">
        <v>5055</v>
      </c>
      <c r="C108" s="103" t="s">
        <v>1398</v>
      </c>
      <c r="D108" s="104" t="s">
        <v>1398</v>
      </c>
      <c r="E108" s="105" t="s">
        <v>1398</v>
      </c>
      <c r="F108" s="106" t="s">
        <v>1398</v>
      </c>
      <c r="G108" s="102" t="s">
        <v>3264</v>
      </c>
      <c r="H108" s="170" t="s">
        <v>4005</v>
      </c>
      <c r="I108" s="170" t="s">
        <v>2747</v>
      </c>
      <c r="J108" s="170" t="s">
        <v>1540</v>
      </c>
      <c r="K108" s="170" t="s">
        <v>1071</v>
      </c>
      <c r="L108" s="170" t="s">
        <v>2465</v>
      </c>
      <c r="M108" s="170" t="s">
        <v>5056</v>
      </c>
      <c r="N108" s="170" t="s">
        <v>5057</v>
      </c>
      <c r="O108" s="170" t="s">
        <v>334</v>
      </c>
      <c r="P108" s="170" t="s">
        <v>1700</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4324</v>
      </c>
      <c r="AG108" s="203" t="s">
        <v>1702</v>
      </c>
      <c r="AH108" s="203"/>
      <c r="AI108" s="203" t="s">
        <v>1342</v>
      </c>
      <c r="AJ108" s="203" t="s">
        <v>5066</v>
      </c>
      <c r="AK108" s="92"/>
      <c r="AL108" s="172" t="s">
        <v>1828</v>
      </c>
      <c r="AM108" s="172" t="s">
        <v>3918</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2244</v>
      </c>
      <c r="BE108" s="178" t="s">
        <v>5071</v>
      </c>
      <c r="BF108" s="178" t="s">
        <v>1722</v>
      </c>
      <c r="BG108" s="178" t="s">
        <v>4229</v>
      </c>
      <c r="BH108" s="178" t="s">
        <v>5072</v>
      </c>
      <c r="BI108" s="178" t="s">
        <v>896</v>
      </c>
      <c r="BJ108" s="178"/>
      <c r="BK108" s="178" t="s">
        <v>5073</v>
      </c>
      <c r="BL108" s="177"/>
      <c r="BM108" s="178" t="s">
        <v>1715</v>
      </c>
      <c r="BN108" s="178" t="s">
        <v>2698</v>
      </c>
      <c r="BO108" s="177"/>
      <c r="BP108" s="225"/>
      <c r="BQ108" s="179"/>
      <c r="BR108" s="179" t="s">
        <v>3992</v>
      </c>
      <c r="BS108" s="179" t="s">
        <v>2645</v>
      </c>
      <c r="BT108" s="179" t="s">
        <v>2135</v>
      </c>
      <c r="BU108" s="179" t="s">
        <v>5074</v>
      </c>
      <c r="BV108" s="179" t="s">
        <v>727</v>
      </c>
      <c r="BW108" s="179" t="s">
        <v>5075</v>
      </c>
      <c r="BX108" s="226"/>
      <c r="BY108" s="179" t="s">
        <v>5076</v>
      </c>
      <c r="BZ108" s="179" t="s">
        <v>5077</v>
      </c>
      <c r="CA108" s="226"/>
      <c r="CB108" s="179" t="s">
        <v>5078</v>
      </c>
      <c r="CC108" s="179" t="s">
        <v>1482</v>
      </c>
      <c r="CD108" s="226"/>
      <c r="CE108" s="228"/>
      <c r="CF108" s="182" t="s">
        <v>4529</v>
      </c>
      <c r="CG108" s="182" t="s">
        <v>1550</v>
      </c>
      <c r="CH108" s="182" t="s">
        <v>4831</v>
      </c>
      <c r="CI108" s="182" t="s">
        <v>5079</v>
      </c>
      <c r="CJ108" s="182" t="s">
        <v>5080</v>
      </c>
      <c r="CK108" s="182" t="s">
        <v>5081</v>
      </c>
      <c r="CL108" s="182" t="s">
        <v>1427</v>
      </c>
      <c r="CM108" s="182" t="s">
        <v>2939</v>
      </c>
      <c r="CN108" s="182" t="s">
        <v>3316</v>
      </c>
      <c r="CO108" s="182" t="s">
        <v>537</v>
      </c>
      <c r="CP108" s="182"/>
      <c r="CQ108" s="182" t="s">
        <v>5082</v>
      </c>
      <c r="CR108" s="230"/>
      <c r="CS108" s="92"/>
      <c r="CT108" s="210" t="s">
        <v>5083</v>
      </c>
      <c r="CU108" s="210" t="s">
        <v>5084</v>
      </c>
      <c r="CV108" s="210" t="s">
        <v>5085</v>
      </c>
      <c r="CW108" s="210" t="s">
        <v>1990</v>
      </c>
      <c r="CX108" s="210" t="s">
        <v>5086</v>
      </c>
      <c r="CY108" s="210" t="s">
        <v>3628</v>
      </c>
      <c r="CZ108" s="210" t="s">
        <v>5087</v>
      </c>
      <c r="DA108" s="210" t="s">
        <v>2450</v>
      </c>
      <c r="DB108" s="210" t="s">
        <v>5088</v>
      </c>
      <c r="DC108" s="210" t="s">
        <v>1408</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1398</v>
      </c>
      <c r="D109" s="84" t="s">
        <v>1398</v>
      </c>
      <c r="E109" s="85" t="s">
        <v>1398</v>
      </c>
      <c r="F109" s="86" t="s">
        <v>429</v>
      </c>
      <c r="G109" s="82" t="s">
        <v>4590</v>
      </c>
      <c r="H109" s="93" t="s">
        <v>653</v>
      </c>
      <c r="I109" s="93" t="s">
        <v>2266</v>
      </c>
      <c r="J109" s="93" t="s">
        <v>4490</v>
      </c>
      <c r="K109" s="93" t="s">
        <v>3667</v>
      </c>
      <c r="L109" s="93" t="s">
        <v>4371</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1398</v>
      </c>
      <c r="D110" s="104" t="s">
        <v>1398</v>
      </c>
      <c r="E110" s="105" t="s">
        <v>1398</v>
      </c>
      <c r="F110" s="106" t="s">
        <v>1398</v>
      </c>
      <c r="G110" s="102" t="s">
        <v>1128</v>
      </c>
      <c r="H110" s="170" t="s">
        <v>2282</v>
      </c>
      <c r="I110" s="170" t="s">
        <v>5117</v>
      </c>
      <c r="J110" s="170" t="s">
        <v>5118</v>
      </c>
      <c r="K110" s="170" t="s">
        <v>5119</v>
      </c>
      <c r="L110" s="170" t="s">
        <v>779</v>
      </c>
      <c r="M110" s="218"/>
      <c r="N110" s="170" t="s">
        <v>5120</v>
      </c>
      <c r="O110" s="170" t="s">
        <v>470</v>
      </c>
      <c r="P110" s="170" t="s">
        <v>5121</v>
      </c>
      <c r="Q110" s="218"/>
      <c r="R110" s="218"/>
      <c r="S110" s="170" t="s">
        <v>2806</v>
      </c>
      <c r="T110" s="218"/>
      <c r="U110" s="218"/>
      <c r="V110" s="218"/>
      <c r="W110" s="92"/>
      <c r="X110" s="203" t="s">
        <v>5122</v>
      </c>
      <c r="Y110" s="203" t="s">
        <v>281</v>
      </c>
      <c r="Z110" s="203" t="s">
        <v>5123</v>
      </c>
      <c r="AA110" s="203" t="s">
        <v>1442</v>
      </c>
      <c r="AB110" s="203" t="s">
        <v>5124</v>
      </c>
      <c r="AC110" s="203" t="s">
        <v>5125</v>
      </c>
      <c r="AD110" s="221"/>
      <c r="AE110" s="203" t="s">
        <v>286</v>
      </c>
      <c r="AF110" s="203" t="s">
        <v>5126</v>
      </c>
      <c r="AG110" s="221"/>
      <c r="AH110" s="221"/>
      <c r="AI110" s="203" t="s">
        <v>5127</v>
      </c>
      <c r="AJ110" s="221"/>
      <c r="AK110" s="92"/>
      <c r="AL110" s="172" t="s">
        <v>4463</v>
      </c>
      <c r="AM110" s="172" t="s">
        <v>3242</v>
      </c>
      <c r="AN110" s="222"/>
      <c r="AO110" s="222"/>
      <c r="AP110" s="222"/>
      <c r="AQ110" s="222"/>
      <c r="AR110" s="172" t="s">
        <v>5128</v>
      </c>
      <c r="AS110" s="222"/>
      <c r="AT110" s="172" t="s">
        <v>5129</v>
      </c>
      <c r="AU110" s="172" t="s">
        <v>1779</v>
      </c>
      <c r="AV110" s="172" t="s">
        <v>1821</v>
      </c>
      <c r="AW110" s="222"/>
      <c r="AX110" s="172" t="s">
        <v>5124</v>
      </c>
      <c r="AY110" s="222"/>
      <c r="AZ110" s="223"/>
      <c r="BA110" s="178" t="s">
        <v>5130</v>
      </c>
      <c r="BB110" s="178" t="s">
        <v>2423</v>
      </c>
      <c r="BC110" s="178" t="s">
        <v>5131</v>
      </c>
      <c r="BD110" s="178" t="s">
        <v>4312</v>
      </c>
      <c r="BE110" s="178" t="s">
        <v>5132</v>
      </c>
      <c r="BF110" s="178" t="s">
        <v>5133</v>
      </c>
      <c r="BG110" s="178" t="s">
        <v>5134</v>
      </c>
      <c r="BH110" s="178" t="s">
        <v>2070</v>
      </c>
      <c r="BI110" s="178" t="s">
        <v>5135</v>
      </c>
      <c r="BJ110" s="178" t="s">
        <v>5136</v>
      </c>
      <c r="BK110" s="178" t="s">
        <v>5137</v>
      </c>
      <c r="BL110" s="177"/>
      <c r="BM110" s="178" t="s">
        <v>2070</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2035</v>
      </c>
      <c r="CH110" s="182" t="s">
        <v>2021</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3150</v>
      </c>
      <c r="CX110" s="210" t="s">
        <v>5152</v>
      </c>
      <c r="CY110" s="210" t="s">
        <v>1566</v>
      </c>
      <c r="CZ110" s="210" t="s">
        <v>5153</v>
      </c>
      <c r="DA110" s="210" t="s">
        <v>2204</v>
      </c>
      <c r="DB110" s="231"/>
      <c r="DC110" s="231"/>
      <c r="DD110" s="210" t="s">
        <v>350</v>
      </c>
      <c r="DE110" s="231"/>
      <c r="DF110" s="268"/>
      <c r="DG110" s="211" t="s">
        <v>2260</v>
      </c>
      <c r="DH110" s="233"/>
      <c r="DI110" s="211" t="s">
        <v>4540</v>
      </c>
      <c r="DJ110" s="211"/>
      <c r="DK110" s="211" t="s">
        <v>501</v>
      </c>
      <c r="DL110" s="211" t="s">
        <v>5154</v>
      </c>
      <c r="DM110" s="211" t="s">
        <v>5155</v>
      </c>
      <c r="DN110" s="211" t="s">
        <v>5156</v>
      </c>
      <c r="DO110" s="211" t="s">
        <v>5157</v>
      </c>
      <c r="DP110" s="211" t="s">
        <v>5158</v>
      </c>
      <c r="DQ110" s="211" t="s">
        <v>1132</v>
      </c>
      <c r="DR110" s="211" t="s">
        <v>1979</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4131</v>
      </c>
      <c r="L111" s="93" t="s">
        <v>4766</v>
      </c>
      <c r="M111" s="97"/>
      <c r="N111" s="93" t="s">
        <v>3872</v>
      </c>
      <c r="O111" s="93" t="s">
        <v>1148</v>
      </c>
      <c r="P111" s="93" t="s">
        <v>3675</v>
      </c>
      <c r="Q111" s="97"/>
      <c r="R111" s="97"/>
      <c r="S111" s="97"/>
      <c r="T111" s="97"/>
      <c r="U111" s="97"/>
      <c r="V111" s="97"/>
      <c r="W111" s="92"/>
      <c r="X111" s="97"/>
      <c r="Y111" s="93" t="s">
        <v>3026</v>
      </c>
      <c r="Z111" s="93" t="s">
        <v>5167</v>
      </c>
      <c r="AA111" s="93" t="s">
        <v>4626</v>
      </c>
      <c r="AB111" s="97"/>
      <c r="AC111" s="93" t="s">
        <v>3753</v>
      </c>
      <c r="AD111" s="97"/>
      <c r="AE111" s="93" t="s">
        <v>3100</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1936</v>
      </c>
      <c r="BD111" s="93" t="s">
        <v>5169</v>
      </c>
      <c r="BE111" s="88" t="s">
        <v>3815</v>
      </c>
      <c r="BF111" s="97"/>
      <c r="BG111" s="97"/>
      <c r="BH111" s="97"/>
      <c r="BI111" s="93" t="s">
        <v>5170</v>
      </c>
      <c r="BJ111" s="93"/>
      <c r="BK111" s="97"/>
      <c r="BL111" s="97"/>
      <c r="BM111" s="97"/>
      <c r="BN111" s="97"/>
      <c r="BO111" s="97"/>
      <c r="BP111" s="261"/>
      <c r="BQ111" s="97"/>
      <c r="BR111" s="97"/>
      <c r="BS111" s="93" t="s">
        <v>2493</v>
      </c>
      <c r="BT111" s="93" t="s">
        <v>5171</v>
      </c>
      <c r="BU111" s="97"/>
      <c r="BV111" s="93" t="s">
        <v>5172</v>
      </c>
      <c r="BW111" s="97"/>
      <c r="BX111" s="97"/>
      <c r="BY111" s="93" t="s">
        <v>3366</v>
      </c>
      <c r="BZ111" s="97"/>
      <c r="CA111" s="97"/>
      <c r="CB111" s="97"/>
      <c r="CC111" s="97"/>
      <c r="CD111" s="97"/>
      <c r="CE111" s="261"/>
      <c r="CF111" s="93" t="s">
        <v>1143</v>
      </c>
      <c r="CG111" s="93" t="s">
        <v>1378</v>
      </c>
      <c r="CH111" s="97"/>
      <c r="CI111" s="93" t="s">
        <v>5173</v>
      </c>
      <c r="CJ111" s="97"/>
      <c r="CK111" s="93" t="s">
        <v>5174</v>
      </c>
      <c r="CL111" s="88" t="s">
        <v>1052</v>
      </c>
      <c r="CM111" s="97"/>
      <c r="CN111" s="97"/>
      <c r="CO111" s="97"/>
      <c r="CP111" s="97"/>
      <c r="CQ111" s="97"/>
      <c r="CR111" s="97"/>
      <c r="CS111" s="92"/>
      <c r="CT111" s="93" t="s">
        <v>5175</v>
      </c>
      <c r="CU111" s="97"/>
      <c r="CV111" s="93" t="s">
        <v>3175</v>
      </c>
      <c r="CW111" s="93" t="s">
        <v>2662</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1398</v>
      </c>
      <c r="D112" s="104" t="s">
        <v>1398</v>
      </c>
      <c r="E112" s="105" t="s">
        <v>1398</v>
      </c>
      <c r="F112" s="106" t="s">
        <v>989</v>
      </c>
      <c r="G112" s="102" t="s">
        <v>2389</v>
      </c>
      <c r="H112" s="218"/>
      <c r="I112" s="170" t="s">
        <v>3522</v>
      </c>
      <c r="J112" s="218"/>
      <c r="K112" s="109" t="str">
        <f>HYPERLINK("https://www.youtube.com/watch?v=fhmkEG98u50","13.86")</f>
        <v>13.86</v>
      </c>
      <c r="L112" s="218" t="s">
        <v>5180</v>
      </c>
      <c r="M112" s="218"/>
      <c r="N112" s="218"/>
      <c r="O112" s="109" t="s">
        <v>3268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1345</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1398</v>
      </c>
      <c r="D113" s="84" t="s">
        <v>1398</v>
      </c>
      <c r="E113" s="85" t="s">
        <v>1398</v>
      </c>
      <c r="F113" s="86" t="s">
        <v>2891</v>
      </c>
      <c r="G113" s="82" t="s">
        <v>2964</v>
      </c>
      <c r="H113" s="88" t="s">
        <v>5184</v>
      </c>
      <c r="I113" s="275" t="s">
        <v>1941</v>
      </c>
      <c r="J113" s="275" t="s">
        <v>455</v>
      </c>
      <c r="K113" s="275" t="s">
        <v>2715</v>
      </c>
      <c r="L113" s="88" t="s">
        <v>3725</v>
      </c>
      <c r="M113" s="93" t="s">
        <v>1026</v>
      </c>
      <c r="N113" s="93" t="s">
        <v>5185</v>
      </c>
      <c r="O113" s="275" t="s">
        <v>153</v>
      </c>
      <c r="P113" s="88" t="s">
        <v>2692</v>
      </c>
      <c r="Q113" s="97"/>
      <c r="R113" s="97"/>
      <c r="S113" s="93" t="s">
        <v>3420</v>
      </c>
      <c r="T113" s="97"/>
      <c r="U113" s="93" t="s">
        <v>1438</v>
      </c>
      <c r="V113" s="97"/>
      <c r="W113" s="92"/>
      <c r="X113" s="275" t="s">
        <v>4555</v>
      </c>
      <c r="Y113" s="275" t="s">
        <v>3370</v>
      </c>
      <c r="Z113" s="88" t="s">
        <v>5186</v>
      </c>
      <c r="AA113" s="93" t="s">
        <v>5187</v>
      </c>
      <c r="AB113" s="88" t="s">
        <v>2474</v>
      </c>
      <c r="AC113" s="275" t="s">
        <v>5188</v>
      </c>
      <c r="AD113" s="97"/>
      <c r="AE113" s="93" t="s">
        <v>5189</v>
      </c>
      <c r="AF113" s="275" t="s">
        <v>4793</v>
      </c>
      <c r="AG113" s="93" t="s">
        <v>5190</v>
      </c>
      <c r="AH113" s="97"/>
      <c r="AI113" s="97"/>
      <c r="AJ113" s="97"/>
      <c r="AK113" s="92"/>
      <c r="AL113" s="93" t="s">
        <v>595</v>
      </c>
      <c r="AM113" s="93" t="s">
        <v>980</v>
      </c>
      <c r="AN113" s="97"/>
      <c r="AO113" s="93" t="s">
        <v>2527</v>
      </c>
      <c r="AP113" s="93" t="s">
        <v>5191</v>
      </c>
      <c r="AQ113" s="93" t="s">
        <v>5192</v>
      </c>
      <c r="AR113" s="88" t="s">
        <v>5193</v>
      </c>
      <c r="AS113" s="97"/>
      <c r="AT113" s="272" t="s">
        <v>3201</v>
      </c>
      <c r="AU113" s="275" t="s">
        <v>2744</v>
      </c>
      <c r="AV113" s="88" t="s">
        <v>3672</v>
      </c>
      <c r="AW113" s="97"/>
      <c r="AX113" s="97"/>
      <c r="AY113" s="97"/>
      <c r="AZ113" s="261"/>
      <c r="BA113" s="93" t="s">
        <v>3892</v>
      </c>
      <c r="BB113" s="93" t="s">
        <v>1115</v>
      </c>
      <c r="BC113" s="88" t="s">
        <v>4402</v>
      </c>
      <c r="BD113" s="93" t="s">
        <v>2941</v>
      </c>
      <c r="BE113" s="93" t="s">
        <v>3905</v>
      </c>
      <c r="BF113" s="93" t="s">
        <v>2305</v>
      </c>
      <c r="BG113" s="93" t="s">
        <v>5194</v>
      </c>
      <c r="BH113" s="93" t="s">
        <v>3125</v>
      </c>
      <c r="BI113" s="93" t="s">
        <v>5195</v>
      </c>
      <c r="BJ113" s="97"/>
      <c r="BK113" s="93" t="s">
        <v>3016</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1912</v>
      </c>
      <c r="CI113" s="93" t="s">
        <v>5203</v>
      </c>
      <c r="CJ113" s="97"/>
      <c r="CK113" s="97"/>
      <c r="CL113" s="93" t="s">
        <v>1438</v>
      </c>
      <c r="CM113" s="93" t="s">
        <v>3063</v>
      </c>
      <c r="CN113" s="97"/>
      <c r="CO113" s="97"/>
      <c r="CP113" s="97"/>
      <c r="CQ113" s="97"/>
      <c r="CR113" s="97"/>
      <c r="CS113" s="92"/>
      <c r="CT113" s="275" t="s">
        <v>1391</v>
      </c>
      <c r="CU113" s="88" t="s">
        <v>5204</v>
      </c>
      <c r="CV113" s="93" t="s">
        <v>5205</v>
      </c>
      <c r="CW113" s="97"/>
      <c r="CX113" s="97"/>
      <c r="CY113" s="97"/>
      <c r="CZ113" s="275" t="s">
        <v>5206</v>
      </c>
      <c r="DA113" s="93" t="s">
        <v>5207</v>
      </c>
      <c r="DB113" s="97"/>
      <c r="DC113" s="97"/>
      <c r="DD113" s="97"/>
      <c r="DE113" s="97"/>
      <c r="DF113" s="261"/>
      <c r="DG113" s="93" t="s">
        <v>1896</v>
      </c>
      <c r="DH113" s="97"/>
      <c r="DI113" s="97"/>
      <c r="DJ113" s="97"/>
      <c r="DK113" s="93" t="s">
        <v>3964</v>
      </c>
      <c r="DL113" s="97"/>
      <c r="DM113" s="97"/>
      <c r="DN113" s="88" t="s">
        <v>5208</v>
      </c>
      <c r="DO113" s="97"/>
      <c r="DP113" s="97"/>
      <c r="DQ113" s="97"/>
      <c r="DR113" s="93" t="s">
        <v>2324</v>
      </c>
      <c r="DS113" s="97"/>
      <c r="DT113" s="93" t="s">
        <v>3399</v>
      </c>
      <c r="DU113" s="88" t="s">
        <v>3035</v>
      </c>
      <c r="DV113" s="97"/>
      <c r="DW113" s="97"/>
      <c r="DX113" s="97"/>
      <c r="DY113" s="97"/>
      <c r="DZ113" s="97"/>
      <c r="EA113" s="97"/>
      <c r="EB113" s="272"/>
    </row>
    <row r="114" ht="15.75" customHeight="1">
      <c r="A114" s="169" t="s">
        <v>5209</v>
      </c>
      <c r="B114" s="102" t="s">
        <v>5210</v>
      </c>
      <c r="C114" s="103" t="s">
        <v>1398</v>
      </c>
      <c r="D114" s="104" t="s">
        <v>1398</v>
      </c>
      <c r="E114" s="105" t="s">
        <v>1398</v>
      </c>
      <c r="F114" s="106" t="s">
        <v>429</v>
      </c>
      <c r="G114" s="102" t="s">
        <v>3049</v>
      </c>
      <c r="H114" s="263" t="s">
        <v>1242</v>
      </c>
      <c r="I114" s="263" t="s">
        <v>5211</v>
      </c>
      <c r="J114" s="263" t="s">
        <v>5212</v>
      </c>
      <c r="K114" s="263" t="s">
        <v>5213</v>
      </c>
      <c r="L114" s="263" t="s">
        <v>4478</v>
      </c>
      <c r="M114" s="263" t="s">
        <v>5214</v>
      </c>
      <c r="N114" s="263" t="s">
        <v>1556</v>
      </c>
      <c r="O114" s="263" t="s">
        <v>1438</v>
      </c>
      <c r="P114" s="111" t="s">
        <v>934</v>
      </c>
      <c r="Q114" s="111" t="s">
        <v>5215</v>
      </c>
      <c r="R114" s="218"/>
      <c r="S114" s="218"/>
      <c r="T114" s="218"/>
      <c r="U114" s="218"/>
      <c r="V114" s="218"/>
      <c r="W114" s="92"/>
      <c r="X114" s="347" t="s">
        <v>5216</v>
      </c>
      <c r="Y114" s="347" t="s">
        <v>5217</v>
      </c>
      <c r="Z114" s="347" t="s">
        <v>5218</v>
      </c>
      <c r="AA114" s="347" t="s">
        <v>3107</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2773</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3488</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1849</v>
      </c>
      <c r="CI114" s="182" t="s">
        <v>5237</v>
      </c>
      <c r="CJ114" s="182" t="s">
        <v>3746</v>
      </c>
      <c r="CK114" s="182" t="s">
        <v>5238</v>
      </c>
      <c r="CL114" s="182" t="s">
        <v>5239</v>
      </c>
      <c r="CM114" s="182" t="s">
        <v>5240</v>
      </c>
      <c r="CN114" s="230"/>
      <c r="CO114" s="230"/>
      <c r="CP114" s="230"/>
      <c r="CQ114" s="230"/>
      <c r="CR114" s="230"/>
      <c r="CS114" s="92"/>
      <c r="CT114" s="210" t="s">
        <v>5241</v>
      </c>
      <c r="CU114" s="210" t="s">
        <v>2873</v>
      </c>
      <c r="CV114" s="210" t="s">
        <v>5242</v>
      </c>
      <c r="CW114" s="210" t="s">
        <v>5243</v>
      </c>
      <c r="CX114" s="210" t="s">
        <v>5244</v>
      </c>
      <c r="CY114" s="210" t="s">
        <v>1550</v>
      </c>
      <c r="CZ114" s="210" t="s">
        <v>5245</v>
      </c>
      <c r="DA114" s="210" t="s">
        <v>3732</v>
      </c>
      <c r="DB114" s="231"/>
      <c r="DC114" s="231"/>
      <c r="DD114" s="231"/>
      <c r="DE114" s="210" t="s">
        <v>5246</v>
      </c>
      <c r="DF114" s="340"/>
      <c r="DG114" s="211" t="s">
        <v>2090</v>
      </c>
      <c r="DH114" s="233"/>
      <c r="DI114" s="233"/>
      <c r="DJ114" s="211"/>
      <c r="DK114" s="233"/>
      <c r="DL114" s="211" t="s">
        <v>5247</v>
      </c>
      <c r="DM114" s="211" t="s">
        <v>3481</v>
      </c>
      <c r="DN114" s="211" t="s">
        <v>1112</v>
      </c>
      <c r="DO114" s="233"/>
      <c r="DP114" s="211" t="s">
        <v>5248</v>
      </c>
      <c r="DQ114" s="211"/>
      <c r="DR114" s="233"/>
      <c r="DS114" s="233"/>
      <c r="DT114" s="211" t="s">
        <v>2919</v>
      </c>
      <c r="DU114" s="233"/>
      <c r="DV114" s="233"/>
      <c r="DW114" s="233"/>
      <c r="DX114" s="211" t="s">
        <v>1911</v>
      </c>
      <c r="DY114" s="233"/>
      <c r="DZ114" s="233"/>
      <c r="EA114" s="233"/>
      <c r="EB114" s="295" t="s">
        <v>5249</v>
      </c>
    </row>
    <row r="115" ht="15.75" customHeight="1">
      <c r="A115" s="341" t="s">
        <v>5250</v>
      </c>
      <c r="B115" s="82" t="s">
        <v>5251</v>
      </c>
      <c r="C115" s="83" t="s">
        <v>1398</v>
      </c>
      <c r="D115" s="84" t="s">
        <v>1398</v>
      </c>
      <c r="E115" s="85" t="s">
        <v>1398</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2770</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1840</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2938</v>
      </c>
      <c r="BS115" s="93" t="s">
        <v>4638</v>
      </c>
      <c r="BT115" s="93" t="s">
        <v>5197</v>
      </c>
      <c r="BU115" s="93" t="s">
        <v>5265</v>
      </c>
      <c r="BV115" s="93" t="s">
        <v>4392</v>
      </c>
      <c r="BW115" s="97"/>
      <c r="BX115" s="93" t="s">
        <v>710</v>
      </c>
      <c r="BY115" s="93" t="s">
        <v>5266</v>
      </c>
      <c r="BZ115" s="97"/>
      <c r="CA115" s="97"/>
      <c r="CB115" s="97"/>
      <c r="CC115" s="97"/>
      <c r="CD115" s="97"/>
      <c r="CE115" s="261"/>
      <c r="CF115" s="93" t="s">
        <v>5267</v>
      </c>
      <c r="CG115" s="93" t="s">
        <v>1897</v>
      </c>
      <c r="CH115" s="93" t="s">
        <v>1198</v>
      </c>
      <c r="CI115" s="93" t="s">
        <v>5268</v>
      </c>
      <c r="CJ115" s="97"/>
      <c r="CK115" s="93" t="s">
        <v>5269</v>
      </c>
      <c r="CL115" s="93" t="s">
        <v>2381</v>
      </c>
      <c r="CM115" s="93" t="s">
        <v>5270</v>
      </c>
      <c r="CN115" s="97"/>
      <c r="CO115" s="97"/>
      <c r="CP115" s="97"/>
      <c r="CQ115" s="97"/>
      <c r="CR115" s="97"/>
      <c r="CS115" s="92"/>
      <c r="CT115" s="93" t="s">
        <v>3417</v>
      </c>
      <c r="CU115" s="93" t="s">
        <v>3331</v>
      </c>
      <c r="CV115" s="93" t="s">
        <v>3409</v>
      </c>
      <c r="CW115" s="93" t="s">
        <v>5271</v>
      </c>
      <c r="CX115" s="93" t="s">
        <v>5272</v>
      </c>
      <c r="CY115" s="93" t="s">
        <v>5273</v>
      </c>
      <c r="CZ115" s="93" t="s">
        <v>4449</v>
      </c>
      <c r="DA115" s="93" t="s">
        <v>2015</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1398</v>
      </c>
      <c r="D116" s="104" t="s">
        <v>1398</v>
      </c>
      <c r="E116" s="105" t="s">
        <v>1398</v>
      </c>
      <c r="F116" s="106" t="s">
        <v>429</v>
      </c>
      <c r="G116" s="102" t="s">
        <v>1479</v>
      </c>
      <c r="H116" s="582" t="s">
        <v>787</v>
      </c>
      <c r="I116" s="335" t="s">
        <v>5277</v>
      </c>
      <c r="J116" s="582" t="s">
        <v>2375</v>
      </c>
      <c r="K116" s="582" t="s">
        <v>2652</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2059</v>
      </c>
      <c r="AF116" s="116" t="s">
        <v>3643</v>
      </c>
      <c r="AG116" s="221"/>
      <c r="AH116" s="221"/>
      <c r="AI116" s="116"/>
      <c r="AJ116" s="221"/>
      <c r="AK116" s="92"/>
      <c r="AL116" s="124"/>
      <c r="AM116" s="124" t="s">
        <v>5281</v>
      </c>
      <c r="AN116" s="172" t="s">
        <v>2847</v>
      </c>
      <c r="AO116" s="222"/>
      <c r="AP116" s="172"/>
      <c r="AQ116" s="172"/>
      <c r="AR116" s="222"/>
      <c r="AS116" s="222"/>
      <c r="AT116" s="124"/>
      <c r="AU116" s="124" t="s">
        <v>2515</v>
      </c>
      <c r="AV116" s="124"/>
      <c r="AW116" s="222"/>
      <c r="AX116" s="172" t="s">
        <v>1986</v>
      </c>
      <c r="AY116" s="222"/>
      <c r="AZ116" s="223"/>
      <c r="BA116" s="583"/>
      <c r="BB116" s="583"/>
      <c r="BC116" s="583" t="s">
        <v>1516</v>
      </c>
      <c r="BD116" s="583"/>
      <c r="BE116" s="583"/>
      <c r="BF116" s="583"/>
      <c r="BG116" s="177"/>
      <c r="BH116" s="583"/>
      <c r="BI116" s="177"/>
      <c r="BJ116" s="583"/>
      <c r="BK116" s="583" t="s">
        <v>3292</v>
      </c>
      <c r="BL116" s="177"/>
      <c r="BM116" s="178" t="s">
        <v>1797</v>
      </c>
      <c r="BN116" s="583"/>
      <c r="BO116" s="178" t="s">
        <v>5282</v>
      </c>
      <c r="BP116" s="225"/>
      <c r="BQ116" s="134"/>
      <c r="BR116" s="134"/>
      <c r="BS116" s="134" t="s">
        <v>5283</v>
      </c>
      <c r="BT116" s="134" t="s">
        <v>1614</v>
      </c>
      <c r="BU116" s="134" t="s">
        <v>5284</v>
      </c>
      <c r="BV116" s="134" t="s">
        <v>212</v>
      </c>
      <c r="BW116" s="179" t="s">
        <v>3461</v>
      </c>
      <c r="BX116" s="428" t="s">
        <v>1409</v>
      </c>
      <c r="BY116" s="134"/>
      <c r="BZ116" s="134"/>
      <c r="CA116" s="179" t="s">
        <v>5285</v>
      </c>
      <c r="CB116" s="226"/>
      <c r="CC116" s="179" t="s">
        <v>2396</v>
      </c>
      <c r="CD116" s="226"/>
      <c r="CE116" s="228"/>
      <c r="CF116" s="139"/>
      <c r="CG116" s="139" t="s">
        <v>2415</v>
      </c>
      <c r="CH116" s="139" t="s">
        <v>1706</v>
      </c>
      <c r="CI116" s="139"/>
      <c r="CJ116" s="139"/>
      <c r="CK116" s="139"/>
      <c r="CL116" s="139"/>
      <c r="CM116" s="138" t="s">
        <v>2878</v>
      </c>
      <c r="CN116" s="584"/>
      <c r="CO116" s="230"/>
      <c r="CP116" s="230"/>
      <c r="CQ116" s="230"/>
      <c r="CR116" s="182" t="s">
        <v>5286</v>
      </c>
      <c r="CS116" s="92"/>
      <c r="CT116" s="293" t="s">
        <v>236</v>
      </c>
      <c r="CU116" s="293"/>
      <c r="CV116" s="143" t="s">
        <v>2349</v>
      </c>
      <c r="CW116" s="293"/>
      <c r="CX116" s="293" t="s">
        <v>5287</v>
      </c>
      <c r="CY116" s="293"/>
      <c r="CZ116" s="293" t="s">
        <v>3118</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2661</v>
      </c>
      <c r="DU116" s="233"/>
      <c r="DV116" s="233"/>
      <c r="DW116" s="211" t="s">
        <v>1913</v>
      </c>
      <c r="DX116" s="211" t="s">
        <v>5290</v>
      </c>
      <c r="DY116" s="212"/>
      <c r="DZ116" s="233"/>
      <c r="EA116" s="233"/>
      <c r="EB116" s="295" t="s">
        <v>5291</v>
      </c>
    </row>
    <row r="117" ht="15.75" customHeight="1">
      <c r="A117" s="592" t="s">
        <v>5292</v>
      </c>
      <c r="B117" s="82" t="s">
        <v>5293</v>
      </c>
      <c r="C117" s="83" t="s">
        <v>1398</v>
      </c>
      <c r="D117" s="84" t="s">
        <v>1398</v>
      </c>
      <c r="E117" s="85" t="s">
        <v>1398</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3167</v>
      </c>
      <c r="AM117" s="93" t="s">
        <v>2031</v>
      </c>
      <c r="AN117" s="97"/>
      <c r="AO117" s="97"/>
      <c r="AP117" s="97"/>
      <c r="AQ117" s="97"/>
      <c r="AR117" s="97"/>
      <c r="AS117" s="97"/>
      <c r="AT117" s="93" t="s">
        <v>5067</v>
      </c>
      <c r="AU117" s="93" t="s">
        <v>1052</v>
      </c>
      <c r="AV117" s="97"/>
      <c r="AW117" s="97"/>
      <c r="AX117" s="93" t="s">
        <v>1063</v>
      </c>
      <c r="AY117" s="97"/>
      <c r="AZ117" s="261"/>
      <c r="BA117" s="97"/>
      <c r="BB117" s="272" t="s">
        <v>2050</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2646</v>
      </c>
      <c r="CA117" s="97"/>
      <c r="CB117" s="97"/>
      <c r="CC117" s="97"/>
      <c r="CD117" s="97"/>
      <c r="CE117" s="261"/>
      <c r="CF117" s="93" t="s">
        <v>3901</v>
      </c>
      <c r="CG117" s="88" t="s">
        <v>3252</v>
      </c>
      <c r="CH117" s="93" t="s">
        <v>5307</v>
      </c>
      <c r="CI117" s="93" t="s">
        <v>5308</v>
      </c>
      <c r="CJ117" s="93" t="s">
        <v>1333</v>
      </c>
      <c r="CK117" s="93" t="s">
        <v>5309</v>
      </c>
      <c r="CL117" s="93" t="s">
        <v>2048</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2028</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1398</v>
      </c>
      <c r="D118" s="104" t="s">
        <v>1398</v>
      </c>
      <c r="E118" s="105" t="s">
        <v>1398</v>
      </c>
      <c r="F118" s="106" t="s">
        <v>1398</v>
      </c>
      <c r="G118" s="102" t="s">
        <v>5318</v>
      </c>
      <c r="H118" s="170" t="s">
        <v>4410</v>
      </c>
      <c r="I118" s="170" t="s">
        <v>5319</v>
      </c>
      <c r="J118" s="170" t="s">
        <v>3976</v>
      </c>
      <c r="K118" s="170" t="s">
        <v>347</v>
      </c>
      <c r="L118" s="170" t="s">
        <v>4681</v>
      </c>
      <c r="M118" s="170" t="s">
        <v>5320</v>
      </c>
      <c r="N118" s="170" t="s">
        <v>5321</v>
      </c>
      <c r="O118" s="170" t="s">
        <v>2907</v>
      </c>
      <c r="P118" s="170" t="s">
        <v>5322</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5323</v>
      </c>
      <c r="AF118" s="203" t="s">
        <v>5324</v>
      </c>
      <c r="AG118" s="221"/>
      <c r="AH118" s="221"/>
      <c r="AI118" s="221"/>
      <c r="AJ118" s="221"/>
      <c r="AK118" s="92"/>
      <c r="AL118" s="222"/>
      <c r="AM118" s="222"/>
      <c r="AN118" s="222"/>
      <c r="AO118" s="222"/>
      <c r="AP118" s="222"/>
      <c r="AQ118" s="222"/>
      <c r="AR118" s="222"/>
      <c r="AS118" s="222"/>
      <c r="AT118" s="172" t="s">
        <v>2846</v>
      </c>
      <c r="AU118" s="172" t="s">
        <v>1486</v>
      </c>
      <c r="AV118" s="222"/>
      <c r="AW118" s="222"/>
      <c r="AX118" s="222"/>
      <c r="AY118" s="222"/>
      <c r="AZ118" s="223"/>
      <c r="BA118" s="178" t="s">
        <v>5325</v>
      </c>
      <c r="BB118" s="178" t="s">
        <v>172</v>
      </c>
      <c r="BC118" s="178" t="s">
        <v>972</v>
      </c>
      <c r="BD118" s="178" t="s">
        <v>5326</v>
      </c>
      <c r="BE118" s="178" t="s">
        <v>5327</v>
      </c>
      <c r="BF118" s="178" t="s">
        <v>5328</v>
      </c>
      <c r="BG118" s="178" t="s">
        <v>5329</v>
      </c>
      <c r="BH118" s="178" t="s">
        <v>2830</v>
      </c>
      <c r="BI118" s="177"/>
      <c r="BJ118" s="178" t="s">
        <v>5330</v>
      </c>
      <c r="BK118" s="178" t="s">
        <v>5331</v>
      </c>
      <c r="BL118" s="177"/>
      <c r="BM118" s="177"/>
      <c r="BN118" s="177"/>
      <c r="BO118" s="177"/>
      <c r="BP118" s="225"/>
      <c r="BQ118" s="179" t="s">
        <v>5332</v>
      </c>
      <c r="BR118" s="179" t="s">
        <v>4812</v>
      </c>
      <c r="BS118" s="179" t="s">
        <v>2048</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3187</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1983</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1398</v>
      </c>
      <c r="D119" s="595" t="s">
        <v>1398</v>
      </c>
      <c r="E119" s="596" t="s">
        <v>1398</v>
      </c>
      <c r="F119" s="86" t="s">
        <v>430</v>
      </c>
      <c r="G119" s="597" t="s">
        <v>2044</v>
      </c>
      <c r="H119" s="97"/>
      <c r="I119" s="598" t="s">
        <v>5347</v>
      </c>
      <c r="J119" s="93" t="s">
        <v>5348</v>
      </c>
      <c r="K119" s="599" t="s">
        <v>3051</v>
      </c>
      <c r="L119" s="598" t="s">
        <v>5349</v>
      </c>
      <c r="M119" s="97"/>
      <c r="N119" s="97"/>
      <c r="O119" s="96" t="s">
        <v>2942</v>
      </c>
      <c r="P119" s="96" t="s">
        <v>1861</v>
      </c>
      <c r="Q119" s="97"/>
      <c r="R119" s="97"/>
      <c r="S119" s="96" t="s">
        <v>5350</v>
      </c>
      <c r="T119" s="97"/>
      <c r="U119" s="97"/>
      <c r="V119" s="97"/>
      <c r="W119" s="92"/>
      <c r="X119" s="598" t="s">
        <v>5351</v>
      </c>
      <c r="Y119" s="598" t="s">
        <v>4777</v>
      </c>
      <c r="Z119" s="97"/>
      <c r="AA119" s="96" t="s">
        <v>2779</v>
      </c>
      <c r="AB119" s="600" t="s">
        <v>724</v>
      </c>
      <c r="AC119" s="97"/>
      <c r="AD119" s="97"/>
      <c r="AE119" s="97"/>
      <c r="AF119" s="96" t="s">
        <v>5121</v>
      </c>
      <c r="AG119" s="97"/>
      <c r="AH119" s="97"/>
      <c r="AI119" s="97"/>
      <c r="AJ119" s="96" t="s">
        <v>5352</v>
      </c>
      <c r="AK119" s="92"/>
      <c r="AL119" s="97"/>
      <c r="AM119" s="96" t="s">
        <v>520</v>
      </c>
      <c r="AN119" s="96" t="s">
        <v>5353</v>
      </c>
      <c r="AO119" s="97"/>
      <c r="AP119" s="96" t="s">
        <v>2206</v>
      </c>
      <c r="AQ119" s="93"/>
      <c r="AR119" s="97"/>
      <c r="AS119" s="97"/>
      <c r="AT119" s="96" t="s">
        <v>4889</v>
      </c>
      <c r="AU119" s="96" t="s">
        <v>5354</v>
      </c>
      <c r="AV119" s="97"/>
      <c r="AW119" s="97"/>
      <c r="AX119" s="96" t="s">
        <v>5355</v>
      </c>
      <c r="AY119" s="97"/>
      <c r="AZ119" s="261"/>
      <c r="BA119" s="96" t="s">
        <v>5356</v>
      </c>
      <c r="BB119" s="96" t="s">
        <v>1791</v>
      </c>
      <c r="BC119" s="96" t="s">
        <v>4402</v>
      </c>
      <c r="BD119" s="600" t="s">
        <v>1809</v>
      </c>
      <c r="BE119" s="97"/>
      <c r="BF119" s="97"/>
      <c r="BG119" s="97"/>
      <c r="BH119" s="96" t="s">
        <v>1806</v>
      </c>
      <c r="BI119" s="601"/>
      <c r="BJ119" s="96" t="s">
        <v>5357</v>
      </c>
      <c r="BK119" s="96" t="s">
        <v>4981</v>
      </c>
      <c r="BL119" s="93"/>
      <c r="BM119" s="97"/>
      <c r="BN119" s="97"/>
      <c r="BO119" s="97"/>
      <c r="BP119" s="261"/>
      <c r="BQ119" s="96" t="s">
        <v>5358</v>
      </c>
      <c r="BR119" s="97"/>
      <c r="BS119" s="96" t="s">
        <v>3027</v>
      </c>
      <c r="BT119" s="97"/>
      <c r="BU119" s="97"/>
      <c r="BV119" s="598" t="s">
        <v>5359</v>
      </c>
      <c r="BW119" s="96" t="s">
        <v>5360</v>
      </c>
      <c r="BX119" s="600" t="s">
        <v>437</v>
      </c>
      <c r="BY119" s="600" t="s">
        <v>5361</v>
      </c>
      <c r="BZ119" s="97"/>
      <c r="CA119" s="97"/>
      <c r="CB119" s="97"/>
      <c r="CC119" s="96" t="s">
        <v>2396</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3335</v>
      </c>
      <c r="DN119" s="96" t="s">
        <v>5369</v>
      </c>
      <c r="DO119" s="97"/>
      <c r="DP119" s="97"/>
      <c r="DQ119" s="97"/>
      <c r="DR119" s="97"/>
      <c r="DS119" s="97"/>
      <c r="DT119" s="97"/>
      <c r="DU119" s="97"/>
      <c r="DV119" s="97"/>
      <c r="DW119" s="97"/>
      <c r="DX119" s="603" t="s">
        <v>3114</v>
      </c>
      <c r="DY119" s="96" t="s">
        <v>2943</v>
      </c>
      <c r="DZ119" s="97"/>
      <c r="EA119" s="97"/>
      <c r="EB119" s="272"/>
    </row>
    <row r="120">
      <c r="A120" s="508" t="s">
        <v>5370</v>
      </c>
      <c r="B120" s="102" t="s">
        <v>5371</v>
      </c>
      <c r="C120" s="103" t="s">
        <v>1398</v>
      </c>
      <c r="D120" s="104" t="s">
        <v>1398</v>
      </c>
      <c r="E120" s="105" t="s">
        <v>1398</v>
      </c>
      <c r="F120" s="106" t="s">
        <v>735</v>
      </c>
      <c r="G120" s="102" t="s">
        <v>1534</v>
      </c>
      <c r="H120" s="218"/>
      <c r="I120" s="218"/>
      <c r="J120" s="170" t="s">
        <v>5372</v>
      </c>
      <c r="K120" s="170" t="s">
        <v>4350</v>
      </c>
      <c r="L120" s="170" t="s">
        <v>4980</v>
      </c>
      <c r="M120" s="218"/>
      <c r="N120" s="170" t="s">
        <v>4677</v>
      </c>
      <c r="O120" s="170" t="s">
        <v>5373</v>
      </c>
      <c r="P120" s="170" t="s">
        <v>3470</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2623</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1427</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1347</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1398</v>
      </c>
      <c r="D121" s="84" t="s">
        <v>1398</v>
      </c>
      <c r="E121" s="85" t="s">
        <v>1398</v>
      </c>
      <c r="F121" s="86" t="s">
        <v>1398</v>
      </c>
      <c r="G121" s="82" t="s">
        <v>4590</v>
      </c>
      <c r="H121" s="93" t="s">
        <v>5381</v>
      </c>
      <c r="I121" s="93" t="s">
        <v>5382</v>
      </c>
      <c r="J121" s="93" t="s">
        <v>5383</v>
      </c>
      <c r="K121" s="93" t="s">
        <v>5119</v>
      </c>
      <c r="L121" s="93" t="s">
        <v>2397</v>
      </c>
      <c r="M121" s="97"/>
      <c r="N121" s="93" t="s">
        <v>5384</v>
      </c>
      <c r="O121" s="93" t="s">
        <v>680</v>
      </c>
      <c r="P121" s="93" t="s">
        <v>1199</v>
      </c>
      <c r="Q121" s="97"/>
      <c r="R121" s="97"/>
      <c r="S121" s="97"/>
      <c r="T121" s="97"/>
      <c r="U121" s="97"/>
      <c r="V121" s="97"/>
      <c r="W121" s="92"/>
      <c r="X121" s="93" t="s">
        <v>2251</v>
      </c>
      <c r="Y121" s="93" t="s">
        <v>3381</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3318</v>
      </c>
      <c r="BD121" s="93" t="s">
        <v>5389</v>
      </c>
      <c r="BE121" s="93" t="s">
        <v>3333</v>
      </c>
      <c r="BF121" s="97"/>
      <c r="BG121" s="605"/>
      <c r="BH121" s="93" t="s">
        <v>751</v>
      </c>
      <c r="BI121" s="93" t="s">
        <v>5390</v>
      </c>
      <c r="BJ121" s="97"/>
      <c r="BK121" s="93" t="s">
        <v>4310</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2219</v>
      </c>
      <c r="CA121" s="97"/>
      <c r="CB121" s="97"/>
      <c r="CC121" s="97"/>
      <c r="CD121" s="97"/>
      <c r="CE121" s="261"/>
      <c r="CF121" s="93" t="s">
        <v>5394</v>
      </c>
      <c r="CG121" s="93" t="s">
        <v>2753</v>
      </c>
      <c r="CH121" s="97"/>
      <c r="CI121" s="97"/>
      <c r="CJ121" s="97"/>
      <c r="CK121" s="93" t="s">
        <v>5395</v>
      </c>
      <c r="CL121" s="93" t="s">
        <v>1005</v>
      </c>
      <c r="CM121" s="93" t="s">
        <v>2939</v>
      </c>
      <c r="CN121" s="97"/>
      <c r="CO121" s="97"/>
      <c r="CP121" s="97"/>
      <c r="CQ121" s="97"/>
      <c r="CR121" s="97"/>
      <c r="CS121" s="92"/>
      <c r="CT121" s="93" t="s">
        <v>3289</v>
      </c>
      <c r="CU121" s="93" t="s">
        <v>2975</v>
      </c>
      <c r="CV121" s="93" t="s">
        <v>2035</v>
      </c>
      <c r="CW121" s="93" t="s">
        <v>834</v>
      </c>
      <c r="CX121" s="93" t="s">
        <v>1919</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2"/>
    </row>
    <row r="122" ht="15.75" customHeight="1">
      <c r="A122" s="169" t="s">
        <v>5398</v>
      </c>
      <c r="B122" s="102" t="s">
        <v>5399</v>
      </c>
      <c r="C122" s="103" t="s">
        <v>1398</v>
      </c>
      <c r="D122" s="104" t="s">
        <v>1398</v>
      </c>
      <c r="E122" s="105" t="s">
        <v>1398</v>
      </c>
      <c r="F122" s="106" t="s">
        <v>1398</v>
      </c>
      <c r="G122" s="102" t="s">
        <v>218</v>
      </c>
      <c r="H122" s="218"/>
      <c r="I122" s="170" t="s">
        <v>5400</v>
      </c>
      <c r="J122" s="218"/>
      <c r="K122" s="218"/>
      <c r="L122" s="170" t="s">
        <v>3129</v>
      </c>
      <c r="M122" s="218"/>
      <c r="N122" s="170" t="s">
        <v>5092</v>
      </c>
      <c r="O122" s="170" t="s">
        <v>1013</v>
      </c>
      <c r="P122" s="170" t="s">
        <v>3395</v>
      </c>
      <c r="Q122" s="218"/>
      <c r="R122" s="218"/>
      <c r="S122" s="218"/>
      <c r="T122" s="218"/>
      <c r="U122" s="170" t="s">
        <v>5297</v>
      </c>
      <c r="V122" s="218"/>
      <c r="W122" s="92"/>
      <c r="X122" s="221"/>
      <c r="Y122" s="203" t="s">
        <v>565</v>
      </c>
      <c r="Z122" s="203" t="s">
        <v>1513</v>
      </c>
      <c r="AA122" s="221"/>
      <c r="AB122" s="203" t="s">
        <v>4632</v>
      </c>
      <c r="AC122" s="221"/>
      <c r="AD122" s="221"/>
      <c r="AE122" s="203" t="s">
        <v>1795</v>
      </c>
      <c r="AF122" s="221"/>
      <c r="AG122" s="221"/>
      <c r="AH122" s="221"/>
      <c r="AI122" s="221"/>
      <c r="AJ122" s="221"/>
      <c r="AK122" s="92"/>
      <c r="AL122" s="172"/>
      <c r="AM122" s="172" t="s">
        <v>5401</v>
      </c>
      <c r="AN122" s="222"/>
      <c r="AO122" s="222"/>
      <c r="AP122" s="222"/>
      <c r="AQ122" s="222"/>
      <c r="AR122" s="222"/>
      <c r="AS122" s="222"/>
      <c r="AT122" s="172" t="s">
        <v>2882</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1961</v>
      </c>
      <c r="BT122" s="226"/>
      <c r="BU122" s="226"/>
      <c r="BV122" s="179" t="s">
        <v>3240</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3139</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5407</v>
      </c>
      <c r="B123" s="82" t="s">
        <v>5408</v>
      </c>
      <c r="C123" s="83" t="s">
        <v>1398</v>
      </c>
      <c r="D123" s="84" t="s">
        <v>1398</v>
      </c>
      <c r="E123" s="85" t="s">
        <v>1398</v>
      </c>
      <c r="F123" s="86" t="s">
        <v>1398</v>
      </c>
      <c r="G123" s="82" t="s">
        <v>2429</v>
      </c>
      <c r="H123" s="606" t="s">
        <v>4190</v>
      </c>
      <c r="I123" s="606" t="s">
        <v>5409</v>
      </c>
      <c r="J123" s="606" t="s">
        <v>5410</v>
      </c>
      <c r="K123" s="606" t="s">
        <v>4131</v>
      </c>
      <c r="L123" s="606" t="s">
        <v>5411</v>
      </c>
      <c r="M123" s="606" t="s">
        <v>5412</v>
      </c>
      <c r="N123" s="606" t="s">
        <v>2411</v>
      </c>
      <c r="O123" s="606" t="s">
        <v>4859</v>
      </c>
      <c r="P123" s="606" t="s">
        <v>2373</v>
      </c>
      <c r="Q123" s="197"/>
      <c r="R123" s="197"/>
      <c r="S123" s="606" t="s">
        <v>3149</v>
      </c>
      <c r="T123" s="197"/>
      <c r="U123" s="606" t="s">
        <v>3575</v>
      </c>
      <c r="V123" s="606" t="s">
        <v>5413</v>
      </c>
      <c r="W123" s="193"/>
      <c r="X123" s="606" t="s">
        <v>5414</v>
      </c>
      <c r="Y123" s="606" t="s">
        <v>5415</v>
      </c>
      <c r="Z123" s="606" t="s">
        <v>642</v>
      </c>
      <c r="AA123" s="606" t="s">
        <v>3273</v>
      </c>
      <c r="AB123" s="606" t="s">
        <v>854</v>
      </c>
      <c r="AC123" s="606" t="s">
        <v>1891</v>
      </c>
      <c r="AD123" s="197"/>
      <c r="AE123" s="606" t="s">
        <v>2984</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2449</v>
      </c>
      <c r="BB123" s="606" t="s">
        <v>1283</v>
      </c>
      <c r="BC123" s="606" t="s">
        <v>5422</v>
      </c>
      <c r="BD123" s="606" t="s">
        <v>1558</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2135</v>
      </c>
      <c r="CA123" s="97"/>
      <c r="CB123" s="97"/>
      <c r="CC123" s="97"/>
      <c r="CD123" s="97"/>
      <c r="CE123" s="261"/>
      <c r="CF123" s="606" t="s">
        <v>1556</v>
      </c>
      <c r="CG123" s="606" t="s">
        <v>2556</v>
      </c>
      <c r="CH123" s="606" t="s">
        <v>1751</v>
      </c>
      <c r="CI123" s="606" t="s">
        <v>5432</v>
      </c>
      <c r="CJ123" s="197"/>
      <c r="CK123" s="606" t="s">
        <v>5221</v>
      </c>
      <c r="CL123" s="606" t="s">
        <v>5433</v>
      </c>
      <c r="CM123" s="606" t="s">
        <v>5434</v>
      </c>
      <c r="CN123" s="197"/>
      <c r="CO123" s="197"/>
      <c r="CP123" s="197"/>
      <c r="CQ123" s="197"/>
      <c r="CR123" s="197"/>
      <c r="CS123" s="193"/>
      <c r="CT123" s="606" t="s">
        <v>5435</v>
      </c>
      <c r="CU123" s="606" t="s">
        <v>3350</v>
      </c>
      <c r="CV123" s="606" t="s">
        <v>3729</v>
      </c>
      <c r="CW123" s="606" t="s">
        <v>4668</v>
      </c>
      <c r="CX123" s="197"/>
      <c r="CY123" s="606" t="s">
        <v>4311</v>
      </c>
      <c r="CZ123" s="197"/>
      <c r="DA123" s="606" t="s">
        <v>3858</v>
      </c>
      <c r="DB123" s="606" t="s">
        <v>5436</v>
      </c>
      <c r="DC123" s="197"/>
      <c r="DD123" s="606" t="s">
        <v>1730</v>
      </c>
      <c r="DE123" s="606" t="s">
        <v>5437</v>
      </c>
      <c r="DF123" s="196"/>
      <c r="DG123" s="606" t="s">
        <v>3398</v>
      </c>
      <c r="DH123" s="197"/>
      <c r="DI123" s="606" t="s">
        <v>5438</v>
      </c>
      <c r="DJ123" s="606"/>
      <c r="DK123" s="607" t="s">
        <v>5439</v>
      </c>
      <c r="DL123" s="93" t="s">
        <v>1913</v>
      </c>
      <c r="DM123" s="606" t="s">
        <v>4889</v>
      </c>
      <c r="DN123" s="606" t="s">
        <v>3234</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1398</v>
      </c>
      <c r="D124" s="104" t="s">
        <v>1398</v>
      </c>
      <c r="E124" s="105" t="s">
        <v>1398</v>
      </c>
      <c r="F124" s="106" t="s">
        <v>1398</v>
      </c>
      <c r="G124" s="102" t="s">
        <v>1125</v>
      </c>
      <c r="H124" s="279" t="s">
        <v>5446</v>
      </c>
      <c r="I124" s="362" t="s">
        <v>5447</v>
      </c>
      <c r="J124" s="279" t="s">
        <v>2966</v>
      </c>
      <c r="K124" s="279" t="s">
        <v>4110</v>
      </c>
      <c r="L124" s="279"/>
      <c r="M124" s="279"/>
      <c r="N124" s="279"/>
      <c r="O124" s="279"/>
      <c r="P124" s="279"/>
      <c r="Q124" s="218"/>
      <c r="R124" s="218"/>
      <c r="S124" s="218"/>
      <c r="T124" s="218"/>
      <c r="U124" s="218"/>
      <c r="V124" s="218"/>
      <c r="W124" s="92"/>
      <c r="X124" s="363" t="s">
        <v>1565</v>
      </c>
      <c r="Y124" s="282" t="s">
        <v>1411</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2295</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1398</v>
      </c>
      <c r="D125" s="84" t="s">
        <v>735</v>
      </c>
      <c r="E125" s="85" t="s">
        <v>1398</v>
      </c>
      <c r="F125" s="86" t="s">
        <v>2929</v>
      </c>
      <c r="G125" s="82" t="s">
        <v>4590</v>
      </c>
      <c r="H125" s="97"/>
      <c r="I125" s="88" t="s">
        <v>5452</v>
      </c>
      <c r="J125" s="88" t="s">
        <v>4950</v>
      </c>
      <c r="K125" s="88" t="s">
        <v>5453</v>
      </c>
      <c r="L125" s="88" t="s">
        <v>2234</v>
      </c>
      <c r="M125" s="88" t="s">
        <v>1447</v>
      </c>
      <c r="N125" s="88" t="s">
        <v>5454</v>
      </c>
      <c r="O125" s="88" t="s">
        <v>1226</v>
      </c>
      <c r="P125" s="93" t="s">
        <v>5455</v>
      </c>
      <c r="Q125" s="97"/>
      <c r="R125" s="97"/>
      <c r="S125" s="97"/>
      <c r="T125" s="97"/>
      <c r="U125" s="97"/>
      <c r="V125" s="97"/>
      <c r="W125" s="92"/>
      <c r="X125" s="88" t="s">
        <v>2884</v>
      </c>
      <c r="Y125" s="88" t="s">
        <v>2249</v>
      </c>
      <c r="Z125" s="88" t="s">
        <v>610</v>
      </c>
      <c r="AA125" s="93" t="s">
        <v>5456</v>
      </c>
      <c r="AB125" s="88" t="s">
        <v>3507</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1"/>
      <c r="BA125" s="88" t="s">
        <v>5459</v>
      </c>
      <c r="BB125" s="88" t="s">
        <v>927</v>
      </c>
      <c r="BC125" s="88" t="s">
        <v>3166</v>
      </c>
      <c r="BD125" s="88" t="s">
        <v>3021</v>
      </c>
      <c r="BE125" s="88" t="s">
        <v>2359</v>
      </c>
      <c r="BF125" s="97"/>
      <c r="BG125" s="97"/>
      <c r="BH125" s="88" t="s">
        <v>3614</v>
      </c>
      <c r="BI125" s="97"/>
      <c r="BJ125" s="97"/>
      <c r="BK125" s="88" t="s">
        <v>740</v>
      </c>
      <c r="BL125" s="97"/>
      <c r="BM125" s="97"/>
      <c r="BN125" s="97"/>
      <c r="BO125" s="97"/>
      <c r="BP125" s="261"/>
      <c r="BQ125" s="88" t="s">
        <v>5460</v>
      </c>
      <c r="BR125" s="93" t="s">
        <v>5461</v>
      </c>
      <c r="BS125" s="93" t="s">
        <v>5462</v>
      </c>
      <c r="BT125" s="93" t="s">
        <v>1950</v>
      </c>
      <c r="BU125" s="97"/>
      <c r="BV125" s="93" t="s">
        <v>3516</v>
      </c>
      <c r="BW125" s="93" t="s">
        <v>5463</v>
      </c>
      <c r="BX125" s="97"/>
      <c r="BY125" s="88" t="s">
        <v>5464</v>
      </c>
      <c r="BZ125" s="93" t="s">
        <v>5465</v>
      </c>
      <c r="CA125" s="97"/>
      <c r="CB125" s="97"/>
      <c r="CC125" s="97"/>
      <c r="CD125" s="97"/>
      <c r="CE125" s="261"/>
      <c r="CF125" s="93" t="s">
        <v>5466</v>
      </c>
      <c r="CG125" s="88" t="s">
        <v>3616</v>
      </c>
      <c r="CH125" s="88" t="s">
        <v>1921</v>
      </c>
      <c r="CI125" s="88" t="s">
        <v>5467</v>
      </c>
      <c r="CJ125" s="88" t="s">
        <v>3499</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1398</v>
      </c>
      <c r="D126" s="104" t="s">
        <v>1398</v>
      </c>
      <c r="E126" s="105" t="s">
        <v>1398</v>
      </c>
      <c r="F126" s="106" t="s">
        <v>734</v>
      </c>
      <c r="G126" s="102" t="s">
        <v>1124</v>
      </c>
      <c r="H126" s="170" t="s">
        <v>3380</v>
      </c>
      <c r="I126" s="170" t="s">
        <v>1793</v>
      </c>
      <c r="J126" s="170" t="s">
        <v>5478</v>
      </c>
      <c r="K126" s="170" t="s">
        <v>3146</v>
      </c>
      <c r="L126" s="279" t="s">
        <v>5479</v>
      </c>
      <c r="M126" s="218"/>
      <c r="N126" s="218"/>
      <c r="O126" s="279" t="s">
        <v>1355</v>
      </c>
      <c r="P126" s="218"/>
      <c r="Q126" s="218"/>
      <c r="R126" s="170"/>
      <c r="S126" s="170"/>
      <c r="T126" s="218"/>
      <c r="U126" s="218"/>
      <c r="V126" s="218"/>
      <c r="W126" s="92"/>
      <c r="X126" s="203" t="s">
        <v>1695</v>
      </c>
      <c r="Y126" s="221"/>
      <c r="Z126" s="203" t="s">
        <v>5480</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5481</v>
      </c>
      <c r="BJ126" s="178"/>
      <c r="BK126" s="177"/>
      <c r="BL126" s="177"/>
      <c r="BM126" s="177"/>
      <c r="BN126" s="177"/>
      <c r="BO126" s="177"/>
      <c r="BP126" s="225"/>
      <c r="BQ126" s="226"/>
      <c r="BR126" s="180" t="s">
        <v>4294</v>
      </c>
      <c r="BS126" s="179" t="s">
        <v>5482</v>
      </c>
      <c r="BT126" s="226"/>
      <c r="BU126" s="226"/>
      <c r="BV126" s="179" t="s">
        <v>5483</v>
      </c>
      <c r="BW126" s="226"/>
      <c r="BX126" s="226"/>
      <c r="BY126" s="226"/>
      <c r="BZ126" s="226"/>
      <c r="CA126" s="226"/>
      <c r="CB126" s="226"/>
      <c r="CC126" s="226"/>
      <c r="CD126" s="226"/>
      <c r="CE126" s="228"/>
      <c r="CF126" s="182" t="s">
        <v>5484</v>
      </c>
      <c r="CG126" s="289"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1398</v>
      </c>
      <c r="D127" s="84" t="s">
        <v>1398</v>
      </c>
      <c r="E127" s="85" t="s">
        <v>1398</v>
      </c>
      <c r="F127" s="86" t="s">
        <v>735</v>
      </c>
      <c r="G127" s="82" t="s">
        <v>2929</v>
      </c>
      <c r="H127" s="93" t="s">
        <v>3775</v>
      </c>
      <c r="I127" s="93" t="s">
        <v>5487</v>
      </c>
      <c r="J127" s="93" t="s">
        <v>3027</v>
      </c>
      <c r="K127" s="93" t="s">
        <v>2715</v>
      </c>
      <c r="L127" s="93" t="s">
        <v>5488</v>
      </c>
      <c r="M127" s="93" t="s">
        <v>5489</v>
      </c>
      <c r="N127" s="93" t="s">
        <v>5490</v>
      </c>
      <c r="O127" s="93" t="s">
        <v>999</v>
      </c>
      <c r="P127" s="93" t="s">
        <v>1281</v>
      </c>
      <c r="Q127" s="93"/>
      <c r="R127" s="97"/>
      <c r="S127" s="97"/>
      <c r="T127" s="97"/>
      <c r="U127" s="97"/>
      <c r="V127" s="97"/>
      <c r="W127" s="92"/>
      <c r="X127" s="93" t="s">
        <v>5491</v>
      </c>
      <c r="Y127" s="93" t="s">
        <v>5492</v>
      </c>
      <c r="Z127" s="93" t="s">
        <v>1660</v>
      </c>
      <c r="AA127" s="93" t="s">
        <v>5493</v>
      </c>
      <c r="AB127" s="93" t="s">
        <v>3507</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1"/>
      <c r="BQ127" s="93"/>
      <c r="BR127" s="97"/>
      <c r="BS127" s="97"/>
      <c r="BT127" s="93" t="s">
        <v>2256</v>
      </c>
      <c r="BU127" s="97"/>
      <c r="BV127" s="93" t="s">
        <v>5497</v>
      </c>
      <c r="BW127" s="97"/>
      <c r="BX127" s="97"/>
      <c r="BY127" s="97"/>
      <c r="BZ127" s="93" t="s">
        <v>819</v>
      </c>
      <c r="CA127" s="97"/>
      <c r="CB127" s="97"/>
      <c r="CC127" s="97"/>
      <c r="CD127" s="97"/>
      <c r="CE127" s="261"/>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2415</v>
      </c>
      <c r="EB127" s="272" t="s">
        <v>5505</v>
      </c>
    </row>
    <row r="128" ht="15.75" customHeight="1">
      <c r="A128" s="101" t="s">
        <v>5506</v>
      </c>
      <c r="B128" s="102" t="s">
        <v>5507</v>
      </c>
      <c r="C128" s="103" t="s">
        <v>1398</v>
      </c>
      <c r="D128" s="104" t="s">
        <v>1398</v>
      </c>
      <c r="E128" s="105" t="s">
        <v>1398</v>
      </c>
      <c r="F128" s="106" t="s">
        <v>1398</v>
      </c>
      <c r="G128" s="102" t="s">
        <v>1682</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2053</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1695</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3476</v>
      </c>
      <c r="BS128" s="179" t="s">
        <v>4566</v>
      </c>
      <c r="BT128" s="179" t="s">
        <v>2554</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2493</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1398</v>
      </c>
      <c r="D129" s="238" t="s">
        <v>1398</v>
      </c>
      <c r="E129" s="239" t="s">
        <v>1398</v>
      </c>
      <c r="F129" s="240" t="s">
        <v>1126</v>
      </c>
      <c r="G129" s="236" t="s">
        <v>5524</v>
      </c>
      <c r="H129" s="470"/>
      <c r="I129" s="470" t="s">
        <v>5525</v>
      </c>
      <c r="J129" s="470"/>
      <c r="K129" s="470" t="s">
        <v>2936</v>
      </c>
      <c r="L129" s="241" t="s">
        <v>4890</v>
      </c>
      <c r="M129" s="470"/>
      <c r="N129" s="249" t="s">
        <v>3931</v>
      </c>
      <c r="O129" s="249" t="s">
        <v>5526</v>
      </c>
      <c r="P129" s="241" t="s">
        <v>3395</v>
      </c>
      <c r="Q129" s="470"/>
      <c r="R129" s="470"/>
      <c r="S129" s="470" t="s">
        <v>3708</v>
      </c>
      <c r="T129" s="470"/>
      <c r="U129" s="470"/>
      <c r="V129" s="470"/>
      <c r="W129" s="612"/>
      <c r="X129" s="470"/>
      <c r="Y129" s="470"/>
      <c r="Z129" s="470" t="s">
        <v>231</v>
      </c>
      <c r="AA129" s="470"/>
      <c r="AB129" s="470" t="s">
        <v>2904</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3081</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2448</v>
      </c>
      <c r="BV129" s="88" t="s">
        <v>5142</v>
      </c>
      <c r="BW129" s="470"/>
      <c r="BX129" s="470"/>
      <c r="BY129" s="470"/>
      <c r="BZ129" s="88" t="s">
        <v>3233</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3065</v>
      </c>
      <c r="CW129" s="470" t="s">
        <v>5539</v>
      </c>
      <c r="CX129" s="249" t="s">
        <v>5540</v>
      </c>
      <c r="CY129" s="241" t="s">
        <v>2918</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1398</v>
      </c>
      <c r="D130" s="104" t="s">
        <v>1398</v>
      </c>
      <c r="E130" s="105" t="s">
        <v>1398</v>
      </c>
      <c r="F130" s="106" t="s">
        <v>735</v>
      </c>
      <c r="G130" s="102" t="s">
        <v>5011</v>
      </c>
      <c r="H130" s="170"/>
      <c r="I130" s="170" t="s">
        <v>5545</v>
      </c>
      <c r="J130" s="170"/>
      <c r="K130" s="170"/>
      <c r="L130" s="170" t="s">
        <v>1702</v>
      </c>
      <c r="M130" s="170"/>
      <c r="N130" s="170" t="s">
        <v>5546</v>
      </c>
      <c r="O130" s="170" t="s">
        <v>5547</v>
      </c>
      <c r="P130" s="218"/>
      <c r="Q130" s="218"/>
      <c r="R130" s="218"/>
      <c r="S130" s="218"/>
      <c r="T130" s="218"/>
      <c r="U130" s="218"/>
      <c r="V130" s="218"/>
      <c r="W130" s="92"/>
      <c r="X130" s="282"/>
      <c r="Y130" s="203"/>
      <c r="Z130" s="203" t="s">
        <v>2639</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1786</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1398</v>
      </c>
      <c r="D131" s="84" t="s">
        <v>1398</v>
      </c>
      <c r="E131" s="85" t="s">
        <v>1398</v>
      </c>
      <c r="F131" s="86" t="s">
        <v>5556</v>
      </c>
      <c r="G131" s="82" t="s">
        <v>5556</v>
      </c>
      <c r="H131" s="88" t="s">
        <v>175</v>
      </c>
      <c r="I131" s="88" t="s">
        <v>5557</v>
      </c>
      <c r="J131" s="88" t="s">
        <v>4388</v>
      </c>
      <c r="K131" s="97"/>
      <c r="L131" s="88" t="s">
        <v>5558</v>
      </c>
      <c r="M131" s="88" t="s">
        <v>5559</v>
      </c>
      <c r="N131" s="97"/>
      <c r="O131" s="97"/>
      <c r="P131" s="88" t="s">
        <v>2196</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2938</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1398</v>
      </c>
      <c r="D132" s="104" t="s">
        <v>1398</v>
      </c>
      <c r="E132" s="105" t="s">
        <v>1398</v>
      </c>
      <c r="F132" s="106" t="s">
        <v>734</v>
      </c>
      <c r="G132" s="102" t="s">
        <v>2390</v>
      </c>
      <c r="H132" s="170" t="s">
        <v>5567</v>
      </c>
      <c r="I132" s="263" t="s">
        <v>2346</v>
      </c>
      <c r="J132" s="170" t="s">
        <v>5568</v>
      </c>
      <c r="K132" s="170" t="s">
        <v>5569</v>
      </c>
      <c r="L132" s="170" t="s">
        <v>4956</v>
      </c>
      <c r="M132" s="218"/>
      <c r="N132" s="170" t="s">
        <v>5570</v>
      </c>
      <c r="O132" s="170" t="s">
        <v>4038</v>
      </c>
      <c r="P132" s="170" t="s">
        <v>1144</v>
      </c>
      <c r="Q132" s="218"/>
      <c r="R132" s="170" t="s">
        <v>320</v>
      </c>
      <c r="S132" s="170" t="s">
        <v>2173</v>
      </c>
      <c r="T132" s="218"/>
      <c r="U132" s="170" t="s">
        <v>5571</v>
      </c>
      <c r="V132" s="218"/>
      <c r="W132" s="92"/>
      <c r="X132" s="203" t="s">
        <v>5572</v>
      </c>
      <c r="Y132" s="115" t="s">
        <v>2063</v>
      </c>
      <c r="Z132" s="203" t="s">
        <v>4296</v>
      </c>
      <c r="AA132" s="203" t="s">
        <v>1921</v>
      </c>
      <c r="AB132" s="203" t="s">
        <v>3645</v>
      </c>
      <c r="AC132" s="203" t="s">
        <v>2061</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1546</v>
      </c>
      <c r="BC132" s="178" t="s">
        <v>3249</v>
      </c>
      <c r="BD132" s="178" t="s">
        <v>3194</v>
      </c>
      <c r="BE132" s="178" t="s">
        <v>5403</v>
      </c>
      <c r="BF132" s="177"/>
      <c r="BG132" s="177"/>
      <c r="BH132" s="178" t="s">
        <v>3618</v>
      </c>
      <c r="BI132" s="178" t="s">
        <v>5575</v>
      </c>
      <c r="BJ132" s="178"/>
      <c r="BK132" s="178" t="s">
        <v>2473</v>
      </c>
      <c r="BL132" s="177"/>
      <c r="BM132" s="178" t="s">
        <v>3796</v>
      </c>
      <c r="BN132" s="177"/>
      <c r="BO132" s="177"/>
      <c r="BP132" s="225"/>
      <c r="BQ132" s="179" t="s">
        <v>5576</v>
      </c>
      <c r="BR132" s="179" t="s">
        <v>3848</v>
      </c>
      <c r="BS132" s="179" t="s">
        <v>1135</v>
      </c>
      <c r="BT132" s="179" t="s">
        <v>5577</v>
      </c>
      <c r="BU132" s="179" t="s">
        <v>5578</v>
      </c>
      <c r="BV132" s="179" t="s">
        <v>4883</v>
      </c>
      <c r="BW132" s="226"/>
      <c r="BX132" s="179" t="s">
        <v>2588</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1964</v>
      </c>
      <c r="CM132" s="182" t="s">
        <v>4145</v>
      </c>
      <c r="CN132" s="230"/>
      <c r="CO132" s="230"/>
      <c r="CP132" s="230"/>
      <c r="CQ132" s="230"/>
      <c r="CR132" s="230"/>
      <c r="CS132" s="92"/>
      <c r="CT132" s="210" t="s">
        <v>5585</v>
      </c>
      <c r="CU132" s="210" t="s">
        <v>2975</v>
      </c>
      <c r="CV132" s="210" t="s">
        <v>3429</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3038</v>
      </c>
      <c r="DX132" s="211" t="s">
        <v>5592</v>
      </c>
      <c r="DY132" s="211" t="s">
        <v>5593</v>
      </c>
      <c r="DZ132" s="233"/>
      <c r="EA132" s="233"/>
      <c r="EB132" s="295" t="s">
        <v>5594</v>
      </c>
    </row>
    <row r="133">
      <c r="A133" s="81" t="s">
        <v>5595</v>
      </c>
      <c r="B133" s="82" t="s">
        <v>5596</v>
      </c>
      <c r="C133" s="83" t="s">
        <v>1398</v>
      </c>
      <c r="D133" s="84" t="s">
        <v>1398</v>
      </c>
      <c r="E133" s="85" t="s">
        <v>1398</v>
      </c>
      <c r="F133" s="86" t="s">
        <v>329</v>
      </c>
      <c r="G133" s="82" t="s">
        <v>1125</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1398</v>
      </c>
      <c r="D134" s="104" t="s">
        <v>1398</v>
      </c>
      <c r="E134" s="105" t="s">
        <v>1398</v>
      </c>
      <c r="F134" s="106" t="s">
        <v>1398</v>
      </c>
      <c r="G134" s="102" t="s">
        <v>5524</v>
      </c>
      <c r="H134" s="170" t="s">
        <v>2955</v>
      </c>
      <c r="I134" s="170" t="s">
        <v>3210</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1892</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1443</v>
      </c>
      <c r="AV134" s="222"/>
      <c r="AW134" s="222"/>
      <c r="AX134" s="222"/>
      <c r="AY134" s="172" t="s">
        <v>5609</v>
      </c>
      <c r="AZ134" s="223"/>
      <c r="BA134" s="177"/>
      <c r="BB134" s="177"/>
      <c r="BC134" s="178" t="s">
        <v>176</v>
      </c>
      <c r="BD134" s="178" t="s">
        <v>282</v>
      </c>
      <c r="BE134" s="177"/>
      <c r="BF134" s="178" t="s">
        <v>3476</v>
      </c>
      <c r="BG134" s="177"/>
      <c r="BH134" s="178" t="s">
        <v>2803</v>
      </c>
      <c r="BI134" s="177"/>
      <c r="BJ134" s="177"/>
      <c r="BK134" s="177"/>
      <c r="BL134" s="177"/>
      <c r="BM134" s="177"/>
      <c r="BN134" s="177"/>
      <c r="BO134" s="177"/>
      <c r="BP134" s="225"/>
      <c r="BQ134" s="226"/>
      <c r="BR134" s="226"/>
      <c r="BS134" s="179" t="s">
        <v>3494</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2801</v>
      </c>
      <c r="CK134" s="230"/>
      <c r="CL134" s="182" t="s">
        <v>2556</v>
      </c>
      <c r="CM134" s="182" t="s">
        <v>2602</v>
      </c>
      <c r="CN134" s="230"/>
      <c r="CO134" s="230"/>
      <c r="CP134" s="230"/>
      <c r="CQ134" s="230"/>
      <c r="CR134" s="230"/>
      <c r="CS134" s="92"/>
      <c r="CT134" s="231"/>
      <c r="CU134" s="210" t="s">
        <v>4853</v>
      </c>
      <c r="CV134" s="231"/>
      <c r="CW134" s="231"/>
      <c r="CX134" s="231"/>
      <c r="CY134" s="231"/>
      <c r="CZ134" s="210" t="s">
        <v>5612</v>
      </c>
      <c r="DA134" s="231"/>
      <c r="DB134" s="231"/>
      <c r="DC134" s="231"/>
      <c r="DD134" s="210" t="s">
        <v>1809</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1398</v>
      </c>
      <c r="D135" s="84" t="s">
        <v>1398</v>
      </c>
      <c r="E135" s="85" t="s">
        <v>1398</v>
      </c>
      <c r="F135" s="86" t="s">
        <v>2583</v>
      </c>
      <c r="G135" s="82" t="s">
        <v>2583</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1"/>
      <c r="BA135" s="97"/>
      <c r="BB135" s="97"/>
      <c r="BC135" s="88" t="s">
        <v>5618</v>
      </c>
      <c r="BD135" s="97"/>
      <c r="BE135" s="97"/>
      <c r="BF135" s="97"/>
      <c r="BG135" s="97"/>
      <c r="BH135" s="88" t="s">
        <v>3559</v>
      </c>
      <c r="BI135" s="97"/>
      <c r="BJ135" s="97"/>
      <c r="BK135" s="88" t="s">
        <v>1775</v>
      </c>
      <c r="BL135" s="97"/>
      <c r="BM135" s="97"/>
      <c r="BN135" s="97"/>
      <c r="BO135" s="97"/>
      <c r="BP135" s="261"/>
      <c r="BQ135" s="97"/>
      <c r="BR135" s="97"/>
      <c r="BS135" s="97"/>
      <c r="BT135" s="88" t="s">
        <v>935</v>
      </c>
      <c r="BU135" s="97"/>
      <c r="BV135" s="88" t="s">
        <v>2862</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2032</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1398</v>
      </c>
      <c r="D136" s="104" t="s">
        <v>735</v>
      </c>
      <c r="E136" s="105" t="s">
        <v>1398</v>
      </c>
      <c r="F136" s="106" t="s">
        <v>220</v>
      </c>
      <c r="G136" s="102" t="s">
        <v>4658</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1979</v>
      </c>
      <c r="AA136" s="221"/>
      <c r="AB136" s="115" t="s">
        <v>3485</v>
      </c>
      <c r="AC136" s="221"/>
      <c r="AD136" s="221"/>
      <c r="AE136" s="221"/>
      <c r="AF136" s="115" t="s">
        <v>2599</v>
      </c>
      <c r="AG136" s="221"/>
      <c r="AH136" s="221"/>
      <c r="AI136" s="221"/>
      <c r="AJ136" s="221"/>
      <c r="AK136" s="92"/>
      <c r="AL136" s="222"/>
      <c r="AM136" s="121" t="s">
        <v>3852</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1724</v>
      </c>
      <c r="BT136" s="179" t="s">
        <v>2701</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1947</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3445</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1"/>
      <c r="DG137" s="97"/>
      <c r="DH137" s="97"/>
      <c r="DI137" s="97"/>
      <c r="DJ137" s="97"/>
      <c r="DK137" s="97"/>
      <c r="DL137" s="97"/>
      <c r="DM137" s="97"/>
      <c r="DN137" s="97"/>
      <c r="DO137" s="97"/>
      <c r="DP137" s="93" t="s">
        <v>3493</v>
      </c>
      <c r="DQ137" s="97"/>
      <c r="DR137" s="97"/>
      <c r="DS137" s="97"/>
      <c r="DT137" s="97"/>
      <c r="DU137" s="97"/>
      <c r="DV137" s="97"/>
      <c r="DW137" s="97"/>
      <c r="DX137" s="97"/>
      <c r="DY137" s="97"/>
      <c r="DZ137" s="97"/>
      <c r="EA137" s="97"/>
      <c r="EB137" s="447"/>
    </row>
    <row r="138">
      <c r="A138" s="618" t="s">
        <v>5636</v>
      </c>
      <c r="B138" s="102" t="s">
        <v>5637</v>
      </c>
      <c r="C138" s="103" t="s">
        <v>1398</v>
      </c>
      <c r="D138" s="104" t="s">
        <v>1398</v>
      </c>
      <c r="E138" s="105" t="s">
        <v>1398</v>
      </c>
      <c r="F138" s="106" t="s">
        <v>1398</v>
      </c>
      <c r="G138" s="102" t="s">
        <v>3424</v>
      </c>
      <c r="H138" s="170" t="s">
        <v>5638</v>
      </c>
      <c r="I138" s="170" t="s">
        <v>3690</v>
      </c>
      <c r="J138" s="170" t="s">
        <v>668</v>
      </c>
      <c r="K138" s="170" t="s">
        <v>5639</v>
      </c>
      <c r="L138" s="170" t="s">
        <v>5640</v>
      </c>
      <c r="M138" s="170" t="s">
        <v>5641</v>
      </c>
      <c r="N138" s="170" t="s">
        <v>5642</v>
      </c>
      <c r="O138" s="170" t="s">
        <v>2829</v>
      </c>
      <c r="P138" s="170" t="s">
        <v>3829</v>
      </c>
      <c r="Q138" s="170" t="s">
        <v>5643</v>
      </c>
      <c r="R138" s="218"/>
      <c r="S138" s="170" t="s">
        <v>905</v>
      </c>
      <c r="T138" s="218"/>
      <c r="U138" s="170" t="s">
        <v>5644</v>
      </c>
      <c r="V138" s="170" t="s">
        <v>5645</v>
      </c>
      <c r="W138" s="92"/>
      <c r="X138" s="203" t="s">
        <v>5646</v>
      </c>
      <c r="Y138" s="203" t="s">
        <v>1679</v>
      </c>
      <c r="Z138" s="203" t="s">
        <v>3275</v>
      </c>
      <c r="AA138" s="203" t="s">
        <v>3178</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1649</v>
      </c>
      <c r="AP138" s="172" t="s">
        <v>5655</v>
      </c>
      <c r="AQ138" s="172" t="s">
        <v>5656</v>
      </c>
      <c r="AR138" s="172" t="s">
        <v>5657</v>
      </c>
      <c r="AS138" s="172" t="s">
        <v>5658</v>
      </c>
      <c r="AT138" s="172" t="s">
        <v>589</v>
      </c>
      <c r="AU138" s="172" t="s">
        <v>3208</v>
      </c>
      <c r="AV138" s="172" t="s">
        <v>5659</v>
      </c>
      <c r="AW138" s="222"/>
      <c r="AX138" s="172" t="s">
        <v>5660</v>
      </c>
      <c r="AY138" s="172" t="s">
        <v>5661</v>
      </c>
      <c r="AZ138" s="223"/>
      <c r="BA138" s="178" t="s">
        <v>5662</v>
      </c>
      <c r="BB138" s="178" t="s">
        <v>697</v>
      </c>
      <c r="BC138" s="178" t="s">
        <v>2874</v>
      </c>
      <c r="BD138" s="178" t="s">
        <v>3438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2480</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1431</v>
      </c>
      <c r="CH138" s="182" t="s">
        <v>1999</v>
      </c>
      <c r="CI138" s="182" t="s">
        <v>5677</v>
      </c>
      <c r="CJ138" s="182" t="s">
        <v>4744</v>
      </c>
      <c r="CK138" s="182" t="s">
        <v>5678</v>
      </c>
      <c r="CL138" s="182" t="s">
        <v>3488</v>
      </c>
      <c r="CM138" s="182" t="s">
        <v>1786</v>
      </c>
      <c r="CN138" s="182" t="s">
        <v>5679</v>
      </c>
      <c r="CO138" s="182" t="s">
        <v>5680</v>
      </c>
      <c r="CP138" s="230"/>
      <c r="CQ138" s="182" t="s">
        <v>5681</v>
      </c>
      <c r="CR138" s="182" t="s">
        <v>5682</v>
      </c>
      <c r="CS138" s="92"/>
      <c r="CT138" s="210" t="s">
        <v>2608</v>
      </c>
      <c r="CU138" s="210" t="s">
        <v>5683</v>
      </c>
      <c r="CV138" s="210" t="s">
        <v>2118</v>
      </c>
      <c r="CW138" s="210" t="s">
        <v>5684</v>
      </c>
      <c r="CX138" s="210" t="s">
        <v>1414</v>
      </c>
      <c r="CY138" s="210" t="s">
        <v>3784</v>
      </c>
      <c r="CZ138" s="210" t="s">
        <v>5685</v>
      </c>
      <c r="DA138" s="210" t="s">
        <v>5686</v>
      </c>
      <c r="DB138" s="210" t="s">
        <v>5687</v>
      </c>
      <c r="DC138" s="210" t="s">
        <v>3745</v>
      </c>
      <c r="DD138" s="210" t="s">
        <v>2176</v>
      </c>
      <c r="DE138" s="210" t="s">
        <v>5688</v>
      </c>
      <c r="DF138" s="268"/>
      <c r="DG138" s="211" t="s">
        <v>3561</v>
      </c>
      <c r="DH138" s="233"/>
      <c r="DI138" s="211" t="s">
        <v>2555</v>
      </c>
      <c r="DJ138" s="211" t="s">
        <v>1777</v>
      </c>
      <c r="DK138" s="211" t="s">
        <v>3193</v>
      </c>
      <c r="DL138" s="211" t="s">
        <v>2092</v>
      </c>
      <c r="DM138" s="211" t="s">
        <v>3738</v>
      </c>
      <c r="DN138" s="211" t="s">
        <v>5689</v>
      </c>
      <c r="DO138" s="211" t="s">
        <v>177</v>
      </c>
      <c r="DP138" s="211" t="s">
        <v>5690</v>
      </c>
      <c r="DQ138" s="211" t="s">
        <v>2830</v>
      </c>
      <c r="DR138" s="211" t="s">
        <v>4577</v>
      </c>
      <c r="DS138" s="211" t="s">
        <v>3965</v>
      </c>
      <c r="DT138" s="211" t="s">
        <v>5691</v>
      </c>
      <c r="DU138" s="211" t="s">
        <v>1183</v>
      </c>
      <c r="DV138" s="211" t="s">
        <v>3645</v>
      </c>
      <c r="DW138" s="211" t="s">
        <v>5692</v>
      </c>
      <c r="DX138" s="211" t="s">
        <v>595</v>
      </c>
      <c r="DY138" s="211" t="s">
        <v>2431</v>
      </c>
      <c r="DZ138" s="211" t="s">
        <v>4940</v>
      </c>
      <c r="EA138" s="211" t="s">
        <v>3317</v>
      </c>
      <c r="EB138" s="619" t="s">
        <v>4107</v>
      </c>
    </row>
    <row r="139" ht="15.75" customHeight="1">
      <c r="A139" s="620" t="s">
        <v>5693</v>
      </c>
      <c r="B139" s="82" t="s">
        <v>5694</v>
      </c>
      <c r="C139" s="83" t="s">
        <v>1398</v>
      </c>
      <c r="D139" s="84" t="s">
        <v>1398</v>
      </c>
      <c r="E139" s="85" t="s">
        <v>1398</v>
      </c>
      <c r="F139" s="86" t="s">
        <v>5011</v>
      </c>
      <c r="G139" s="82" t="s">
        <v>5524</v>
      </c>
      <c r="H139" s="214"/>
      <c r="I139" s="91" t="s">
        <v>5695</v>
      </c>
      <c r="J139" s="88" t="s">
        <v>4412</v>
      </c>
      <c r="K139" s="88" t="s">
        <v>5696</v>
      </c>
      <c r="L139" s="88" t="s">
        <v>1762</v>
      </c>
      <c r="M139" s="100"/>
      <c r="N139" s="88" t="s">
        <v>701</v>
      </c>
      <c r="O139" s="275" t="s">
        <v>5697</v>
      </c>
      <c r="P139" s="88" t="s">
        <v>1734</v>
      </c>
      <c r="Q139" s="97"/>
      <c r="R139" s="97"/>
      <c r="S139" s="97"/>
      <c r="T139" s="97"/>
      <c r="U139" s="97"/>
      <c r="V139" s="97"/>
      <c r="W139" s="92"/>
      <c r="X139" s="88" t="s">
        <v>5698</v>
      </c>
      <c r="Y139" s="100" t="s">
        <v>5699</v>
      </c>
      <c r="Z139" s="100" t="s">
        <v>5700</v>
      </c>
      <c r="AA139" s="275"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1517</v>
      </c>
      <c r="BE139" s="88" t="s">
        <v>4229</v>
      </c>
      <c r="BF139" s="100"/>
      <c r="BG139" s="97"/>
      <c r="BH139" s="88" t="s">
        <v>2824</v>
      </c>
      <c r="BI139" s="275" t="s">
        <v>5705</v>
      </c>
      <c r="BJ139" s="100"/>
      <c r="BK139" s="100"/>
      <c r="BL139" s="97"/>
      <c r="BM139" s="97"/>
      <c r="BN139" s="100"/>
      <c r="BO139" s="97"/>
      <c r="BP139" s="261"/>
      <c r="BQ139" s="100" t="s">
        <v>2273</v>
      </c>
      <c r="BR139" s="100" t="s">
        <v>5706</v>
      </c>
      <c r="BS139" s="100"/>
      <c r="BT139" s="100" t="s">
        <v>2937</v>
      </c>
      <c r="BU139" s="100" t="s">
        <v>5707</v>
      </c>
      <c r="BV139" s="100"/>
      <c r="BW139" s="97"/>
      <c r="BX139" s="100"/>
      <c r="BY139" s="100"/>
      <c r="BZ139" s="100"/>
      <c r="CA139" s="97"/>
      <c r="CB139" s="97"/>
      <c r="CC139" s="97"/>
      <c r="CD139" s="97"/>
      <c r="CE139" s="261"/>
      <c r="CF139" s="100" t="s">
        <v>5708</v>
      </c>
      <c r="CG139" s="100" t="s">
        <v>5709</v>
      </c>
      <c r="CH139" s="100" t="s">
        <v>2091</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1398</v>
      </c>
      <c r="D140" s="104" t="s">
        <v>1398</v>
      </c>
      <c r="E140" s="105" t="s">
        <v>1398</v>
      </c>
      <c r="F140" s="106" t="s">
        <v>328</v>
      </c>
      <c r="G140" s="102" t="s">
        <v>1126</v>
      </c>
      <c r="H140" s="582"/>
      <c r="I140" s="622"/>
      <c r="J140" s="582"/>
      <c r="K140" s="111" t="s">
        <v>2652</v>
      </c>
      <c r="L140" s="582"/>
      <c r="M140" s="582"/>
      <c r="N140" s="582"/>
      <c r="O140" s="111" t="s">
        <v>5526</v>
      </c>
      <c r="P140" s="111" t="s">
        <v>107</v>
      </c>
      <c r="Q140" s="218"/>
      <c r="R140" s="218"/>
      <c r="S140" s="218"/>
      <c r="T140" s="218"/>
      <c r="U140" s="218"/>
      <c r="V140" s="218"/>
      <c r="W140" s="92"/>
      <c r="X140" s="116"/>
      <c r="Y140" s="115" t="s">
        <v>2236</v>
      </c>
      <c r="Z140" s="116"/>
      <c r="AA140" s="347"/>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1398</v>
      </c>
      <c r="D141" s="84" t="s">
        <v>1398</v>
      </c>
      <c r="E141" s="85" t="s">
        <v>1398</v>
      </c>
      <c r="F141" s="86" t="s">
        <v>735</v>
      </c>
      <c r="G141" s="82" t="s">
        <v>2891</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2855</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1398</v>
      </c>
      <c r="D142" s="104" t="s">
        <v>1398</v>
      </c>
      <c r="E142" s="105" t="s">
        <v>1398</v>
      </c>
      <c r="F142" s="106" t="s">
        <v>1327</v>
      </c>
      <c r="G142" s="102" t="s">
        <v>1327</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1327</v>
      </c>
      <c r="G143" s="82" t="s">
        <v>5524</v>
      </c>
      <c r="H143" s="93"/>
      <c r="I143" s="88" t="s">
        <v>5732</v>
      </c>
      <c r="J143" s="88" t="s">
        <v>3648</v>
      </c>
      <c r="K143" s="88" t="s">
        <v>1697</v>
      </c>
      <c r="L143" s="88" t="s">
        <v>5733</v>
      </c>
      <c r="M143" s="93" t="s">
        <v>5734</v>
      </c>
      <c r="N143" s="93" t="s">
        <v>3236</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1440</v>
      </c>
      <c r="BF143" s="93" t="s">
        <v>180</v>
      </c>
      <c r="BG143" s="97"/>
      <c r="BH143" s="88" t="s">
        <v>5740</v>
      </c>
      <c r="BI143" s="97"/>
      <c r="BJ143" s="97"/>
      <c r="BK143" s="93" t="s">
        <v>1333</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1398</v>
      </c>
      <c r="D144" s="104" t="s">
        <v>1398</v>
      </c>
      <c r="E144" s="105" t="s">
        <v>1398</v>
      </c>
      <c r="F144" s="106" t="s">
        <v>1398</v>
      </c>
      <c r="G144" s="102" t="s">
        <v>1883</v>
      </c>
      <c r="H144" s="170" t="s">
        <v>2552</v>
      </c>
      <c r="I144" s="170" t="s">
        <v>5750</v>
      </c>
      <c r="J144" s="170" t="s">
        <v>4515</v>
      </c>
      <c r="K144" s="170" t="s">
        <v>538</v>
      </c>
      <c r="L144" s="170" t="s">
        <v>5751</v>
      </c>
      <c r="M144" s="218"/>
      <c r="N144" s="218"/>
      <c r="O144" s="170" t="s">
        <v>1706</v>
      </c>
      <c r="P144" s="170" t="s">
        <v>346</v>
      </c>
      <c r="Q144" s="170"/>
      <c r="R144" s="218"/>
      <c r="S144" s="170" t="s">
        <v>5752</v>
      </c>
      <c r="T144" s="218"/>
      <c r="U144" s="170" t="s">
        <v>2669</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3268</v>
      </c>
      <c r="EB144" s="295" t="s">
        <v>362</v>
      </c>
    </row>
    <row r="145">
      <c r="A145" s="626" t="s">
        <v>5762</v>
      </c>
      <c r="B145" s="82" t="s">
        <v>5763</v>
      </c>
      <c r="C145" s="83" t="s">
        <v>1398</v>
      </c>
      <c r="D145" s="84" t="s">
        <v>1398</v>
      </c>
      <c r="E145" s="85" t="s">
        <v>1398</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1332</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1398</v>
      </c>
      <c r="E146" s="105" t="s">
        <v>1398</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1398</v>
      </c>
      <c r="D147" s="84" t="s">
        <v>1398</v>
      </c>
      <c r="E147" s="85" t="s">
        <v>1398</v>
      </c>
      <c r="F147" s="86" t="s">
        <v>1398</v>
      </c>
      <c r="G147" s="82" t="s">
        <v>430</v>
      </c>
      <c r="H147" s="214" t="s">
        <v>3107</v>
      </c>
      <c r="I147" s="214" t="s">
        <v>5773</v>
      </c>
      <c r="J147" s="214" t="s">
        <v>3329</v>
      </c>
      <c r="K147" s="93" t="s">
        <v>1538</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1398</v>
      </c>
      <c r="D148" s="104" t="s">
        <v>1398</v>
      </c>
      <c r="E148" s="105" t="s">
        <v>1398</v>
      </c>
      <c r="F148" s="106" t="s">
        <v>734</v>
      </c>
      <c r="G148" s="102" t="s">
        <v>4948</v>
      </c>
      <c r="H148" s="218"/>
      <c r="I148" s="170" t="s">
        <v>1569</v>
      </c>
      <c r="J148" s="170" t="s">
        <v>2445</v>
      </c>
      <c r="K148" s="170" t="s">
        <v>2936</v>
      </c>
      <c r="L148" s="170" t="s">
        <v>2409</v>
      </c>
      <c r="M148" s="170" t="s">
        <v>5776</v>
      </c>
      <c r="N148" s="170" t="s">
        <v>5777</v>
      </c>
      <c r="O148" s="170" t="s">
        <v>5778</v>
      </c>
      <c r="P148" s="170" t="s">
        <v>3829</v>
      </c>
      <c r="Q148" s="218"/>
      <c r="R148" s="218"/>
      <c r="S148" s="218"/>
      <c r="T148" s="218"/>
      <c r="U148" s="218"/>
      <c r="V148" s="218"/>
      <c r="W148" s="92"/>
      <c r="X148" s="203" t="s">
        <v>5059</v>
      </c>
      <c r="Y148" s="203" t="s">
        <v>1798</v>
      </c>
      <c r="Z148" s="203" t="s">
        <v>5779</v>
      </c>
      <c r="AA148" s="203" t="s">
        <v>1990</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2014</v>
      </c>
      <c r="BE148" s="177"/>
      <c r="BF148" s="178" t="s">
        <v>5184</v>
      </c>
      <c r="BG148" s="177"/>
      <c r="BH148" s="127" t="s">
        <v>4534</v>
      </c>
      <c r="BI148" s="177"/>
      <c r="BJ148" s="177"/>
      <c r="BK148" s="178" t="s">
        <v>5783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3861</v>
      </c>
      <c r="CX148" s="231"/>
      <c r="CY148" s="231"/>
      <c r="CZ148" s="231"/>
      <c r="DA148" s="210" t="s">
        <v>947</v>
      </c>
      <c r="DB148" s="231"/>
      <c r="DC148" s="231"/>
      <c r="DD148" s="231"/>
      <c r="DE148" s="231"/>
      <c r="DF148" s="268"/>
      <c r="DG148" s="211" t="s">
        <v>5784</v>
      </c>
      <c r="DH148" s="233"/>
      <c r="DI148" s="233"/>
      <c r="DJ148" s="211"/>
      <c r="DK148" s="233"/>
      <c r="DL148" s="211" t="s">
        <v>3239</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1398</v>
      </c>
      <c r="D149" s="84" t="s">
        <v>1398</v>
      </c>
      <c r="E149" s="85" t="s">
        <v>1398</v>
      </c>
      <c r="F149" s="86" t="s">
        <v>634</v>
      </c>
      <c r="G149" s="82" t="s">
        <v>3389</v>
      </c>
      <c r="H149" s="93" t="s">
        <v>5789</v>
      </c>
      <c r="I149" s="93" t="s">
        <v>5790</v>
      </c>
      <c r="J149" s="93" t="s">
        <v>2062</v>
      </c>
      <c r="K149" s="93" t="s">
        <v>1412</v>
      </c>
      <c r="L149" s="93" t="s">
        <v>3337</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2421</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1398</v>
      </c>
      <c r="D150" s="104" t="s">
        <v>1398</v>
      </c>
      <c r="E150" s="105" t="s">
        <v>1398</v>
      </c>
      <c r="F150" s="106" t="s">
        <v>735</v>
      </c>
      <c r="G150" s="102" t="s">
        <v>1124</v>
      </c>
      <c r="H150" s="170" t="s">
        <v>3219</v>
      </c>
      <c r="I150" s="218"/>
      <c r="J150" s="170" t="s">
        <v>5798</v>
      </c>
      <c r="K150" s="170" t="s">
        <v>3667</v>
      </c>
      <c r="L150" s="170" t="s">
        <v>4843</v>
      </c>
      <c r="M150" s="218"/>
      <c r="N150" s="218"/>
      <c r="O150" s="170" t="s">
        <v>1731</v>
      </c>
      <c r="P150" s="218"/>
      <c r="Q150" s="218"/>
      <c r="R150" s="218"/>
      <c r="S150" s="218"/>
      <c r="T150" s="218"/>
      <c r="U150" s="218"/>
      <c r="V150" s="218"/>
      <c r="W150" s="92"/>
      <c r="X150" s="203" t="s">
        <v>5799</v>
      </c>
      <c r="Y150" s="203" t="s">
        <v>3370</v>
      </c>
      <c r="Z150" s="203" t="s">
        <v>5800</v>
      </c>
      <c r="AA150" s="221"/>
      <c r="AB150" s="203" t="s">
        <v>1358</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1374</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1398</v>
      </c>
      <c r="D151" s="84" t="s">
        <v>1398</v>
      </c>
      <c r="E151" s="85" t="s">
        <v>1398</v>
      </c>
      <c r="F151" s="86" t="s">
        <v>1398</v>
      </c>
      <c r="G151" s="82" t="s">
        <v>1124</v>
      </c>
      <c r="H151" s="93" t="s">
        <v>1565</v>
      </c>
      <c r="I151" s="93" t="s">
        <v>5806</v>
      </c>
      <c r="J151" s="97"/>
      <c r="K151" s="93" t="s">
        <v>4153</v>
      </c>
      <c r="L151" s="97"/>
      <c r="M151" s="97"/>
      <c r="N151" s="97"/>
      <c r="O151" s="93" t="s">
        <v>5807</v>
      </c>
      <c r="P151" s="93" t="s">
        <v>1836</v>
      </c>
      <c r="Q151" s="97"/>
      <c r="R151" s="97"/>
      <c r="S151" s="97"/>
      <c r="T151" s="97"/>
      <c r="U151" s="97"/>
      <c r="V151" s="97"/>
      <c r="W151" s="92"/>
      <c r="X151" s="93" t="s">
        <v>3150</v>
      </c>
      <c r="Y151" s="97"/>
      <c r="Z151" s="93" t="s">
        <v>4399</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1559</v>
      </c>
      <c r="BI151" s="97"/>
      <c r="BJ151" s="97"/>
      <c r="BK151" s="93" t="s">
        <v>4043</v>
      </c>
      <c r="BL151" s="97"/>
      <c r="BM151" s="97"/>
      <c r="BN151" s="97"/>
      <c r="BO151" s="97"/>
      <c r="BP151" s="261"/>
      <c r="BQ151" s="97"/>
      <c r="BR151" s="97"/>
      <c r="BS151" s="97"/>
      <c r="BT151" s="97"/>
      <c r="BU151" s="97"/>
      <c r="BV151" s="93" t="s">
        <v>3074</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3114</v>
      </c>
      <c r="CW151" s="97"/>
      <c r="CX151" s="97"/>
      <c r="CY151" s="97"/>
      <c r="CZ151" s="97"/>
      <c r="DA151" s="93" t="s">
        <v>1943</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1398</v>
      </c>
      <c r="D152" s="104" t="s">
        <v>1398</v>
      </c>
      <c r="E152" s="105" t="s">
        <v>1398</v>
      </c>
      <c r="F152" s="106" t="s">
        <v>430</v>
      </c>
      <c r="G152" s="102" t="s">
        <v>218</v>
      </c>
      <c r="H152" s="582"/>
      <c r="I152" s="622" t="s">
        <v>5815</v>
      </c>
      <c r="J152" s="582" t="s">
        <v>5816</v>
      </c>
      <c r="K152" s="582" t="s">
        <v>347</v>
      </c>
      <c r="L152" s="582" t="s">
        <v>3528</v>
      </c>
      <c r="M152" s="582"/>
      <c r="N152" s="582"/>
      <c r="O152" s="279" t="s">
        <v>241</v>
      </c>
      <c r="P152" s="582" t="s">
        <v>3482</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1807</v>
      </c>
      <c r="CK152" s="139"/>
      <c r="CL152" s="139"/>
      <c r="CM152" s="139"/>
      <c r="CN152" s="584"/>
      <c r="CO152" s="230"/>
      <c r="CP152" s="230"/>
      <c r="CQ152" s="230"/>
      <c r="CR152" s="230"/>
      <c r="CS152" s="92"/>
      <c r="CT152" s="293" t="s">
        <v>3955</v>
      </c>
      <c r="CU152" s="293" t="s">
        <v>5823</v>
      </c>
      <c r="CV152" s="143" t="s">
        <v>5148</v>
      </c>
      <c r="CW152" s="143" t="s">
        <v>4118</v>
      </c>
      <c r="CX152" s="293" t="s">
        <v>3261</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1398</v>
      </c>
      <c r="D153" s="84" t="s">
        <v>1398</v>
      </c>
      <c r="E153" s="85" t="s">
        <v>1398</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1590</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1398</v>
      </c>
      <c r="D154" s="104" t="s">
        <v>1398</v>
      </c>
      <c r="E154" s="105" t="s">
        <v>1398</v>
      </c>
      <c r="F154" s="106" t="s">
        <v>734</v>
      </c>
      <c r="G154" s="102" t="s">
        <v>219</v>
      </c>
      <c r="H154" s="218"/>
      <c r="I154" s="170" t="s">
        <v>5832</v>
      </c>
      <c r="J154" s="170" t="s">
        <v>5833</v>
      </c>
      <c r="K154" s="170" t="s">
        <v>5119</v>
      </c>
      <c r="L154" s="170" t="s">
        <v>2668</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1623</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1398</v>
      </c>
      <c r="E156" s="105" t="s">
        <v>1398</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1398</v>
      </c>
      <c r="D158" s="104" t="s">
        <v>1398</v>
      </c>
      <c r="E158" s="105" t="s">
        <v>1398</v>
      </c>
      <c r="F158" s="106" t="s">
        <v>735</v>
      </c>
      <c r="G158" s="102" t="s">
        <v>5848</v>
      </c>
      <c r="H158" s="218"/>
      <c r="I158" s="201" t="s">
        <v>5849</v>
      </c>
      <c r="J158" s="170" t="s">
        <v>5764</v>
      </c>
      <c r="K158" s="170" t="s">
        <v>2936</v>
      </c>
      <c r="L158" s="170" t="s">
        <v>5850</v>
      </c>
      <c r="M158" s="218"/>
      <c r="N158" s="218"/>
      <c r="O158" s="218"/>
      <c r="P158" s="170" t="s">
        <v>3022</v>
      </c>
      <c r="Q158" s="218"/>
      <c r="R158" s="218"/>
      <c r="S158" s="218"/>
      <c r="T158" s="218"/>
      <c r="U158" s="218"/>
      <c r="V158" s="218"/>
      <c r="W158" s="92"/>
      <c r="X158" s="633" t="s">
        <v>1558</v>
      </c>
      <c r="Y158" s="221"/>
      <c r="Z158" s="203" t="s">
        <v>3056</v>
      </c>
      <c r="AA158" s="114" t="str">
        <f>HYPERLINK("https://clips.twitch.tv/DeliciousHomelyChoughMingLee","53.66")</f>
        <v>53.66</v>
      </c>
      <c r="AB158" s="203" t="s">
        <v>4632</v>
      </c>
      <c r="AC158" s="203" t="s">
        <v>5851</v>
      </c>
      <c r="AD158" s="221"/>
      <c r="AE158" s="221"/>
      <c r="AF158" s="203" t="s">
        <v>3022</v>
      </c>
      <c r="AG158" s="221"/>
      <c r="AH158" s="221"/>
      <c r="AI158" s="221"/>
      <c r="AJ158" s="221"/>
      <c r="AK158" s="92"/>
      <c r="AL158" s="222"/>
      <c r="AM158" s="222"/>
      <c r="AN158" s="222"/>
      <c r="AO158" s="222"/>
      <c r="AP158" s="222"/>
      <c r="AQ158" s="222"/>
      <c r="AR158" s="222"/>
      <c r="AS158" s="222"/>
      <c r="AT158" s="172" t="s">
        <v>5852</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1651</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1398</v>
      </c>
      <c r="D159" s="84" t="s">
        <v>1398</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1398</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1398</v>
      </c>
      <c r="D161" s="84" t="s">
        <v>1398</v>
      </c>
      <c r="E161" s="85" t="s">
        <v>1398</v>
      </c>
      <c r="F161" s="86" t="s">
        <v>1398</v>
      </c>
      <c r="G161" s="82" t="s">
        <v>824</v>
      </c>
      <c r="H161" s="97"/>
      <c r="I161" s="97"/>
      <c r="J161" s="97"/>
      <c r="K161" s="97"/>
      <c r="L161" s="93" t="s">
        <v>3098</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1398</v>
      </c>
      <c r="E162" s="105" t="s">
        <v>1398</v>
      </c>
      <c r="F162" s="106" t="s">
        <v>735</v>
      </c>
      <c r="G162" s="102" t="s">
        <v>218</v>
      </c>
      <c r="H162" s="634" t="s">
        <v>2770</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3039</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2680</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2237</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1398</v>
      </c>
      <c r="D163" s="84" t="s">
        <v>1398</v>
      </c>
      <c r="E163" s="85" t="s">
        <v>1398</v>
      </c>
      <c r="F163" s="86" t="s">
        <v>1398</v>
      </c>
      <c r="G163" s="82" t="s">
        <v>4804</v>
      </c>
      <c r="H163" s="93"/>
      <c r="I163" s="93" t="s">
        <v>5877</v>
      </c>
      <c r="J163" s="93" t="s">
        <v>2786</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3121</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3311</v>
      </c>
      <c r="BE163" s="93" t="s">
        <v>5886</v>
      </c>
      <c r="BF163" s="97"/>
      <c r="BG163" s="97"/>
      <c r="BH163" s="93" t="s">
        <v>3402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1476</v>
      </c>
      <c r="CN163" s="97"/>
      <c r="CO163" s="97"/>
      <c r="CP163" s="97"/>
      <c r="CQ163" s="97"/>
      <c r="CR163" s="97"/>
      <c r="CS163" s="92"/>
      <c r="CT163" s="93" t="s">
        <v>4880</v>
      </c>
      <c r="CU163" s="97"/>
      <c r="CV163" s="93" t="s">
        <v>5891</v>
      </c>
      <c r="CW163" s="93" t="s">
        <v>2938</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9" t="s">
        <v>5896</v>
      </c>
      <c r="B164" s="102" t="s">
        <v>5897</v>
      </c>
      <c r="C164" s="103" t="s">
        <v>1398</v>
      </c>
      <c r="D164" s="104" t="s">
        <v>1398</v>
      </c>
      <c r="E164" s="105" t="s">
        <v>1398</v>
      </c>
      <c r="F164" s="106" t="s">
        <v>735</v>
      </c>
      <c r="G164" s="102" t="s">
        <v>5848</v>
      </c>
      <c r="H164" s="335"/>
      <c r="I164" s="335" t="s">
        <v>2575</v>
      </c>
      <c r="J164" s="335" t="s">
        <v>2330</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3883</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1979</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1398</v>
      </c>
      <c r="D165" s="84" t="s">
        <v>1398</v>
      </c>
      <c r="E165" s="85" t="s">
        <v>1398</v>
      </c>
      <c r="F165" s="86" t="s">
        <v>824</v>
      </c>
      <c r="G165" s="82" t="s">
        <v>1327</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1398</v>
      </c>
      <c r="D166" s="104" t="s">
        <v>1398</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1398</v>
      </c>
      <c r="G167" s="82" t="s">
        <v>4025</v>
      </c>
      <c r="H167" s="97"/>
      <c r="I167" s="93" t="s">
        <v>5915</v>
      </c>
      <c r="J167" s="93" t="s">
        <v>4769</v>
      </c>
      <c r="K167" s="93" t="s">
        <v>2056</v>
      </c>
      <c r="L167" s="93" t="s">
        <v>3712</v>
      </c>
      <c r="M167" s="93" t="s">
        <v>5916</v>
      </c>
      <c r="N167" s="97"/>
      <c r="O167" s="93" t="s">
        <v>1730</v>
      </c>
      <c r="P167" s="93" t="s">
        <v>5917</v>
      </c>
      <c r="Q167" s="97"/>
      <c r="R167" s="97"/>
      <c r="S167" s="97"/>
      <c r="T167" s="97"/>
      <c r="U167" s="97"/>
      <c r="V167" s="97"/>
      <c r="W167" s="92"/>
      <c r="X167" s="93" t="s">
        <v>5391</v>
      </c>
      <c r="Y167" s="93" t="s">
        <v>5918</v>
      </c>
      <c r="Z167" s="93" t="s">
        <v>4495</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1676</v>
      </c>
      <c r="CA167" s="97"/>
      <c r="CB167" s="97"/>
      <c r="CC167" s="97"/>
      <c r="CD167" s="97"/>
      <c r="CE167" s="261"/>
      <c r="CF167" s="93" t="s">
        <v>4678</v>
      </c>
      <c r="CG167" s="93" t="s">
        <v>2289</v>
      </c>
      <c r="CH167" s="93" t="s">
        <v>2471</v>
      </c>
      <c r="CI167" s="93" t="s">
        <v>5929</v>
      </c>
      <c r="CJ167" s="93" t="s">
        <v>5930</v>
      </c>
      <c r="CK167" s="97"/>
      <c r="CL167" s="93" t="s">
        <v>2512</v>
      </c>
      <c r="CM167" s="93" t="s">
        <v>3213</v>
      </c>
      <c r="CN167" s="97"/>
      <c r="CO167" s="97"/>
      <c r="CP167" s="97"/>
      <c r="CQ167" s="97"/>
      <c r="CR167" s="97"/>
      <c r="CS167" s="92"/>
      <c r="CT167" s="93" t="s">
        <v>5572</v>
      </c>
      <c r="CU167" s="93" t="s">
        <v>5931</v>
      </c>
      <c r="CV167" s="93" t="s">
        <v>1623</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1398</v>
      </c>
      <c r="D168" s="104" t="s">
        <v>1398</v>
      </c>
      <c r="E168" s="105" t="s">
        <v>1398</v>
      </c>
      <c r="F168" s="106" t="s">
        <v>1398</v>
      </c>
      <c r="G168" s="102" t="s">
        <v>2389</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1644</v>
      </c>
      <c r="AB168" s="203" t="s">
        <v>1390</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1398</v>
      </c>
      <c r="D169" s="84" t="s">
        <v>1398</v>
      </c>
      <c r="E169" s="85" t="s">
        <v>1398</v>
      </c>
      <c r="F169" s="86" t="s">
        <v>1126</v>
      </c>
      <c r="G169" s="82" t="s">
        <v>4658</v>
      </c>
      <c r="H169" s="93" t="s">
        <v>2479</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1398</v>
      </c>
      <c r="D170" s="104" t="s">
        <v>1398</v>
      </c>
      <c r="E170" s="105" t="s">
        <v>1398</v>
      </c>
      <c r="F170" s="106" t="s">
        <v>1398</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1398</v>
      </c>
      <c r="D171" s="84" t="s">
        <v>1398</v>
      </c>
      <c r="E171" s="85" t="s">
        <v>1398</v>
      </c>
      <c r="F171" s="86" t="s">
        <v>1398</v>
      </c>
      <c r="G171" s="82" t="s">
        <v>4785</v>
      </c>
      <c r="H171" s="93" t="s">
        <v>5958</v>
      </c>
      <c r="I171" s="93" t="s">
        <v>5959</v>
      </c>
      <c r="J171" s="93" t="s">
        <v>606</v>
      </c>
      <c r="K171" s="93" t="s">
        <v>4153</v>
      </c>
      <c r="L171" s="93" t="s">
        <v>2661</v>
      </c>
      <c r="M171" s="93" t="s">
        <v>5960</v>
      </c>
      <c r="N171" s="93" t="s">
        <v>5961</v>
      </c>
      <c r="O171" s="93" t="s">
        <v>1010</v>
      </c>
      <c r="P171" s="93" t="s">
        <v>485</v>
      </c>
      <c r="Q171" s="93"/>
      <c r="R171" s="93"/>
      <c r="S171" s="93"/>
      <c r="T171" s="93"/>
      <c r="U171" s="93"/>
      <c r="V171" s="93"/>
      <c r="W171" s="92"/>
      <c r="X171" s="93" t="s">
        <v>5962</v>
      </c>
      <c r="Y171" s="93" t="s">
        <v>4905</v>
      </c>
      <c r="Z171" s="93" t="s">
        <v>5963</v>
      </c>
      <c r="AA171" s="93" t="s">
        <v>2403</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3864</v>
      </c>
      <c r="BC171" s="93" t="s">
        <v>3446</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2770</v>
      </c>
      <c r="CU171" s="93" t="s">
        <v>2236</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1398</v>
      </c>
      <c r="D172" s="104" t="s">
        <v>1398</v>
      </c>
      <c r="E172" s="105" t="s">
        <v>1398</v>
      </c>
      <c r="F172" s="106" t="s">
        <v>1398</v>
      </c>
      <c r="G172" s="102" t="s">
        <v>5979</v>
      </c>
      <c r="H172" s="218"/>
      <c r="I172" s="170" t="s">
        <v>5980</v>
      </c>
      <c r="J172" s="170" t="s">
        <v>5981</v>
      </c>
      <c r="K172" s="170" t="s">
        <v>838</v>
      </c>
      <c r="L172" s="170" t="s">
        <v>3623</v>
      </c>
      <c r="M172" s="170" t="s">
        <v>5982</v>
      </c>
      <c r="N172" s="218"/>
      <c r="O172" s="170" t="s">
        <v>3855</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3098</v>
      </c>
      <c r="CH172" s="182" t="s">
        <v>695</v>
      </c>
      <c r="CI172" s="182" t="s">
        <v>5989</v>
      </c>
      <c r="CJ172" s="230"/>
      <c r="CK172" s="230"/>
      <c r="CL172" s="182" t="s">
        <v>3365</v>
      </c>
      <c r="CM172" s="182" t="s">
        <v>5852</v>
      </c>
      <c r="CN172" s="230"/>
      <c r="CO172" s="230"/>
      <c r="CP172" s="230"/>
      <c r="CQ172" s="230"/>
      <c r="CR172" s="230"/>
      <c r="CS172" s="92"/>
      <c r="CT172" s="210" t="s">
        <v>4771</v>
      </c>
      <c r="CU172" s="210" t="s">
        <v>1734</v>
      </c>
      <c r="CV172" s="210" t="s">
        <v>2907</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1398</v>
      </c>
      <c r="E173" s="85" t="s">
        <v>1398</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2152</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1398</v>
      </c>
      <c r="D174" s="104" t="s">
        <v>1398</v>
      </c>
      <c r="E174" s="105" t="s">
        <v>1398</v>
      </c>
      <c r="F174" s="106" t="s">
        <v>734</v>
      </c>
      <c r="G174" s="102" t="s">
        <v>734</v>
      </c>
      <c r="H174" s="218"/>
      <c r="I174" s="111" t="s">
        <v>6000</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1398</v>
      </c>
      <c r="D175" s="84" t="s">
        <v>1398</v>
      </c>
      <c r="E175" s="85" t="s">
        <v>1398</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1398</v>
      </c>
      <c r="D176" s="104" t="s">
        <v>1398</v>
      </c>
      <c r="E176" s="105" t="s">
        <v>1398</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1398</v>
      </c>
      <c r="D178" s="104" t="s">
        <v>1398</v>
      </c>
      <c r="E178" s="105" t="s">
        <v>1398</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3660</v>
      </c>
      <c r="Y178" s="221"/>
      <c r="Z178" s="203" t="s">
        <v>1869</v>
      </c>
      <c r="AA178" s="221"/>
      <c r="AB178" s="115" t="s">
        <v>6011</v>
      </c>
      <c r="AC178" s="203" t="s">
        <v>2919</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1398</v>
      </c>
      <c r="D179" s="84" t="s">
        <v>1398</v>
      </c>
      <c r="E179" s="85" t="s">
        <v>1398</v>
      </c>
      <c r="F179" s="86" t="s">
        <v>1398</v>
      </c>
      <c r="G179" s="82" t="s">
        <v>5556</v>
      </c>
      <c r="H179" s="97"/>
      <c r="I179" s="93" t="s">
        <v>6016</v>
      </c>
      <c r="J179" s="93" t="s">
        <v>3851</v>
      </c>
      <c r="K179" s="93" t="s">
        <v>4326</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1"/>
      <c r="BA179" s="97"/>
      <c r="BB179" s="93" t="s">
        <v>2746</v>
      </c>
      <c r="BC179" s="163" t="s">
        <v>5058</v>
      </c>
      <c r="BD179" s="97"/>
      <c r="BE179" s="97"/>
      <c r="BF179" s="97"/>
      <c r="BG179" s="97"/>
      <c r="BH179" s="97"/>
      <c r="BI179" s="97"/>
      <c r="BJ179" s="93" t="s">
        <v>2129</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5" t="s">
        <v>6024</v>
      </c>
      <c r="B180" s="102" t="s">
        <v>6025</v>
      </c>
      <c r="C180" s="103" t="s">
        <v>1398</v>
      </c>
      <c r="D180" s="104" t="s">
        <v>1398</v>
      </c>
      <c r="E180" s="105" t="s">
        <v>1398</v>
      </c>
      <c r="F180" s="106" t="s">
        <v>1398</v>
      </c>
      <c r="G180" s="102" t="s">
        <v>220</v>
      </c>
      <c r="H180" s="666" t="s">
        <v>6026</v>
      </c>
      <c r="I180" s="666" t="s">
        <v>6027</v>
      </c>
      <c r="J180" s="666" t="s">
        <v>441</v>
      </c>
      <c r="K180" s="666" t="s">
        <v>4326</v>
      </c>
      <c r="L180" s="666" t="s">
        <v>6028</v>
      </c>
      <c r="M180" s="666" t="s">
        <v>6029</v>
      </c>
      <c r="N180" s="622"/>
      <c r="O180" s="622"/>
      <c r="P180" s="666" t="s">
        <v>2155</v>
      </c>
      <c r="Q180" s="218"/>
      <c r="R180" s="218"/>
      <c r="S180" s="218"/>
      <c r="T180" s="218"/>
      <c r="U180" s="218"/>
      <c r="V180" s="218"/>
      <c r="W180" s="92"/>
      <c r="X180" s="116"/>
      <c r="Y180" s="116"/>
      <c r="Z180" s="116" t="s">
        <v>1923</v>
      </c>
      <c r="AA180" s="347"/>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3099</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1398</v>
      </c>
      <c r="D181" s="84" t="s">
        <v>1398</v>
      </c>
      <c r="E181" s="85" t="s">
        <v>1398</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1550</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1535</v>
      </c>
      <c r="C182" s="103" t="s">
        <v>1398</v>
      </c>
      <c r="D182" s="104" t="s">
        <v>1398</v>
      </c>
      <c r="E182" s="105" t="s">
        <v>1398</v>
      </c>
      <c r="F182" s="106" t="s">
        <v>1398</v>
      </c>
      <c r="G182" s="102" t="s">
        <v>989</v>
      </c>
      <c r="H182" s="218"/>
      <c r="I182" s="170" t="s">
        <v>6039</v>
      </c>
      <c r="J182" s="170" t="s">
        <v>3984</v>
      </c>
      <c r="K182" s="170" t="s">
        <v>1633</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1398</v>
      </c>
      <c r="D184" s="104" t="s">
        <v>1398</v>
      </c>
      <c r="E184" s="105" t="s">
        <v>1398</v>
      </c>
      <c r="F184" s="106" t="s">
        <v>1398</v>
      </c>
      <c r="G184" s="102" t="s">
        <v>2498</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2165</v>
      </c>
      <c r="Z184" s="203" t="s">
        <v>5289</v>
      </c>
      <c r="AA184" s="203" t="s">
        <v>6052</v>
      </c>
      <c r="AB184" s="203" t="s">
        <v>6053</v>
      </c>
      <c r="AC184" s="203" t="s">
        <v>3574</v>
      </c>
      <c r="AD184" s="221"/>
      <c r="AE184" s="203" t="s">
        <v>1712</v>
      </c>
      <c r="AF184" s="203" t="s">
        <v>1336</v>
      </c>
      <c r="AG184" s="221"/>
      <c r="AH184" s="221"/>
      <c r="AI184" s="221"/>
      <c r="AJ184" s="221"/>
      <c r="AK184" s="92"/>
      <c r="AL184" s="172" t="s">
        <v>4779</v>
      </c>
      <c r="AM184" s="172" t="s">
        <v>1354</v>
      </c>
      <c r="AN184" s="172" t="s">
        <v>6054</v>
      </c>
      <c r="AO184" s="172" t="s">
        <v>4484</v>
      </c>
      <c r="AP184" s="172" t="s">
        <v>6055</v>
      </c>
      <c r="AQ184" s="172"/>
      <c r="AR184" s="172" t="s">
        <v>4443</v>
      </c>
      <c r="AS184" s="172" t="s">
        <v>6056</v>
      </c>
      <c r="AT184" s="172" t="s">
        <v>3530</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1413</v>
      </c>
      <c r="CN184" s="230"/>
      <c r="CO184" s="230"/>
      <c r="CP184" s="230"/>
      <c r="CQ184" s="230"/>
      <c r="CR184" s="230"/>
      <c r="CS184" s="92"/>
      <c r="CT184" s="210" t="s">
        <v>6074</v>
      </c>
      <c r="CU184" s="210" t="s">
        <v>1829</v>
      </c>
      <c r="CV184" s="210" t="s">
        <v>2133</v>
      </c>
      <c r="CW184" s="210" t="s">
        <v>6075</v>
      </c>
      <c r="CX184" s="210" t="s">
        <v>6076</v>
      </c>
      <c r="CY184" s="210" t="s">
        <v>6077</v>
      </c>
      <c r="CZ184" s="210" t="s">
        <v>1489</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3924</v>
      </c>
      <c r="C185" s="83" t="s">
        <v>1398</v>
      </c>
      <c r="D185" s="84" t="s">
        <v>1398</v>
      </c>
      <c r="E185" s="85" t="s">
        <v>1398</v>
      </c>
      <c r="F185" s="86" t="s">
        <v>1398</v>
      </c>
      <c r="G185" s="82" t="s">
        <v>218</v>
      </c>
      <c r="H185" s="93" t="s">
        <v>6081</v>
      </c>
      <c r="I185" s="93" t="s">
        <v>6082</v>
      </c>
      <c r="J185" s="93" t="s">
        <v>6083</v>
      </c>
      <c r="K185" s="93" t="s">
        <v>5921</v>
      </c>
      <c r="L185" s="93" t="s">
        <v>3681</v>
      </c>
      <c r="M185" s="93" t="s">
        <v>6084</v>
      </c>
      <c r="N185" s="93" t="s">
        <v>6085</v>
      </c>
      <c r="O185" s="93" t="s">
        <v>4100</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3278</v>
      </c>
      <c r="BB185" s="97"/>
      <c r="BC185" s="93" t="s">
        <v>2302</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2706</v>
      </c>
      <c r="C186" s="103" t="s">
        <v>1398</v>
      </c>
      <c r="D186" s="104" t="s">
        <v>1398</v>
      </c>
      <c r="E186" s="105" t="s">
        <v>1398</v>
      </c>
      <c r="F186" s="106" t="s">
        <v>1398</v>
      </c>
      <c r="G186" s="102" t="s">
        <v>634</v>
      </c>
      <c r="H186" s="218"/>
      <c r="I186" s="218"/>
      <c r="J186" s="218"/>
      <c r="K186" s="170" t="s">
        <v>3193</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2706</v>
      </c>
      <c r="C187" s="83" t="s">
        <v>1398</v>
      </c>
      <c r="D187" s="84" t="s">
        <v>1398</v>
      </c>
      <c r="E187" s="85" t="s">
        <v>1398</v>
      </c>
      <c r="F187" s="86" t="s">
        <v>1398</v>
      </c>
      <c r="G187" s="82" t="s">
        <v>2583</v>
      </c>
      <c r="H187" s="93"/>
      <c r="I187" s="93" t="s">
        <v>6095</v>
      </c>
      <c r="J187" s="93" t="s">
        <v>3904</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2533</v>
      </c>
      <c r="C188" s="103" t="s">
        <v>1398</v>
      </c>
      <c r="D188" s="104" t="s">
        <v>1398</v>
      </c>
      <c r="E188" s="105" t="s">
        <v>1398</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1398</v>
      </c>
      <c r="E190" s="105" t="s">
        <v>1398</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1398</v>
      </c>
      <c r="D192" s="104" t="s">
        <v>1398</v>
      </c>
      <c r="E192" s="105" t="s">
        <v>1398</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2850</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1398</v>
      </c>
      <c r="D195" s="84" t="s">
        <v>1398</v>
      </c>
      <c r="E195" s="85" t="s">
        <v>1398</v>
      </c>
      <c r="F195" s="86" t="s">
        <v>1398</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1398</v>
      </c>
      <c r="D196" s="104" t="s">
        <v>1398</v>
      </c>
      <c r="E196" s="105" t="s">
        <v>1398</v>
      </c>
      <c r="F196" s="106" t="s">
        <v>1398</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1398</v>
      </c>
      <c r="D198" s="104" t="s">
        <v>1398</v>
      </c>
      <c r="E198" s="105" t="s">
        <v>1398</v>
      </c>
      <c r="F198" s="106" t="s">
        <v>1398</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2389</v>
      </c>
      <c r="C200" s="103" t="s">
        <v>1398</v>
      </c>
      <c r="D200" s="104" t="s">
        <v>1398</v>
      </c>
      <c r="E200" s="105" t="s">
        <v>1398</v>
      </c>
      <c r="F200" s="106" t="s">
        <v>1398</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2891</v>
      </c>
      <c r="C202" s="103" t="s">
        <v>1398</v>
      </c>
      <c r="D202" s="104" t="s">
        <v>1398</v>
      </c>
      <c r="E202" s="105" t="s">
        <v>1398</v>
      </c>
      <c r="F202" s="106" t="s">
        <v>1398</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1398</v>
      </c>
      <c r="D203" s="84" t="s">
        <v>1398</v>
      </c>
      <c r="E203" s="85" t="s">
        <v>1398</v>
      </c>
      <c r="F203" s="86" t="s">
        <v>1398</v>
      </c>
      <c r="G203" s="82" t="s">
        <v>824</v>
      </c>
      <c r="H203" s="97"/>
      <c r="I203" s="97"/>
      <c r="J203" s="97"/>
      <c r="K203" s="93" t="s">
        <v>2658</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2710</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1398</v>
      </c>
      <c r="C204" s="103" t="s">
        <v>1398</v>
      </c>
      <c r="D204" s="104" t="s">
        <v>1398</v>
      </c>
      <c r="E204" s="105" t="s">
        <v>1398</v>
      </c>
      <c r="F204" s="106" t="s">
        <v>1398</v>
      </c>
      <c r="G204" s="102" t="s">
        <v>1398</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1398</v>
      </c>
      <c r="C206" s="103" t="s">
        <v>1398</v>
      </c>
      <c r="D206" s="104" t="s">
        <v>1398</v>
      </c>
      <c r="E206" s="105" t="s">
        <v>1398</v>
      </c>
      <c r="F206" s="106" t="s">
        <v>1398</v>
      </c>
      <c r="G206" s="102" t="s">
        <v>1398</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1398</v>
      </c>
      <c r="C208" s="103" t="s">
        <v>1398</v>
      </c>
      <c r="D208" s="104" t="s">
        <v>1398</v>
      </c>
      <c r="E208" s="105" t="s">
        <v>1398</v>
      </c>
      <c r="F208" s="106" t="s">
        <v>1398</v>
      </c>
      <c r="G208" s="102" t="s">
        <v>1398</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1398</v>
      </c>
      <c r="C210" s="103" t="s">
        <v>1398</v>
      </c>
      <c r="D210" s="104" t="s">
        <v>1398</v>
      </c>
      <c r="E210" s="105" t="s">
        <v>1398</v>
      </c>
      <c r="F210" s="106" t="s">
        <v>1398</v>
      </c>
      <c r="G210" s="102" t="s">
        <v>1398</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1398</v>
      </c>
      <c r="C212" s="103" t="s">
        <v>1398</v>
      </c>
      <c r="D212" s="104" t="s">
        <v>1398</v>
      </c>
      <c r="E212" s="105" t="s">
        <v>1398</v>
      </c>
      <c r="F212" s="106" t="s">
        <v>1398</v>
      </c>
      <c r="G212" s="102" t="s">
        <v>1398</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1398</v>
      </c>
      <c r="C214" s="103" t="s">
        <v>1398</v>
      </c>
      <c r="D214" s="104" t="s">
        <v>1398</v>
      </c>
      <c r="E214" s="105" t="s">
        <v>1398</v>
      </c>
      <c r="F214" s="106" t="s">
        <v>1398</v>
      </c>
      <c r="G214" s="102" t="s">
        <v>1398</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1398</v>
      </c>
      <c r="C216" s="103" t="s">
        <v>1398</v>
      </c>
      <c r="D216" s="104" t="s">
        <v>1398</v>
      </c>
      <c r="E216" s="105" t="s">
        <v>1398</v>
      </c>
      <c r="F216" s="106" t="s">
        <v>1398</v>
      </c>
      <c r="G216" s="102" t="s">
        <v>1398</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1398</v>
      </c>
      <c r="C218" s="103" t="s">
        <v>1398</v>
      </c>
      <c r="D218" s="104" t="s">
        <v>1398</v>
      </c>
      <c r="E218" s="105" t="s">
        <v>1398</v>
      </c>
      <c r="F218" s="106" t="s">
        <v>1398</v>
      </c>
      <c r="G218" s="102" t="s">
        <v>1398</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1398</v>
      </c>
      <c r="C220" s="103" t="s">
        <v>1398</v>
      </c>
      <c r="D220" s="104" t="s">
        <v>1398</v>
      </c>
      <c r="E220" s="105" t="s">
        <v>1398</v>
      </c>
      <c r="F220" s="106" t="s">
        <v>1398</v>
      </c>
      <c r="G220" s="102" t="s">
        <v>1398</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1398</v>
      </c>
      <c r="C222" s="103" t="s">
        <v>1398</v>
      </c>
      <c r="D222" s="104" t="s">
        <v>1398</v>
      </c>
      <c r="E222" s="105" t="s">
        <v>1398</v>
      </c>
      <c r="F222" s="106" t="s">
        <v>1398</v>
      </c>
      <c r="G222" s="102" t="s">
        <v>1398</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1398</v>
      </c>
      <c r="C224" s="103" t="s">
        <v>1398</v>
      </c>
      <c r="D224" s="104" t="s">
        <v>1398</v>
      </c>
      <c r="E224" s="105" t="s">
        <v>1398</v>
      </c>
      <c r="F224" s="106" t="s">
        <v>1398</v>
      </c>
      <c r="G224" s="102" t="s">
        <v>1398</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1398</v>
      </c>
      <c r="C226" s="103" t="s">
        <v>1398</v>
      </c>
      <c r="D226" s="104" t="s">
        <v>1398</v>
      </c>
      <c r="E226" s="105" t="s">
        <v>1398</v>
      </c>
      <c r="F226" s="106" t="s">
        <v>1398</v>
      </c>
      <c r="G226" s="102" t="s">
        <v>1398</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1398</v>
      </c>
      <c r="C228" s="103" t="s">
        <v>1398</v>
      </c>
      <c r="D228" s="104" t="s">
        <v>1398</v>
      </c>
      <c r="E228" s="105" t="s">
        <v>1398</v>
      </c>
      <c r="F228" s="106" t="s">
        <v>1398</v>
      </c>
      <c r="G228" s="102" t="s">
        <v>1398</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1398</v>
      </c>
      <c r="C230" s="103" t="s">
        <v>1398</v>
      </c>
      <c r="D230" s="104" t="s">
        <v>1398</v>
      </c>
      <c r="E230" s="105" t="s">
        <v>1398</v>
      </c>
      <c r="F230" s="106" t="s">
        <v>1398</v>
      </c>
      <c r="G230" s="102" t="s">
        <v>1398</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1398</v>
      </c>
      <c r="C232" s="103" t="s">
        <v>1398</v>
      </c>
      <c r="D232" s="104" t="s">
        <v>1398</v>
      </c>
      <c r="E232" s="105" t="s">
        <v>1398</v>
      </c>
      <c r="F232" s="106" t="s">
        <v>1398</v>
      </c>
      <c r="G232" s="102" t="s">
        <v>1398</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1398</v>
      </c>
      <c r="C234" s="103" t="s">
        <v>1398</v>
      </c>
      <c r="D234" s="104" t="s">
        <v>1398</v>
      </c>
      <c r="E234" s="105" t="s">
        <v>1398</v>
      </c>
      <c r="F234" s="106" t="s">
        <v>1398</v>
      </c>
      <c r="G234" s="102" t="s">
        <v>1398</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1398</v>
      </c>
      <c r="C236" s="103" t="s">
        <v>1398</v>
      </c>
      <c r="D236" s="104" t="s">
        <v>1398</v>
      </c>
      <c r="E236" s="105" t="s">
        <v>1398</v>
      </c>
      <c r="F236" s="106" t="s">
        <v>1398</v>
      </c>
      <c r="G236" s="102" t="s">
        <v>1398</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1398</v>
      </c>
      <c r="C238" s="103" t="s">
        <v>1398</v>
      </c>
      <c r="D238" s="104" t="s">
        <v>1398</v>
      </c>
      <c r="E238" s="105" t="s">
        <v>1398</v>
      </c>
      <c r="F238" s="106" t="s">
        <v>1398</v>
      </c>
      <c r="G238" s="102" t="s">
        <v>1398</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1398</v>
      </c>
      <c r="C240" s="103" t="s">
        <v>1398</v>
      </c>
      <c r="D240" s="104" t="s">
        <v>1398</v>
      </c>
      <c r="E240" s="105" t="s">
        <v>1398</v>
      </c>
      <c r="F240" s="106" t="s">
        <v>1398</v>
      </c>
      <c r="G240" s="102" t="s">
        <v>1398</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1398</v>
      </c>
      <c r="C242" s="103" t="s">
        <v>1398</v>
      </c>
      <c r="D242" s="104" t="s">
        <v>1398</v>
      </c>
      <c r="E242" s="105" t="s">
        <v>1398</v>
      </c>
      <c r="F242" s="106" t="s">
        <v>1398</v>
      </c>
      <c r="G242" s="102" t="s">
        <v>1398</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1398</v>
      </c>
      <c r="C244" s="103" t="s">
        <v>1398</v>
      </c>
      <c r="D244" s="104" t="s">
        <v>1398</v>
      </c>
      <c r="E244" s="105" t="s">
        <v>1398</v>
      </c>
      <c r="F244" s="106" t="s">
        <v>1398</v>
      </c>
      <c r="G244" s="102" t="s">
        <v>1398</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1398</v>
      </c>
      <c r="C246" s="103" t="s">
        <v>1398</v>
      </c>
      <c r="D246" s="104" t="s">
        <v>1398</v>
      </c>
      <c r="E246" s="105" t="s">
        <v>1398</v>
      </c>
      <c r="F246" s="106" t="s">
        <v>1398</v>
      </c>
      <c r="G246" s="102" t="s">
        <v>1398</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1398</v>
      </c>
      <c r="C248" s="103" t="s">
        <v>1398</v>
      </c>
      <c r="D248" s="104" t="s">
        <v>1398</v>
      </c>
      <c r="E248" s="105" t="s">
        <v>1398</v>
      </c>
      <c r="F248" s="106" t="s">
        <v>1398</v>
      </c>
      <c r="G248" s="102" t="s">
        <v>1398</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1398</v>
      </c>
      <c r="C250" s="103" t="s">
        <v>1398</v>
      </c>
      <c r="D250" s="104" t="s">
        <v>1398</v>
      </c>
      <c r="E250" s="105" t="s">
        <v>1398</v>
      </c>
      <c r="F250" s="106" t="s">
        <v>1398</v>
      </c>
      <c r="G250" s="102" t="s">
        <v>1398</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1398</v>
      </c>
      <c r="C252" s="103" t="s">
        <v>1398</v>
      </c>
      <c r="D252" s="104" t="s">
        <v>1398</v>
      </c>
      <c r="E252" s="105" t="s">
        <v>1398</v>
      </c>
      <c r="F252" s="106" t="s">
        <v>1398</v>
      </c>
      <c r="G252" s="102" t="s">
        <v>1398</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1398</v>
      </c>
      <c r="C254" s="103" t="s">
        <v>1398</v>
      </c>
      <c r="D254" s="104" t="s">
        <v>1398</v>
      </c>
      <c r="E254" s="105" t="s">
        <v>1398</v>
      </c>
      <c r="F254" s="106" t="s">
        <v>1398</v>
      </c>
      <c r="G254" s="102" t="s">
        <v>1398</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1398</v>
      </c>
      <c r="C256" s="103" t="s">
        <v>1398</v>
      </c>
      <c r="D256" s="104" t="s">
        <v>1398</v>
      </c>
      <c r="E256" s="105" t="s">
        <v>1398</v>
      </c>
      <c r="F256" s="106" t="s">
        <v>1398</v>
      </c>
      <c r="G256" s="102" t="s">
        <v>1398</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1398</v>
      </c>
      <c r="C258" s="103" t="s">
        <v>1398</v>
      </c>
      <c r="D258" s="104" t="s">
        <v>1398</v>
      </c>
      <c r="E258" s="105" t="s">
        <v>1398</v>
      </c>
      <c r="F258" s="106" t="s">
        <v>1398</v>
      </c>
      <c r="G258" s="102" t="s">
        <v>1398</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1398</v>
      </c>
      <c r="C260" s="103" t="s">
        <v>1398</v>
      </c>
      <c r="D260" s="104" t="s">
        <v>1398</v>
      </c>
      <c r="E260" s="105" t="s">
        <v>1398</v>
      </c>
      <c r="F260" s="106" t="s">
        <v>1398</v>
      </c>
      <c r="G260" s="102" t="s">
        <v>1398</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1398</v>
      </c>
      <c r="C262" s="103" t="s">
        <v>1398</v>
      </c>
      <c r="D262" s="104" t="s">
        <v>1398</v>
      </c>
      <c r="E262" s="105" t="s">
        <v>1398</v>
      </c>
      <c r="F262" s="106" t="s">
        <v>1398</v>
      </c>
      <c r="G262" s="102" t="s">
        <v>1398</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1398</v>
      </c>
      <c r="C264" s="103" t="s">
        <v>1398</v>
      </c>
      <c r="D264" s="104" t="s">
        <v>1398</v>
      </c>
      <c r="E264" s="105" t="s">
        <v>1398</v>
      </c>
      <c r="F264" s="106" t="s">
        <v>1398</v>
      </c>
      <c r="G264" s="102" t="s">
        <v>1398</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1398</v>
      </c>
      <c r="C266" s="103" t="s">
        <v>1398</v>
      </c>
      <c r="D266" s="104" t="s">
        <v>1398</v>
      </c>
      <c r="E266" s="105" t="s">
        <v>1398</v>
      </c>
      <c r="F266" s="106" t="s">
        <v>1398</v>
      </c>
      <c r="G266" s="102" t="s">
        <v>1398</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1398</v>
      </c>
      <c r="C268" s="103" t="s">
        <v>1398</v>
      </c>
      <c r="D268" s="104" t="s">
        <v>1398</v>
      </c>
      <c r="E268" s="105" t="s">
        <v>1398</v>
      </c>
      <c r="F268" s="106" t="s">
        <v>1398</v>
      </c>
      <c r="G268" s="102" t="s">
        <v>1398</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1398</v>
      </c>
      <c r="C270" s="103" t="s">
        <v>1398</v>
      </c>
      <c r="D270" s="104" t="s">
        <v>1398</v>
      </c>
      <c r="E270" s="105" t="s">
        <v>1398</v>
      </c>
      <c r="F270" s="106" t="s">
        <v>1398</v>
      </c>
      <c r="G270" s="102" t="s">
        <v>1398</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1398</v>
      </c>
      <c r="C272" s="103" t="s">
        <v>1398</v>
      </c>
      <c r="D272" s="104" t="s">
        <v>1398</v>
      </c>
      <c r="E272" s="105" t="s">
        <v>1398</v>
      </c>
      <c r="F272" s="106" t="s">
        <v>1398</v>
      </c>
      <c r="G272" s="102" t="s">
        <v>1398</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1398</v>
      </c>
      <c r="C274" s="103" t="s">
        <v>1398</v>
      </c>
      <c r="D274" s="104" t="s">
        <v>1398</v>
      </c>
      <c r="E274" s="105" t="s">
        <v>1398</v>
      </c>
      <c r="F274" s="106" t="s">
        <v>1398</v>
      </c>
      <c r="G274" s="102" t="s">
        <v>1398</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1398</v>
      </c>
      <c r="C276" s="103" t="s">
        <v>1398</v>
      </c>
      <c r="D276" s="104" t="s">
        <v>1398</v>
      </c>
      <c r="E276" s="105" t="s">
        <v>1398</v>
      </c>
      <c r="F276" s="106" t="s">
        <v>1398</v>
      </c>
      <c r="G276" s="102" t="s">
        <v>1398</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1398</v>
      </c>
      <c r="C278" s="103" t="s">
        <v>1398</v>
      </c>
      <c r="D278" s="104" t="s">
        <v>1398</v>
      </c>
      <c r="E278" s="105" t="s">
        <v>1398</v>
      </c>
      <c r="F278" s="106" t="s">
        <v>1398</v>
      </c>
      <c r="G278" s="102" t="s">
        <v>1398</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1398</v>
      </c>
      <c r="C280" s="103" t="s">
        <v>1398</v>
      </c>
      <c r="D280" s="104" t="s">
        <v>1398</v>
      </c>
      <c r="E280" s="105" t="s">
        <v>1398</v>
      </c>
      <c r="F280" s="106" t="s">
        <v>1398</v>
      </c>
      <c r="G280" s="102" t="s">
        <v>1398</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1398</v>
      </c>
      <c r="C282" s="103" t="s">
        <v>1398</v>
      </c>
      <c r="D282" s="104" t="s">
        <v>1398</v>
      </c>
      <c r="E282" s="105" t="s">
        <v>1398</v>
      </c>
      <c r="F282" s="106" t="s">
        <v>1398</v>
      </c>
      <c r="G282" s="102" t="s">
        <v>1398</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1398</v>
      </c>
      <c r="C284" s="103" t="s">
        <v>1398</v>
      </c>
      <c r="D284" s="104" t="s">
        <v>1398</v>
      </c>
      <c r="E284" s="105" t="s">
        <v>1398</v>
      </c>
      <c r="F284" s="106" t="s">
        <v>1398</v>
      </c>
      <c r="G284" s="102" t="s">
        <v>1398</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1398</v>
      </c>
      <c r="C286" s="103" t="s">
        <v>1398</v>
      </c>
      <c r="D286" s="104" t="s">
        <v>1398</v>
      </c>
      <c r="E286" s="105" t="s">
        <v>1398</v>
      </c>
      <c r="F286" s="106" t="s">
        <v>1398</v>
      </c>
      <c r="G286" s="102" t="s">
        <v>1398</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1398</v>
      </c>
      <c r="C290" s="103" t="s">
        <v>1398</v>
      </c>
      <c r="D290" s="104" t="s">
        <v>1398</v>
      </c>
      <c r="E290" s="105" t="s">
        <v>1398</v>
      </c>
      <c r="F290" s="106" t="s">
        <v>1398</v>
      </c>
      <c r="G290" s="102" t="s">
        <v>1398</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1398</v>
      </c>
      <c r="C292" s="103" t="s">
        <v>1398</v>
      </c>
      <c r="D292" s="104" t="s">
        <v>1398</v>
      </c>
      <c r="E292" s="105" t="s">
        <v>1398</v>
      </c>
      <c r="F292" s="106" t="s">
        <v>1398</v>
      </c>
      <c r="G292" s="102" t="s">
        <v>1398</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1398</v>
      </c>
      <c r="C294" s="103" t="s">
        <v>1398</v>
      </c>
      <c r="D294" s="104" t="s">
        <v>1398</v>
      </c>
      <c r="E294" s="105" t="s">
        <v>1398</v>
      </c>
      <c r="F294" s="106" t="s">
        <v>1398</v>
      </c>
      <c r="G294" s="102" t="s">
        <v>1398</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1680</v>
      </c>
      <c r="Q1" s="681" t="s">
        <v>6144</v>
      </c>
      <c r="R1" s="681" t="s">
        <v>6145</v>
      </c>
      <c r="S1" s="681" t="s">
        <v>6146</v>
      </c>
      <c r="T1" s="683" t="s">
        <v>6147</v>
      </c>
      <c r="U1" s="682" t="s">
        <v>1747</v>
      </c>
      <c r="V1" s="681" t="s">
        <v>6148</v>
      </c>
      <c r="W1" s="681" t="s">
        <v>6149</v>
      </c>
      <c r="X1" s="681" t="s">
        <v>1271</v>
      </c>
      <c r="Y1" s="681" t="s">
        <v>216</v>
      </c>
      <c r="Z1" s="681" t="s">
        <v>4023</v>
      </c>
      <c r="AA1" s="681" t="s">
        <v>6150</v>
      </c>
      <c r="AB1" s="681" t="s">
        <v>3664</v>
      </c>
      <c r="AC1" s="681" t="s">
        <v>6151</v>
      </c>
      <c r="AD1" s="681" t="s">
        <v>6152</v>
      </c>
      <c r="AE1" s="681" t="s">
        <v>1617</v>
      </c>
      <c r="AF1" s="681" t="s">
        <v>6153</v>
      </c>
      <c r="AG1" s="682" t="s">
        <v>6154</v>
      </c>
      <c r="AH1" s="681" t="s">
        <v>6155</v>
      </c>
      <c r="AI1" s="684" t="s">
        <v>6156</v>
      </c>
      <c r="AJ1" s="680" t="s">
        <v>6157</v>
      </c>
      <c r="AK1" s="681" t="s">
        <v>5830</v>
      </c>
      <c r="AL1" s="681" t="s">
        <v>6158</v>
      </c>
      <c r="AM1" s="681" t="s">
        <v>6159</v>
      </c>
      <c r="AN1" s="683" t="s">
        <v>6160</v>
      </c>
      <c r="AO1" s="681" t="s">
        <v>6161</v>
      </c>
      <c r="AP1" s="681" t="s">
        <v>3922</v>
      </c>
      <c r="AQ1" s="681" t="s">
        <v>5345</v>
      </c>
      <c r="AR1" s="681" t="s">
        <v>2311</v>
      </c>
      <c r="AS1" s="681" t="s">
        <v>2496</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1750</v>
      </c>
      <c r="X2" s="688" t="s">
        <v>6178</v>
      </c>
      <c r="Y2" s="688" t="s">
        <v>4378</v>
      </c>
      <c r="Z2" s="688" t="s">
        <v>2044</v>
      </c>
      <c r="AA2" s="688" t="s">
        <v>5979</v>
      </c>
      <c r="AB2" s="688" t="s">
        <v>5524</v>
      </c>
      <c r="AC2" s="688" t="s">
        <v>3012</v>
      </c>
      <c r="AD2" s="688" t="s">
        <v>6179</v>
      </c>
      <c r="AE2" s="688" t="s">
        <v>5556</v>
      </c>
      <c r="AF2" s="688" t="s">
        <v>5556</v>
      </c>
      <c r="AG2" s="688" t="s">
        <v>5011</v>
      </c>
      <c r="AH2" s="688" t="s">
        <v>2389</v>
      </c>
      <c r="AI2" s="689" t="s">
        <v>2389</v>
      </c>
      <c r="AJ2" s="688" t="s">
        <v>430</v>
      </c>
      <c r="AK2" s="688" t="s">
        <v>328</v>
      </c>
      <c r="AL2" s="688" t="s">
        <v>1327</v>
      </c>
      <c r="AM2" s="688" t="s">
        <v>1327</v>
      </c>
      <c r="AN2" s="688" t="s">
        <v>634</v>
      </c>
      <c r="AO2" s="688" t="s">
        <v>824</v>
      </c>
      <c r="AP2" s="688" t="s">
        <v>734</v>
      </c>
      <c r="AQ2" s="688" t="s">
        <v>734</v>
      </c>
      <c r="AR2" s="688" t="s">
        <v>1398</v>
      </c>
      <c r="AS2" s="688" t="s">
        <v>1398</v>
      </c>
      <c r="AT2" s="688" t="s">
        <v>1398</v>
      </c>
      <c r="AU2" s="688" t="s">
        <v>1398</v>
      </c>
      <c r="AV2" s="688" t="s">
        <v>1398</v>
      </c>
      <c r="AW2" s="688" t="s">
        <v>1398</v>
      </c>
      <c r="AX2" s="688" t="s">
        <v>1398</v>
      </c>
      <c r="AY2" s="688" t="s">
        <v>1398</v>
      </c>
      <c r="AZ2" s="688" t="s">
        <v>1398</v>
      </c>
      <c r="BA2" s="688" t="s">
        <v>1398</v>
      </c>
      <c r="BB2" s="688" t="s">
        <v>1398</v>
      </c>
      <c r="BC2" s="688" t="s">
        <v>1398</v>
      </c>
      <c r="BD2" s="688" t="s">
        <v>1398</v>
      </c>
      <c r="BE2" s="688" t="s">
        <v>1398</v>
      </c>
      <c r="BF2" s="688" t="s">
        <v>1398</v>
      </c>
      <c r="BG2" s="688" t="s">
        <v>1398</v>
      </c>
      <c r="BH2" s="688" t="s">
        <v>1398</v>
      </c>
      <c r="BI2" s="688" t="s">
        <v>1398</v>
      </c>
      <c r="BJ2" s="688" t="s">
        <v>1398</v>
      </c>
    </row>
    <row r="3" ht="15.75" customHeight="1">
      <c r="A3" s="686" t="s">
        <v>6180</v>
      </c>
      <c r="C3" s="687"/>
      <c r="D3" s="690" t="s">
        <v>6181</v>
      </c>
      <c r="E3" s="690" t="s">
        <v>3264</v>
      </c>
      <c r="F3" s="690" t="s">
        <v>1127</v>
      </c>
      <c r="G3" s="690" t="s">
        <v>3265</v>
      </c>
      <c r="H3" s="690" t="s">
        <v>1128</v>
      </c>
      <c r="I3" s="690" t="s">
        <v>6182</v>
      </c>
      <c r="J3" s="690" t="s">
        <v>3924</v>
      </c>
      <c r="K3" s="690" t="s">
        <v>1127</v>
      </c>
      <c r="L3" s="690" t="s">
        <v>3981</v>
      </c>
      <c r="M3" s="690" t="s">
        <v>4785</v>
      </c>
      <c r="N3" s="690" t="s">
        <v>2706</v>
      </c>
      <c r="O3" s="690" t="s">
        <v>3800</v>
      </c>
      <c r="P3" s="690" t="s">
        <v>6114</v>
      </c>
      <c r="Q3" s="690" t="s">
        <v>4804</v>
      </c>
      <c r="R3" s="690" t="s">
        <v>218</v>
      </c>
      <c r="S3" s="690" t="s">
        <v>5011</v>
      </c>
      <c r="T3" s="690" t="s">
        <v>4948</v>
      </c>
      <c r="U3" s="690" t="s">
        <v>430</v>
      </c>
      <c r="V3" s="690" t="s">
        <v>2583</v>
      </c>
      <c r="W3" s="690" t="s">
        <v>1125</v>
      </c>
      <c r="X3" s="690" t="s">
        <v>989</v>
      </c>
      <c r="Y3" s="690" t="s">
        <v>430</v>
      </c>
      <c r="Z3" s="690" t="s">
        <v>219</v>
      </c>
      <c r="AA3" s="690" t="s">
        <v>1327</v>
      </c>
      <c r="AB3" s="690" t="s">
        <v>3389</v>
      </c>
      <c r="AC3" s="690" t="s">
        <v>824</v>
      </c>
      <c r="AD3" s="690" t="s">
        <v>329</v>
      </c>
      <c r="AE3" s="690" t="s">
        <v>1327</v>
      </c>
      <c r="AF3" s="690" t="s">
        <v>634</v>
      </c>
      <c r="AG3" s="690" t="s">
        <v>1327</v>
      </c>
      <c r="AH3" s="690" t="s">
        <v>430</v>
      </c>
      <c r="AI3" s="691" t="s">
        <v>429</v>
      </c>
      <c r="AJ3" s="690" t="s">
        <v>735</v>
      </c>
      <c r="AK3" s="690" t="s">
        <v>634</v>
      </c>
      <c r="AL3" s="690" t="s">
        <v>734</v>
      </c>
      <c r="AM3" s="690" t="s">
        <v>735</v>
      </c>
      <c r="AN3" s="690" t="s">
        <v>735</v>
      </c>
      <c r="AO3" s="690" t="s">
        <v>735</v>
      </c>
      <c r="AP3" s="690" t="s">
        <v>734</v>
      </c>
      <c r="AQ3" s="690" t="s">
        <v>735</v>
      </c>
      <c r="AR3" s="690" t="s">
        <v>1398</v>
      </c>
      <c r="AS3" s="690" t="s">
        <v>1398</v>
      </c>
      <c r="AT3" s="690" t="s">
        <v>1398</v>
      </c>
      <c r="AU3" s="690" t="s">
        <v>1398</v>
      </c>
      <c r="AV3" s="690" t="s">
        <v>1398</v>
      </c>
      <c r="AW3" s="690" t="s">
        <v>1398</v>
      </c>
      <c r="AX3" s="690" t="s">
        <v>1398</v>
      </c>
      <c r="AY3" s="690" t="s">
        <v>1398</v>
      </c>
      <c r="AZ3" s="690" t="s">
        <v>1398</v>
      </c>
      <c r="BA3" s="690" t="s">
        <v>1398</v>
      </c>
      <c r="BB3" s="690" t="s">
        <v>1398</v>
      </c>
      <c r="BC3" s="690" t="s">
        <v>1398</v>
      </c>
      <c r="BD3" s="690" t="s">
        <v>1398</v>
      </c>
      <c r="BE3" s="690" t="s">
        <v>1398</v>
      </c>
      <c r="BF3" s="690" t="s">
        <v>1398</v>
      </c>
      <c r="BG3" s="690" t="s">
        <v>1398</v>
      </c>
      <c r="BH3" s="690" t="s">
        <v>1398</v>
      </c>
      <c r="BI3" s="690" t="s">
        <v>1398</v>
      </c>
      <c r="BJ3" s="690" t="s">
        <v>1398</v>
      </c>
    </row>
    <row r="4" ht="15.75" customHeight="1">
      <c r="A4" s="686" t="s">
        <v>6183</v>
      </c>
      <c r="C4" s="687"/>
      <c r="D4" s="692" t="s">
        <v>6184</v>
      </c>
      <c r="E4" s="692" t="s">
        <v>4288</v>
      </c>
      <c r="F4" s="692" t="s">
        <v>6185</v>
      </c>
      <c r="G4" s="692" t="s">
        <v>3521</v>
      </c>
      <c r="H4" s="692" t="s">
        <v>4715</v>
      </c>
      <c r="I4" s="692" t="s">
        <v>6186</v>
      </c>
      <c r="J4" s="692" t="s">
        <v>2498</v>
      </c>
      <c r="K4" s="692" t="s">
        <v>429</v>
      </c>
      <c r="L4" s="692" t="s">
        <v>3264</v>
      </c>
      <c r="M4" s="692" t="s">
        <v>1682</v>
      </c>
      <c r="N4" s="692" t="s">
        <v>4658</v>
      </c>
      <c r="O4" s="692" t="s">
        <v>3323</v>
      </c>
      <c r="P4" s="692" t="s">
        <v>634</v>
      </c>
      <c r="Q4" s="692" t="s">
        <v>4948</v>
      </c>
      <c r="R4" s="692" t="s">
        <v>1125</v>
      </c>
      <c r="S4" s="692" t="s">
        <v>989</v>
      </c>
      <c r="T4" s="692" t="s">
        <v>1398</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1327</v>
      </c>
      <c r="AH4" s="692" t="s">
        <v>824</v>
      </c>
      <c r="AI4" s="693" t="s">
        <v>429</v>
      </c>
      <c r="AJ4" s="692" t="s">
        <v>735</v>
      </c>
      <c r="AK4" s="692" t="s">
        <v>735</v>
      </c>
      <c r="AL4" s="692" t="s">
        <v>1398</v>
      </c>
      <c r="AM4" s="692" t="s">
        <v>735</v>
      </c>
      <c r="AN4" s="692" t="s">
        <v>1398</v>
      </c>
      <c r="AO4" s="692" t="s">
        <v>1398</v>
      </c>
      <c r="AP4" s="692" t="s">
        <v>1398</v>
      </c>
      <c r="AQ4" s="692" t="s">
        <v>1398</v>
      </c>
      <c r="AR4" s="692" t="s">
        <v>1398</v>
      </c>
      <c r="AS4" s="692" t="s">
        <v>1398</v>
      </c>
      <c r="AT4" s="692" t="s">
        <v>1398</v>
      </c>
      <c r="AU4" s="692" t="s">
        <v>1398</v>
      </c>
      <c r="AV4" s="692" t="s">
        <v>1398</v>
      </c>
      <c r="AW4" s="692" t="s">
        <v>1398</v>
      </c>
      <c r="AX4" s="692" t="s">
        <v>1398</v>
      </c>
      <c r="AY4" s="692" t="s">
        <v>1398</v>
      </c>
      <c r="AZ4" s="692" t="s">
        <v>1398</v>
      </c>
      <c r="BA4" s="692" t="s">
        <v>1398</v>
      </c>
      <c r="BB4" s="692" t="s">
        <v>1398</v>
      </c>
      <c r="BC4" s="692" t="s">
        <v>1398</v>
      </c>
      <c r="BD4" s="692" t="s">
        <v>1398</v>
      </c>
      <c r="BE4" s="692" t="s">
        <v>1398</v>
      </c>
      <c r="BF4" s="692" t="s">
        <v>1398</v>
      </c>
      <c r="BG4" s="692" t="s">
        <v>1398</v>
      </c>
      <c r="BH4" s="692" t="s">
        <v>1398</v>
      </c>
      <c r="BI4" s="692" t="s">
        <v>1398</v>
      </c>
      <c r="BJ4" s="692" t="s">
        <v>1398</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2699</v>
      </c>
      <c r="G6" s="702" t="s">
        <v>433</v>
      </c>
      <c r="H6" s="702" t="s">
        <v>1129</v>
      </c>
      <c r="I6" s="705" t="s">
        <v>1187</v>
      </c>
      <c r="J6" s="704" t="str">
        <f>HYPERLINK("https://youtu.be/BAG8a3WI9KM","52.27")</f>
        <v>52.27</v>
      </c>
      <c r="K6" s="706" t="s">
        <v>157</v>
      </c>
      <c r="L6" s="707" t="s">
        <v>2465</v>
      </c>
      <c r="M6" s="708"/>
      <c r="N6" s="709" t="str">
        <f>HYPERLINK("https://youtu.be/qv_H1NgDIQ8","53.73")</f>
        <v>53.73</v>
      </c>
      <c r="O6" s="703" t="s">
        <v>1657</v>
      </c>
      <c r="P6" s="709" t="str">
        <f>HYPERLINK("https://clips.twitch.tv/ZealousSeductiveOkapiCharlieBitMe","51.96")</f>
        <v>51.96</v>
      </c>
      <c r="Q6" s="707" t="s">
        <v>2430</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2431</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1356</v>
      </c>
      <c r="K9" s="703"/>
      <c r="L9" s="703"/>
      <c r="M9" s="703" t="s">
        <v>6204</v>
      </c>
      <c r="N9" s="703" t="s">
        <v>6205</v>
      </c>
      <c r="O9" s="703"/>
      <c r="P9" s="706" t="s">
        <v>999</v>
      </c>
      <c r="Q9" s="703" t="s">
        <v>6206</v>
      </c>
      <c r="R9" s="706" t="s">
        <v>999</v>
      </c>
      <c r="S9" s="703" t="s">
        <v>141</v>
      </c>
      <c r="T9" s="703"/>
      <c r="U9" s="703"/>
      <c r="V9" s="704" t="s">
        <v>3289</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3502</v>
      </c>
      <c r="AS9" s="702" t="s">
        <v>1852</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1390</v>
      </c>
      <c r="J10" s="722"/>
      <c r="K10" s="722"/>
      <c r="L10" s="703"/>
      <c r="M10" s="703"/>
      <c r="N10" s="703"/>
      <c r="O10" s="722"/>
      <c r="P10" s="703"/>
      <c r="Q10" s="703"/>
      <c r="R10" s="722"/>
      <c r="S10" s="703"/>
      <c r="T10" s="722"/>
      <c r="U10" s="722"/>
      <c r="V10" s="703"/>
      <c r="W10" s="703"/>
      <c r="X10" s="711"/>
      <c r="Y10" s="703"/>
      <c r="Z10" s="722"/>
      <c r="AA10" s="722"/>
      <c r="AB10" s="710"/>
      <c r="AC10" s="722"/>
      <c r="AD10" s="704" t="s">
        <v>2474</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2038</v>
      </c>
      <c r="D11" s="702" t="s">
        <v>1313</v>
      </c>
      <c r="E11" s="703"/>
      <c r="F11" s="704" t="s">
        <v>2038</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2966</v>
      </c>
      <c r="D12" s="704" t="s">
        <v>2966</v>
      </c>
      <c r="E12" s="703" t="s">
        <v>6213</v>
      </c>
      <c r="F12" s="725"/>
      <c r="G12" s="703"/>
      <c r="H12" s="703"/>
      <c r="I12" s="704" t="s">
        <v>6214</v>
      </c>
      <c r="J12" s="703" t="s">
        <v>5410</v>
      </c>
      <c r="K12" s="706" t="s">
        <v>1135</v>
      </c>
      <c r="L12" s="703"/>
      <c r="M12" s="703"/>
      <c r="N12" s="703" t="s">
        <v>6215</v>
      </c>
      <c r="O12" s="704" t="s">
        <v>5709</v>
      </c>
      <c r="P12" s="703" t="s">
        <v>6213</v>
      </c>
      <c r="Q12" s="704" t="s">
        <v>4320</v>
      </c>
      <c r="R12" s="703"/>
      <c r="S12" s="703"/>
      <c r="T12" s="703" t="s">
        <v>2605</v>
      </c>
      <c r="U12" s="703"/>
      <c r="V12" s="703"/>
      <c r="W12" s="703"/>
      <c r="X12" s="711"/>
      <c r="Y12" s="703"/>
      <c r="Z12" s="704" t="s">
        <v>6216</v>
      </c>
      <c r="AA12" s="703"/>
      <c r="AB12" s="711"/>
      <c r="AC12" s="703"/>
      <c r="AD12" s="703"/>
      <c r="AE12" s="703"/>
      <c r="AF12" s="706" t="s">
        <v>1627</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1774</v>
      </c>
      <c r="F13" s="704" t="s">
        <v>6219</v>
      </c>
      <c r="G13" s="703" t="s">
        <v>2500</v>
      </c>
      <c r="H13" s="702" t="s">
        <v>916</v>
      </c>
      <c r="I13" s="704" t="s">
        <v>101</v>
      </c>
      <c r="J13" s="703" t="s">
        <v>6220</v>
      </c>
      <c r="K13" s="706" t="s">
        <v>2966</v>
      </c>
      <c r="L13" s="707" t="s">
        <v>714</v>
      </c>
      <c r="M13" s="706" t="s">
        <v>1482</v>
      </c>
      <c r="N13" s="703" t="s">
        <v>6221</v>
      </c>
      <c r="O13" s="703"/>
      <c r="P13" s="706" t="s">
        <v>3635</v>
      </c>
      <c r="Q13" s="704" t="s">
        <v>2432</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5213</v>
      </c>
      <c r="M14" s="703"/>
      <c r="N14" s="704" t="str">
        <f>HYPERLINK("https://youtu.be/rZW3Nzg9CsM","14.20")</f>
        <v>14.20</v>
      </c>
      <c r="O14" s="708" t="s">
        <v>4153</v>
      </c>
      <c r="P14" s="703" t="s">
        <v>2715</v>
      </c>
      <c r="Q14" s="703"/>
      <c r="R14" s="708"/>
      <c r="S14" s="703"/>
      <c r="T14" s="708" t="s">
        <v>1000</v>
      </c>
      <c r="U14" s="708"/>
      <c r="V14" s="703"/>
      <c r="W14" s="703"/>
      <c r="X14" s="704" t="s">
        <v>4321</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2049</v>
      </c>
      <c r="L15" s="707" t="s">
        <v>1189</v>
      </c>
      <c r="M15" s="708"/>
      <c r="N15" s="709" t="str">
        <f>HYPERLINK("https://youtu.be/Kv9otnDdZKc","13.93")</f>
        <v>13.93</v>
      </c>
      <c r="O15" s="704" t="s">
        <v>1538</v>
      </c>
      <c r="P15" s="728" t="s">
        <v>1538</v>
      </c>
      <c r="Q15" s="709" t="s">
        <v>2144</v>
      </c>
      <c r="R15" s="703"/>
      <c r="S15" s="708"/>
      <c r="T15" s="703" t="s">
        <v>2473</v>
      </c>
      <c r="U15" s="704" t="s">
        <v>917</v>
      </c>
      <c r="V15" s="708"/>
      <c r="W15" s="708"/>
      <c r="X15" s="711"/>
      <c r="Y15" s="708"/>
      <c r="Z15" s="704" t="s">
        <v>1403</v>
      </c>
      <c r="AA15" s="704" t="s">
        <v>3550</v>
      </c>
      <c r="AB15" s="711"/>
      <c r="AC15" s="703"/>
      <c r="AD15" s="703"/>
      <c r="AE15" s="708"/>
      <c r="AF15" s="703"/>
      <c r="AG15" s="703"/>
      <c r="AH15" s="703"/>
      <c r="AI15" s="730" t="s">
        <v>102</v>
      </c>
      <c r="AJ15" s="703"/>
      <c r="AK15" s="703"/>
      <c r="AL15" s="703"/>
      <c r="AM15" s="703"/>
      <c r="AN15" s="708"/>
      <c r="AO15" s="703"/>
      <c r="AP15" s="708"/>
      <c r="AQ15" s="703"/>
      <c r="AR15" s="703" t="s">
        <v>2316</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1577</v>
      </c>
      <c r="G16" s="703" t="s">
        <v>6226</v>
      </c>
      <c r="H16" s="703" t="s">
        <v>589</v>
      </c>
      <c r="I16" s="704" t="s">
        <v>2213</v>
      </c>
      <c r="J16" s="703"/>
      <c r="K16" s="706" t="s">
        <v>6227</v>
      </c>
      <c r="L16" s="704" t="s">
        <v>6226</v>
      </c>
      <c r="M16" s="706" t="s">
        <v>2739</v>
      </c>
      <c r="N16" s="703"/>
      <c r="O16" s="703"/>
      <c r="P16" s="706" t="s">
        <v>6228</v>
      </c>
      <c r="R16" s="706" t="s">
        <v>6226</v>
      </c>
      <c r="S16" s="703"/>
      <c r="T16" s="703"/>
      <c r="U16" s="703"/>
      <c r="V16" s="704" t="s">
        <v>1577</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2739</v>
      </c>
      <c r="D17" s="704"/>
      <c r="E17" s="704" t="s">
        <v>2739</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2075</v>
      </c>
      <c r="D18" s="704" t="s">
        <v>2075</v>
      </c>
      <c r="E18" s="703" t="s">
        <v>2836</v>
      </c>
      <c r="F18" s="703"/>
      <c r="G18" s="706" t="s">
        <v>997</v>
      </c>
      <c r="H18" s="703"/>
      <c r="I18" s="703"/>
      <c r="J18" s="704" t="str">
        <f>HYPERLINK("https://youtu.be/t-1yqXLdZMA","38.05")</f>
        <v>38.05</v>
      </c>
      <c r="K18" s="703"/>
      <c r="L18" s="704" t="s">
        <v>6233</v>
      </c>
      <c r="M18" s="703"/>
      <c r="N18" s="704" t="str">
        <f>HYPERLINK("https://youtu.be/Vn6tjVSJ144","36.45")</f>
        <v>36.45</v>
      </c>
      <c r="O18" s="704" t="s">
        <v>2713</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2781</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1858</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2379</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3001</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2501</v>
      </c>
      <c r="L21" s="707" t="s">
        <v>138</v>
      </c>
      <c r="M21" s="703"/>
      <c r="N21" s="703" t="s">
        <v>1693</v>
      </c>
      <c r="O21" s="704" t="s">
        <v>1413</v>
      </c>
      <c r="P21" s="703" t="s">
        <v>3449</v>
      </c>
      <c r="Q21" s="707" t="s">
        <v>2433</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2739</v>
      </c>
      <c r="D22" s="705" t="s">
        <v>718</v>
      </c>
      <c r="E22" s="738"/>
      <c r="F22" s="738"/>
      <c r="G22" s="738"/>
      <c r="H22" s="739"/>
      <c r="I22" s="739" t="s">
        <v>2355</v>
      </c>
      <c r="J22" s="738"/>
      <c r="K22" s="738"/>
      <c r="L22" s="738"/>
      <c r="M22" s="738"/>
      <c r="N22" s="738"/>
      <c r="O22" s="738"/>
      <c r="P22" s="738" t="s">
        <v>2987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2969</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2435</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2670</v>
      </c>
      <c r="D29" s="704" t="s">
        <v>2670</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3900</v>
      </c>
      <c r="D30" s="704" t="s">
        <v>1553</v>
      </c>
      <c r="E30" s="703" t="s">
        <v>1429</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1636</v>
      </c>
      <c r="D31" s="704" t="s">
        <v>1407</v>
      </c>
      <c r="E31" s="704" t="s">
        <v>2590</v>
      </c>
      <c r="F31" s="703"/>
      <c r="G31" s="703"/>
      <c r="H31" s="703"/>
      <c r="I31" s="704" t="s">
        <v>110</v>
      </c>
      <c r="J31" s="703" t="s">
        <v>1553</v>
      </c>
      <c r="K31" s="703"/>
      <c r="L31" s="704" t="s">
        <v>1636</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2062</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1929</v>
      </c>
      <c r="D32" s="704" t="s">
        <v>1929</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2590</v>
      </c>
      <c r="D33" s="704" t="s">
        <v>2867</v>
      </c>
      <c r="E33" s="704" t="s">
        <v>2590</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2970</v>
      </c>
      <c r="D34" s="704" t="s">
        <v>6272</v>
      </c>
      <c r="E34" s="708" t="s">
        <v>4599</v>
      </c>
      <c r="F34" s="708"/>
      <c r="G34" s="703"/>
      <c r="H34" s="708"/>
      <c r="I34" s="703"/>
      <c r="J34" s="708"/>
      <c r="K34" s="708"/>
      <c r="L34" s="702" t="s">
        <v>2970</v>
      </c>
      <c r="M34" s="703"/>
      <c r="N34" s="703"/>
      <c r="O34" s="709" t="s">
        <v>1929</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3525</v>
      </c>
      <c r="E35" s="704" t="s">
        <v>2590</v>
      </c>
      <c r="F35" s="703"/>
      <c r="G35" s="708" t="s">
        <v>2711</v>
      </c>
      <c r="H35" s="703"/>
      <c r="I35" s="708"/>
      <c r="J35" s="703"/>
      <c r="K35" s="703"/>
      <c r="L35" s="704" t="s">
        <v>3814</v>
      </c>
      <c r="M35" s="708"/>
      <c r="N35" s="708"/>
      <c r="O35" s="704" t="s">
        <v>1825</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2744</v>
      </c>
      <c r="D36" s="704" t="s">
        <v>2970</v>
      </c>
      <c r="E36" s="704" t="s">
        <v>1825</v>
      </c>
      <c r="F36" s="746"/>
      <c r="G36" s="703"/>
      <c r="H36" s="703"/>
      <c r="I36" s="703"/>
      <c r="J36" s="703" t="s">
        <v>6281</v>
      </c>
      <c r="K36" s="703"/>
      <c r="L36" s="747" t="s">
        <v>2744</v>
      </c>
      <c r="M36" s="703"/>
      <c r="N36" s="703"/>
      <c r="O36" s="704" t="s">
        <v>2711</v>
      </c>
      <c r="P36" s="703" t="s">
        <v>2834</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1627</v>
      </c>
      <c r="G37" s="703"/>
      <c r="H37" s="704" t="s">
        <v>757</v>
      </c>
      <c r="I37" s="704" t="s">
        <v>3369</v>
      </c>
      <c r="J37" s="704" t="s">
        <v>1627</v>
      </c>
      <c r="K37" s="706" t="s">
        <v>2257</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1890</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3893</v>
      </c>
      <c r="D38" s="704" t="s">
        <v>3893</v>
      </c>
      <c r="E38" s="703"/>
      <c r="F38" s="703"/>
      <c r="G38" s="703"/>
      <c r="H38" s="703"/>
      <c r="I38" s="704" t="s">
        <v>2876</v>
      </c>
      <c r="J38" s="703"/>
      <c r="K38" s="703"/>
      <c r="L38" s="703"/>
      <c r="M38" s="703"/>
      <c r="N38" s="703"/>
      <c r="O38" s="704" t="s">
        <v>349</v>
      </c>
      <c r="P38" s="706" t="s">
        <v>2874</v>
      </c>
      <c r="Q38" s="703"/>
      <c r="R38" s="703"/>
      <c r="S38" s="703"/>
      <c r="T38" s="703"/>
      <c r="U38" s="703"/>
      <c r="V38" s="703" t="s">
        <v>1952</v>
      </c>
      <c r="W38" s="703"/>
      <c r="X38" s="711"/>
      <c r="Y38" s="703"/>
      <c r="Z38" s="704" t="s">
        <v>3166</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2307</v>
      </c>
      <c r="D39" s="704" t="s">
        <v>3303</v>
      </c>
      <c r="E39" s="703"/>
      <c r="F39" s="703"/>
      <c r="G39" s="703"/>
      <c r="H39" s="704" t="s">
        <v>3002</v>
      </c>
      <c r="I39" s="704" t="s">
        <v>1913</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2307</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1885</v>
      </c>
      <c r="D40" s="704" t="s">
        <v>2981</v>
      </c>
      <c r="E40" s="703" t="s">
        <v>779</v>
      </c>
      <c r="F40" s="703"/>
      <c r="G40" s="703" t="s">
        <v>274</v>
      </c>
      <c r="H40" s="703"/>
      <c r="I40" s="703"/>
      <c r="J40" s="704" t="s">
        <v>1885</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2483</v>
      </c>
      <c r="D41" s="703"/>
      <c r="E41" s="703"/>
      <c r="F41" s="703"/>
      <c r="G41" s="703"/>
      <c r="H41" s="703"/>
      <c r="I41" s="703"/>
      <c r="J41" s="704" t="s">
        <v>2483</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2539</v>
      </c>
      <c r="P45" s="703"/>
      <c r="Q45" s="703"/>
      <c r="R45" s="703"/>
      <c r="S45" s="703"/>
      <c r="T45" s="703" t="s">
        <v>3126</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1714</v>
      </c>
      <c r="D49" s="704" t="s">
        <v>187</v>
      </c>
      <c r="E49" s="704" t="s">
        <v>748</v>
      </c>
      <c r="F49" s="759"/>
      <c r="G49" s="702" t="s">
        <v>834</v>
      </c>
      <c r="H49" s="759"/>
      <c r="I49" s="704" t="s">
        <v>1610</v>
      </c>
      <c r="J49" s="759" t="s">
        <v>5850</v>
      </c>
      <c r="K49" s="728" t="s">
        <v>3072</v>
      </c>
      <c r="L49" s="760" t="s">
        <v>1714</v>
      </c>
      <c r="M49" s="759"/>
      <c r="N49" s="761" t="s">
        <v>2758</v>
      </c>
      <c r="O49" s="728" t="s">
        <v>4277</v>
      </c>
      <c r="P49" s="759" t="s">
        <v>1067</v>
      </c>
      <c r="Q49" s="759"/>
      <c r="R49" s="759"/>
      <c r="S49" s="759"/>
      <c r="T49" s="759" t="s">
        <v>2542</v>
      </c>
      <c r="U49" s="759"/>
      <c r="V49" s="759"/>
      <c r="W49" s="759"/>
      <c r="X49" s="759"/>
      <c r="Y49" s="759"/>
      <c r="Z49" s="759"/>
      <c r="AA49" s="761" t="s">
        <v>1621</v>
      </c>
      <c r="AB49" s="759"/>
      <c r="AC49" s="759"/>
      <c r="AD49" s="759"/>
      <c r="AE49" s="759"/>
      <c r="AF49" s="759"/>
      <c r="AG49" s="759"/>
      <c r="AH49" s="759"/>
      <c r="AI49" s="762"/>
      <c r="AJ49" s="759"/>
      <c r="AK49" s="759"/>
      <c r="AL49" s="759"/>
      <c r="AM49" s="759"/>
      <c r="AN49" s="759"/>
      <c r="AO49" s="759"/>
      <c r="AP49" s="759"/>
      <c r="AQ49" s="759"/>
      <c r="AR49" s="761"/>
      <c r="AS49" s="759"/>
      <c r="AT49" s="747" t="s">
        <v>3117</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2338</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2323</v>
      </c>
      <c r="AS51" s="759"/>
      <c r="AT51" s="768" t="s">
        <v>1589</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3381</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1813</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1349</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1756</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2980</v>
      </c>
      <c r="N62" s="759"/>
      <c r="O62" s="759"/>
      <c r="P62" s="759"/>
      <c r="Q62" s="759"/>
      <c r="R62" s="728" t="s">
        <v>3043</v>
      </c>
      <c r="S62" s="728" t="s">
        <v>4577</v>
      </c>
      <c r="T62" s="759"/>
      <c r="U62" s="759"/>
      <c r="V62" s="759"/>
      <c r="W62" s="759"/>
      <c r="X62" s="704" t="s">
        <v>3381</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2509</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3330</v>
      </c>
      <c r="U63" s="759"/>
      <c r="V63" s="759"/>
      <c r="W63" s="759"/>
      <c r="X63" s="759"/>
      <c r="Y63" s="759"/>
      <c r="Z63" s="759"/>
      <c r="AA63" s="759"/>
      <c r="AB63" s="728" t="s">
        <v>3275</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3499</v>
      </c>
      <c r="D64" s="704"/>
      <c r="E64" s="759"/>
      <c r="F64" s="759"/>
      <c r="G64" s="759"/>
      <c r="H64" s="761" t="s">
        <v>3964</v>
      </c>
      <c r="I64" s="704" t="s">
        <v>2171</v>
      </c>
      <c r="J64" s="704" t="s">
        <v>397</v>
      </c>
      <c r="K64" s="759"/>
      <c r="L64" s="704" t="s">
        <v>3397</v>
      </c>
      <c r="M64" s="759"/>
      <c r="N64" s="709" t="str">
        <f>HYPERLINK("https://youtu.be/1clufi5ICPo","15.10")</f>
        <v>15.10</v>
      </c>
      <c r="O64" s="759"/>
      <c r="P64" s="759" t="s">
        <v>2599</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1412</v>
      </c>
      <c r="K65" s="759"/>
      <c r="L65" s="707" t="s">
        <v>4326</v>
      </c>
      <c r="M65" s="759"/>
      <c r="N65" s="759" t="s">
        <v>353</v>
      </c>
      <c r="O65" s="704" t="s">
        <v>2324</v>
      </c>
      <c r="P65" s="759" t="s">
        <v>1545</v>
      </c>
      <c r="Q65" s="704" t="s">
        <v>2364</v>
      </c>
      <c r="R65" s="759"/>
      <c r="S65" s="759"/>
      <c r="T65" s="759"/>
      <c r="U65" s="704" t="s">
        <v>651</v>
      </c>
      <c r="V65" s="759"/>
      <c r="W65" s="759"/>
      <c r="X65" s="759"/>
      <c r="Y65" s="759"/>
      <c r="Z65" s="704" t="s">
        <v>3499</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2152</v>
      </c>
      <c r="D66" s="704" t="s">
        <v>2152</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2750</v>
      </c>
      <c r="G67" s="702" t="s">
        <v>836</v>
      </c>
      <c r="H67" s="704" t="s">
        <v>1137</v>
      </c>
      <c r="I67" s="704" t="s">
        <v>1201</v>
      </c>
      <c r="J67" s="759" t="s">
        <v>1413</v>
      </c>
      <c r="K67" s="728" t="s">
        <v>1586</v>
      </c>
      <c r="L67" s="707" t="s">
        <v>4337</v>
      </c>
      <c r="M67" s="759"/>
      <c r="N67" s="759" t="s">
        <v>1341</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1971</v>
      </c>
      <c r="M68" s="759"/>
      <c r="N68" s="759" t="s">
        <v>118</v>
      </c>
      <c r="O68" s="704" t="s">
        <v>1550</v>
      </c>
      <c r="P68" s="728" t="s">
        <v>6328</v>
      </c>
      <c r="Q68" s="759"/>
      <c r="R68" s="759"/>
      <c r="S68" s="759"/>
      <c r="T68" s="759" t="s">
        <v>901</v>
      </c>
      <c r="U68" s="759"/>
      <c r="V68" s="759"/>
      <c r="W68" s="759"/>
      <c r="X68" s="759"/>
      <c r="Y68" s="759"/>
      <c r="Z68" s="759"/>
      <c r="AA68" s="704" t="s">
        <v>2365</v>
      </c>
      <c r="AB68" s="759"/>
      <c r="AC68" s="759"/>
      <c r="AD68" s="759"/>
      <c r="AE68" s="759"/>
      <c r="AF68" s="759"/>
      <c r="AG68" s="759"/>
      <c r="AH68" s="759"/>
      <c r="AI68" s="762"/>
      <c r="AJ68" s="759"/>
      <c r="AK68" s="759"/>
      <c r="AL68" s="759"/>
      <c r="AM68" s="759"/>
      <c r="AN68" s="759"/>
      <c r="AO68" s="759"/>
      <c r="AP68" s="759"/>
      <c r="AQ68" s="759"/>
      <c r="AR68" s="761" t="s">
        <v>3307</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2243</v>
      </c>
      <c r="J69" s="759"/>
      <c r="K69" s="759"/>
      <c r="L69" s="759"/>
      <c r="M69" s="759"/>
      <c r="N69" s="766"/>
      <c r="O69" s="759"/>
      <c r="P69" s="759"/>
      <c r="Q69" s="759"/>
      <c r="R69" s="759"/>
      <c r="S69" s="759"/>
      <c r="T69" s="759"/>
      <c r="U69" s="759"/>
      <c r="V69" s="759"/>
      <c r="W69" s="759"/>
      <c r="X69" s="759"/>
      <c r="Y69" s="759"/>
      <c r="Z69" s="759"/>
      <c r="AA69" s="759"/>
      <c r="AB69" s="728" t="s">
        <v>3238</v>
      </c>
      <c r="AC69" s="759"/>
      <c r="AD69" s="728" t="s">
        <v>1545</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2611</v>
      </c>
      <c r="D70" s="704" t="s">
        <v>2073</v>
      </c>
      <c r="E70" s="761" t="s">
        <v>6330</v>
      </c>
      <c r="F70" s="759"/>
      <c r="G70" s="761"/>
      <c r="H70" s="728"/>
      <c r="I70" s="704" t="s">
        <v>6331</v>
      </c>
      <c r="J70" s="759"/>
      <c r="K70" s="728" t="s">
        <v>6332</v>
      </c>
      <c r="L70" s="759"/>
      <c r="M70" s="759"/>
      <c r="N70" s="766"/>
      <c r="O70" s="759"/>
      <c r="P70" s="759"/>
      <c r="Q70" s="704" t="s">
        <v>3563</v>
      </c>
      <c r="R70" s="728" t="s">
        <v>6332</v>
      </c>
      <c r="T70" s="759"/>
      <c r="U70" s="759"/>
      <c r="V70" s="747" t="s">
        <v>2611</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1608</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2784</v>
      </c>
      <c r="D71" s="706"/>
      <c r="E71" s="761"/>
      <c r="F71" s="704" t="s">
        <v>2784</v>
      </c>
      <c r="G71" s="761"/>
      <c r="H71" s="704" t="s">
        <v>6334</v>
      </c>
      <c r="I71" s="759"/>
      <c r="J71" s="759"/>
      <c r="K71" s="728" t="s">
        <v>4695</v>
      </c>
      <c r="L71" s="759"/>
      <c r="M71" s="759"/>
      <c r="N71" s="766"/>
      <c r="O71" s="759"/>
      <c r="P71" s="759"/>
      <c r="Q71" s="759"/>
      <c r="R71" s="759"/>
      <c r="S71" s="704" t="s">
        <v>1647</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3905</v>
      </c>
      <c r="H72" s="759"/>
      <c r="I72" s="759"/>
      <c r="J72" s="759"/>
      <c r="K72" s="759"/>
      <c r="L72" s="759"/>
      <c r="M72" s="759"/>
      <c r="N72" s="704" t="s">
        <v>1976</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2210</v>
      </c>
      <c r="D73" s="704" t="s">
        <v>2210</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2400</v>
      </c>
      <c r="D74" s="704" t="s">
        <v>2400</v>
      </c>
      <c r="E74" s="759"/>
      <c r="F74" s="759"/>
      <c r="G74" s="706" t="s">
        <v>4884</v>
      </c>
      <c r="H74" s="759"/>
      <c r="I74" s="759"/>
      <c r="J74" s="759"/>
      <c r="K74" s="728" t="s">
        <v>1898</v>
      </c>
      <c r="L74" s="759"/>
      <c r="M74" s="759"/>
      <c r="N74" s="709" t="str">
        <f>HYPERLINK("https://youtu.be/HUwmtKe7cOY","56.54")</f>
        <v>56.54</v>
      </c>
      <c r="O74" s="704" t="s">
        <v>6340</v>
      </c>
      <c r="P74" s="759"/>
      <c r="Q74" s="759"/>
      <c r="R74" s="759"/>
      <c r="S74" s="759"/>
      <c r="T74" s="759" t="s">
        <v>2718</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2327</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1695</v>
      </c>
      <c r="G75" s="759"/>
      <c r="H75" s="704" t="s">
        <v>1138</v>
      </c>
      <c r="I75" s="704" t="s">
        <v>1203</v>
      </c>
      <c r="J75" s="759" t="s">
        <v>2661</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3113</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2328</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3192</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1833</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3193</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1900</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2298</v>
      </c>
      <c r="D80" s="704" t="s">
        <v>2298</v>
      </c>
      <c r="E80" s="704" t="s">
        <v>2298</v>
      </c>
      <c r="F80" s="759"/>
      <c r="G80" s="759"/>
      <c r="H80" s="704" t="s">
        <v>2298</v>
      </c>
      <c r="I80" s="759"/>
      <c r="J80" s="759"/>
      <c r="K80" s="759"/>
      <c r="L80" s="759"/>
      <c r="M80" s="759"/>
      <c r="N80" s="759"/>
      <c r="O80" s="759"/>
      <c r="P80" s="728" t="s">
        <v>2639</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2298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2329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2238</v>
      </c>
      <c r="E83" s="759"/>
      <c r="F83" s="759"/>
      <c r="G83" s="759"/>
      <c r="H83" s="759"/>
      <c r="I83" s="704" t="s">
        <v>4670</v>
      </c>
      <c r="J83" s="709" t="str">
        <f>HYPERLINK("https://youtu.be/VjOXmvP4h2s","46.37")</f>
        <v>46.37</v>
      </c>
      <c r="K83" s="759"/>
      <c r="L83" s="704" t="s">
        <v>354</v>
      </c>
      <c r="M83" s="759"/>
      <c r="N83" s="759" t="s">
        <v>3072</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2118</v>
      </c>
      <c r="E86" s="799"/>
      <c r="F86" s="799"/>
      <c r="G86" s="800" t="s">
        <v>843</v>
      </c>
      <c r="H86" s="799"/>
      <c r="I86" s="707" t="s">
        <v>5659</v>
      </c>
      <c r="J86" s="801" t="str">
        <f>HYPERLINK("https://youtu.be/ycBfir2aflI","41.70")</f>
        <v>41.70</v>
      </c>
      <c r="K86" s="802" t="s">
        <v>1841</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2626</v>
      </c>
      <c r="L87" s="707" t="s">
        <v>3829</v>
      </c>
      <c r="M87" s="799"/>
      <c r="N87" s="799" t="s">
        <v>2331</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3260</v>
      </c>
      <c r="D88" s="808"/>
      <c r="E88" s="799"/>
      <c r="F88" s="799"/>
      <c r="G88" s="811" t="s">
        <v>4102</v>
      </c>
      <c r="H88" s="799"/>
      <c r="I88" s="798" t="s">
        <v>5700</v>
      </c>
      <c r="J88" s="809"/>
      <c r="K88" s="799"/>
      <c r="L88" s="798" t="s">
        <v>3260</v>
      </c>
      <c r="M88" s="811" t="s">
        <v>1637</v>
      </c>
      <c r="N88" s="799"/>
      <c r="O88" s="799"/>
      <c r="P88" s="799"/>
      <c r="Q88" s="799"/>
      <c r="R88" s="799"/>
      <c r="S88" s="799"/>
      <c r="T88" s="799"/>
      <c r="U88" s="799"/>
      <c r="V88" s="799"/>
      <c r="W88" s="799"/>
      <c r="X88" s="799"/>
      <c r="Y88" s="799"/>
      <c r="Z88" s="799"/>
      <c r="AA88" s="799"/>
      <c r="AB88" s="799"/>
      <c r="AC88" s="799"/>
      <c r="AD88" s="799"/>
      <c r="AE88" s="802" t="s">
        <v>2626</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3301</v>
      </c>
      <c r="K89" s="799"/>
      <c r="L89" s="799"/>
      <c r="M89" s="799"/>
      <c r="N89" s="799"/>
      <c r="O89" s="802" t="s">
        <v>2904</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1961</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1493</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1493</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3282</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2275</v>
      </c>
      <c r="O93" s="802" t="s">
        <v>3283</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2901</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3285</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2166</v>
      </c>
      <c r="F98" s="799"/>
      <c r="G98" s="799"/>
      <c r="H98" s="798" t="s">
        <v>5700</v>
      </c>
      <c r="I98" s="799"/>
      <c r="J98" s="801" t="str">
        <f>HYPERLINK("https://youtu.be/NIfI1hsvvFQ","19.73")</f>
        <v>19.73</v>
      </c>
      <c r="K98" s="802" t="s">
        <v>2033</v>
      </c>
      <c r="L98" s="821" t="s">
        <v>986</v>
      </c>
      <c r="M98" s="799"/>
      <c r="N98" s="801" t="str">
        <f>HYPERLINK("https://youtu.be/vlD8b3WQME8","20.08")</f>
        <v>20.08</v>
      </c>
      <c r="O98" s="800" t="s">
        <v>2450</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1530</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2171</v>
      </c>
      <c r="G99" s="800" t="s">
        <v>665</v>
      </c>
      <c r="H99" s="822" t="s">
        <v>463</v>
      </c>
      <c r="I99" s="798" t="s">
        <v>1908</v>
      </c>
      <c r="J99" s="799"/>
      <c r="K99" s="798"/>
      <c r="L99" s="707" t="s">
        <v>1839</v>
      </c>
      <c r="M99" s="799"/>
      <c r="N99" s="799"/>
      <c r="O99" s="821" t="s">
        <v>1839</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2291</v>
      </c>
      <c r="L101" s="798" t="s">
        <v>884</v>
      </c>
      <c r="M101" s="799"/>
      <c r="N101" s="799"/>
      <c r="O101" s="812" t="s">
        <v>118</v>
      </c>
      <c r="P101" s="799" t="s">
        <v>2632</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1865</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3339</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3307</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2306</v>
      </c>
      <c r="G104" s="802" t="s">
        <v>1463</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2671</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2631</v>
      </c>
      <c r="D109" s="808"/>
      <c r="E109" s="817"/>
      <c r="F109" s="817"/>
      <c r="G109" s="817"/>
      <c r="H109" s="799"/>
      <c r="I109" s="798" t="s">
        <v>2631</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2176</v>
      </c>
      <c r="D110" s="808"/>
      <c r="E110" s="817"/>
      <c r="F110" s="817"/>
      <c r="G110" s="817"/>
      <c r="H110" s="799"/>
      <c r="I110" s="798" t="s">
        <v>1330</v>
      </c>
      <c r="J110" s="818"/>
      <c r="K110" s="802" t="s">
        <v>2505</v>
      </c>
      <c r="L110" s="707" t="s">
        <v>2543</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2338</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2452</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3058</v>
      </c>
      <c r="D112" s="799"/>
      <c r="E112" s="809"/>
      <c r="F112" s="809"/>
      <c r="G112" s="809"/>
      <c r="H112" s="838" t="s">
        <v>2660</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2386</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1509</v>
      </c>
      <c r="M114" s="799"/>
      <c r="N114" s="799" t="s">
        <v>1165</v>
      </c>
      <c r="O114" s="802" t="s">
        <v>1809</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1791</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1432</v>
      </c>
      <c r="K115" s="802" t="s">
        <v>296</v>
      </c>
      <c r="L115" s="707" t="s">
        <v>2070</v>
      </c>
      <c r="M115" s="799"/>
      <c r="N115" s="799" t="s">
        <v>3288</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2784</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2695</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1685</v>
      </c>
      <c r="D120" s="808"/>
      <c r="E120" s="799"/>
      <c r="F120" s="799"/>
      <c r="G120" s="799"/>
      <c r="H120" s="799"/>
      <c r="I120" s="799"/>
      <c r="J120" s="799"/>
      <c r="K120" s="799"/>
      <c r="L120" s="799"/>
      <c r="M120" s="799"/>
      <c r="N120" s="808"/>
      <c r="O120" s="838" t="s">
        <v>3182</v>
      </c>
      <c r="P120" s="799"/>
      <c r="Q120" s="799"/>
      <c r="R120" s="799"/>
      <c r="S120" s="798" t="s">
        <v>5043</v>
      </c>
      <c r="T120" s="799"/>
      <c r="U120" s="799"/>
      <c r="V120" s="799"/>
      <c r="W120" s="799"/>
      <c r="X120" s="799"/>
      <c r="Y120" s="799"/>
      <c r="Z120" s="799"/>
      <c r="AA120" s="799"/>
      <c r="AB120" s="798" t="s">
        <v>1964</v>
      </c>
      <c r="AC120" s="799"/>
      <c r="AD120" s="799"/>
      <c r="AE120" s="799"/>
      <c r="AF120" s="799"/>
      <c r="AG120" s="799"/>
      <c r="AH120" s="799"/>
      <c r="AI120" s="803"/>
      <c r="AJ120" s="799"/>
      <c r="AK120" s="799"/>
      <c r="AL120" s="799"/>
      <c r="AM120" s="799"/>
      <c r="AN120" s="799"/>
      <c r="AO120" s="799"/>
      <c r="AP120" s="799"/>
      <c r="AQ120" s="799"/>
      <c r="AR120" s="804" t="s">
        <v>2340</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3155</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3155</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2035</v>
      </c>
      <c r="L122" s="799"/>
      <c r="M122" s="799"/>
      <c r="N122" s="808"/>
      <c r="O122" s="799"/>
      <c r="P122" s="799"/>
      <c r="Q122" s="799"/>
      <c r="R122" s="799"/>
      <c r="S122" s="798" t="s">
        <v>1497</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2359</v>
      </c>
      <c r="M123" s="799"/>
      <c r="N123" s="801" t="str">
        <f>HYPERLINK("https://youtu.be/wzsts4r5VHY","56.24")</f>
        <v>56.24</v>
      </c>
      <c r="O123" s="798" t="s">
        <v>1901</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1352</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3337</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1416</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2085</v>
      </c>
      <c r="F130" s="799"/>
      <c r="G130" s="799"/>
      <c r="H130" s="817"/>
      <c r="I130" s="798" t="s">
        <v>2660</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1984</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1426</v>
      </c>
      <c r="D131" s="798" t="s">
        <v>5154</v>
      </c>
      <c r="E131" s="798" t="s">
        <v>5154</v>
      </c>
      <c r="F131" s="798" t="s">
        <v>148</v>
      </c>
      <c r="G131" s="799"/>
      <c r="H131" s="798" t="s">
        <v>5154</v>
      </c>
      <c r="I131" s="705" t="s">
        <v>2510</v>
      </c>
      <c r="J131" s="801" t="str">
        <f>HYPERLINK("https://youtu.be/NPrbRwZDn1I","27.54")</f>
        <v>27.54</v>
      </c>
      <c r="K131" s="802" t="s">
        <v>423</v>
      </c>
      <c r="L131" s="707" t="s">
        <v>496</v>
      </c>
      <c r="M131" s="799"/>
      <c r="N131" s="801" t="str">
        <f>HYPERLINK("https://youtu.be/gwRV1gD1ndo","27.79")</f>
        <v>27.79</v>
      </c>
      <c r="O131" s="798" t="s">
        <v>3339</v>
      </c>
      <c r="P131" s="799" t="s">
        <v>402</v>
      </c>
      <c r="Q131" s="811" t="s">
        <v>3157</v>
      </c>
      <c r="R131" s="799"/>
      <c r="S131" s="799"/>
      <c r="T131" s="799" t="s">
        <v>1703</v>
      </c>
      <c r="U131" s="804" t="s">
        <v>2525</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2378</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3390</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1999</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1416</v>
      </c>
      <c r="D140" s="811"/>
      <c r="E140" s="798" t="s">
        <v>4732</v>
      </c>
      <c r="F140" s="799"/>
      <c r="G140" s="799"/>
      <c r="H140" s="799"/>
      <c r="I140" s="798" t="s">
        <v>6451</v>
      </c>
      <c r="J140" s="798" t="s">
        <v>282</v>
      </c>
      <c r="K140" s="799"/>
      <c r="L140" s="799"/>
      <c r="M140" s="811"/>
      <c r="N140" s="799"/>
      <c r="O140" s="799"/>
      <c r="P140" s="799"/>
      <c r="Q140" s="800" t="s">
        <v>1416</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2724</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4295</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1501</v>
      </c>
      <c r="D147" s="798" t="s">
        <v>6469</v>
      </c>
      <c r="E147" s="799"/>
      <c r="F147" s="799"/>
      <c r="G147" s="799"/>
      <c r="H147" s="799"/>
      <c r="I147" s="799"/>
      <c r="J147" s="799"/>
      <c r="K147" s="799"/>
      <c r="L147" s="799"/>
      <c r="M147" s="811"/>
      <c r="N147" s="799"/>
      <c r="O147" s="800" t="s">
        <v>1439</v>
      </c>
      <c r="P147" s="799"/>
      <c r="Q147" s="799"/>
      <c r="R147" s="799"/>
      <c r="S147" s="845" t="s">
        <v>1501</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2459</v>
      </c>
      <c r="D148" s="808"/>
      <c r="E148" s="799"/>
      <c r="F148" s="798" t="s">
        <v>2459</v>
      </c>
      <c r="G148" s="799"/>
      <c r="H148" s="798" t="s">
        <v>2459</v>
      </c>
      <c r="I148" s="798" t="s">
        <v>2997</v>
      </c>
      <c r="J148" s="799"/>
      <c r="K148" s="802" t="s">
        <v>2690</v>
      </c>
      <c r="L148" s="799"/>
      <c r="M148" s="799"/>
      <c r="N148" s="799"/>
      <c r="O148" s="804" t="s">
        <v>6472</v>
      </c>
      <c r="P148" s="799"/>
      <c r="Q148" s="798" t="s">
        <v>2459</v>
      </c>
      <c r="R148" s="799"/>
      <c r="S148" s="799"/>
      <c r="T148" s="799"/>
      <c r="U148" s="799"/>
      <c r="V148" s="799"/>
      <c r="W148" s="799"/>
      <c r="X148" s="798" t="s">
        <v>2459</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2459</v>
      </c>
      <c r="AS148" s="821" t="s">
        <v>2459</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2122</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3174</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1440</v>
      </c>
      <c r="D152" s="808"/>
      <c r="E152" s="799"/>
      <c r="F152" s="799"/>
      <c r="G152" s="800" t="s">
        <v>864</v>
      </c>
      <c r="H152" s="799"/>
      <c r="I152" s="798" t="s">
        <v>1228</v>
      </c>
      <c r="J152" s="798" t="s">
        <v>1440</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1726</v>
      </c>
      <c r="D156" s="704" t="s">
        <v>6490</v>
      </c>
      <c r="E156" s="759"/>
      <c r="F156" s="759"/>
      <c r="G156" s="706" t="s">
        <v>4507</v>
      </c>
      <c r="H156" s="728" t="s">
        <v>2764</v>
      </c>
      <c r="I156" s="704" t="s">
        <v>1826</v>
      </c>
      <c r="J156" s="759"/>
      <c r="K156" s="759"/>
      <c r="L156" s="759"/>
      <c r="M156" s="706" t="s">
        <v>2654</v>
      </c>
      <c r="N156" s="761"/>
      <c r="O156" s="759"/>
      <c r="P156" s="759"/>
      <c r="Q156" s="704" t="s">
        <v>3751</v>
      </c>
      <c r="R156" s="759"/>
      <c r="S156" s="759"/>
      <c r="T156" s="759"/>
      <c r="U156" s="759"/>
      <c r="V156" s="759"/>
      <c r="W156" s="704" t="s">
        <v>1726</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2269</v>
      </c>
      <c r="O159" s="704" t="s">
        <v>350</v>
      </c>
      <c r="P159" s="759"/>
      <c r="Q159" s="704" t="s">
        <v>2314</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2701</v>
      </c>
      <c r="F161" s="704" t="s">
        <v>6501</v>
      </c>
      <c r="G161" s="702" t="s">
        <v>867</v>
      </c>
      <c r="H161" s="761" t="s">
        <v>4000</v>
      </c>
      <c r="I161" s="707" t="s">
        <v>1230</v>
      </c>
      <c r="J161" s="759" t="s">
        <v>1443</v>
      </c>
      <c r="K161" s="728" t="s">
        <v>1575</v>
      </c>
      <c r="L161" s="707" t="s">
        <v>1850</v>
      </c>
      <c r="M161" s="759"/>
      <c r="N161" s="759" t="s">
        <v>1575</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2349</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3937</v>
      </c>
      <c r="D163" s="766"/>
      <c r="E163" s="761"/>
      <c r="F163" s="759"/>
      <c r="G163" s="706" t="s">
        <v>2999</v>
      </c>
      <c r="H163" s="759"/>
      <c r="I163" s="759"/>
      <c r="J163" s="761"/>
      <c r="K163" s="759"/>
      <c r="L163" s="759"/>
      <c r="M163" s="759"/>
      <c r="N163" s="759"/>
      <c r="O163" s="759"/>
      <c r="P163" s="759"/>
      <c r="Q163" s="759"/>
      <c r="R163" s="759"/>
      <c r="S163" s="759"/>
      <c r="T163" s="759"/>
      <c r="U163" s="759"/>
      <c r="V163" s="759"/>
      <c r="W163" s="759"/>
      <c r="X163" s="759"/>
      <c r="Y163" s="759"/>
      <c r="Z163" s="728" t="s">
        <v>3183</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1660</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1459</v>
      </c>
      <c r="K167" s="759"/>
      <c r="L167" s="707" t="s">
        <v>6515</v>
      </c>
      <c r="M167" s="759"/>
      <c r="N167" s="759"/>
      <c r="O167" s="704" t="s">
        <v>3300</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2100</v>
      </c>
      <c r="D170" s="766"/>
      <c r="E170" s="866"/>
      <c r="F170" s="759"/>
      <c r="G170" s="728"/>
      <c r="H170" s="759"/>
      <c r="I170" s="707"/>
      <c r="J170" s="761"/>
      <c r="K170" s="759"/>
      <c r="L170" s="748" t="s">
        <v>2100</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3031</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3213</v>
      </c>
      <c r="AM173" s="759"/>
      <c r="AN173" s="759"/>
      <c r="AO173" s="759"/>
      <c r="AP173" s="759"/>
      <c r="AQ173" s="759"/>
      <c r="AR173" s="761" t="s">
        <v>2350</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2031</v>
      </c>
      <c r="M174" s="702" t="s">
        <v>485</v>
      </c>
      <c r="N174" s="759"/>
      <c r="O174" s="759"/>
      <c r="P174" s="728" t="s">
        <v>6093</v>
      </c>
      <c r="Q174" s="759"/>
      <c r="R174" s="759"/>
      <c r="S174" s="704" t="s">
        <v>1503</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1527</v>
      </c>
      <c r="AC177" s="759"/>
      <c r="AD177" s="728" t="s">
        <v>1647</v>
      </c>
      <c r="AE177" s="759"/>
      <c r="AF177" s="759"/>
      <c r="AG177" s="759"/>
      <c r="AH177" s="759"/>
      <c r="AI177" s="762"/>
      <c r="AJ177" s="759"/>
      <c r="AK177" s="759"/>
      <c r="AL177" s="759"/>
      <c r="AM177" s="759"/>
      <c r="AN177" s="759"/>
      <c r="AO177" s="759"/>
      <c r="AP177" s="759"/>
      <c r="AQ177" s="759"/>
      <c r="AR177" s="761" t="s">
        <v>1527</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1389</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1724</v>
      </c>
      <c r="H180" s="759"/>
      <c r="I180" s="704" t="s">
        <v>6118</v>
      </c>
      <c r="J180" s="759"/>
      <c r="K180" s="759"/>
      <c r="L180" s="759"/>
      <c r="M180" s="706" t="s">
        <v>3107</v>
      </c>
      <c r="N180" s="761" t="s">
        <v>4389</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1472</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3376</v>
      </c>
      <c r="E185" s="759"/>
      <c r="F185" s="759"/>
      <c r="G185" s="761" t="s">
        <v>3376</v>
      </c>
      <c r="H185" s="759"/>
      <c r="I185" s="704" t="s">
        <v>6542</v>
      </c>
      <c r="J185" s="759" t="s">
        <v>6543</v>
      </c>
      <c r="K185" s="728" t="s">
        <v>3534</v>
      </c>
      <c r="L185" s="759"/>
      <c r="M185" s="759"/>
      <c r="N185" s="759" t="s">
        <v>6544</v>
      </c>
      <c r="O185" s="759"/>
      <c r="P185" s="759"/>
      <c r="Q185" s="759"/>
      <c r="R185" s="759"/>
      <c r="S185" s="759"/>
      <c r="T185" s="759" t="s">
        <v>2862</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2643</v>
      </c>
      <c r="D187" s="704" t="s">
        <v>2643</v>
      </c>
      <c r="E187" s="704" t="s">
        <v>6545</v>
      </c>
      <c r="F187" s="704" t="s">
        <v>4584</v>
      </c>
      <c r="G187" s="766"/>
      <c r="H187" s="759"/>
      <c r="I187" s="759"/>
      <c r="J187" s="759" t="s">
        <v>1444</v>
      </c>
      <c r="K187" s="704" t="s">
        <v>6546</v>
      </c>
      <c r="L187" s="704" t="s">
        <v>6547</v>
      </c>
      <c r="M187" s="759"/>
      <c r="N187" s="759" t="s">
        <v>6548</v>
      </c>
      <c r="O187" s="704" t="s">
        <v>3858</v>
      </c>
      <c r="P187" s="759"/>
      <c r="Q187" s="759"/>
      <c r="R187" s="728" t="s">
        <v>2299</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1802</v>
      </c>
      <c r="D188" s="871"/>
      <c r="E188" s="759"/>
      <c r="F188" s="759"/>
      <c r="G188" s="706"/>
      <c r="H188" s="704" t="s">
        <v>1802</v>
      </c>
      <c r="I188" s="704"/>
      <c r="J188" s="759"/>
      <c r="K188" s="759"/>
      <c r="L188" s="759"/>
      <c r="M188" s="704" t="s">
        <v>487</v>
      </c>
      <c r="N188" s="766"/>
      <c r="O188" s="759"/>
      <c r="P188" s="759"/>
      <c r="Q188" s="759"/>
      <c r="R188" s="728"/>
      <c r="S188" s="704" t="s">
        <v>1802</v>
      </c>
      <c r="T188" s="759"/>
      <c r="U188" s="759"/>
      <c r="V188" s="759"/>
      <c r="W188" s="706" t="s">
        <v>1802</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2457</v>
      </c>
      <c r="S189" s="704" t="s">
        <v>2457</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1428</v>
      </c>
      <c r="H191" s="759"/>
      <c r="I191" s="759"/>
      <c r="J191" s="759"/>
      <c r="K191" s="759"/>
      <c r="L191" s="707" t="s">
        <v>572</v>
      </c>
      <c r="M191" s="759"/>
      <c r="N191" s="709" t="str">
        <f>HYPERLINK("https://youtu.be/YAmVWTPAJZs","42.49")</f>
        <v>42.49</v>
      </c>
      <c r="O191" s="761" t="s">
        <v>3301</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2353</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3257</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1741</v>
      </c>
      <c r="D194" s="766"/>
      <c r="E194" s="759"/>
      <c r="F194" s="704" t="s">
        <v>6565</v>
      </c>
      <c r="G194" s="759"/>
      <c r="H194" s="759"/>
      <c r="I194" s="704" t="s">
        <v>2954</v>
      </c>
      <c r="J194" s="759"/>
      <c r="K194" s="728" t="s">
        <v>6566</v>
      </c>
      <c r="L194" s="759"/>
      <c r="M194" s="759"/>
      <c r="N194" s="759" t="s">
        <v>2022</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2355</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1581</v>
      </c>
      <c r="G195" s="702" t="s">
        <v>874</v>
      </c>
      <c r="H195" s="728"/>
      <c r="I195" s="704" t="s">
        <v>1235</v>
      </c>
      <c r="J195" s="759"/>
      <c r="K195" s="728" t="s">
        <v>1448</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3141</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1449</v>
      </c>
      <c r="D196" s="766"/>
      <c r="E196" s="759"/>
      <c r="F196" s="759"/>
      <c r="G196" s="759"/>
      <c r="H196" s="759"/>
      <c r="I196" s="728"/>
      <c r="J196" s="704" t="s">
        <v>1449</v>
      </c>
      <c r="K196" s="759"/>
      <c r="L196" s="707" t="s">
        <v>6569</v>
      </c>
      <c r="M196" s="759"/>
      <c r="N196" s="759"/>
      <c r="O196" s="728" t="s">
        <v>3299</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1451</v>
      </c>
      <c r="D197" s="766"/>
      <c r="E197" s="759"/>
      <c r="F197" s="759"/>
      <c r="G197" s="702" t="s">
        <v>878</v>
      </c>
      <c r="H197" s="759"/>
      <c r="I197" s="707" t="s">
        <v>1237</v>
      </c>
      <c r="J197" s="704" t="s">
        <v>1451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1891</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2359</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2120</v>
      </c>
      <c r="D200" s="798" t="s">
        <v>2120</v>
      </c>
      <c r="E200" s="798" t="s">
        <v>1313</v>
      </c>
      <c r="F200" s="798" t="s">
        <v>2644</v>
      </c>
      <c r="G200" s="800" t="s">
        <v>880</v>
      </c>
      <c r="H200" s="798" t="s">
        <v>2172</v>
      </c>
      <c r="I200" s="707" t="s">
        <v>4022</v>
      </c>
      <c r="J200" s="798" t="s">
        <v>3842</v>
      </c>
      <c r="K200" s="802" t="s">
        <v>2480</v>
      </c>
      <c r="L200" s="804" t="s">
        <v>1703</v>
      </c>
      <c r="M200" s="799"/>
      <c r="N200" s="799" t="s">
        <v>369</v>
      </c>
      <c r="O200" s="798" t="s">
        <v>2172</v>
      </c>
      <c r="P200" s="799" t="s">
        <v>1008</v>
      </c>
      <c r="Q200" s="799"/>
      <c r="R200" s="799"/>
      <c r="S200" s="799"/>
      <c r="T200" s="799" t="s">
        <v>2085</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2360</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1454</v>
      </c>
      <c r="K201" s="802" t="s">
        <v>2501</v>
      </c>
      <c r="L201" s="799"/>
      <c r="M201" s="799"/>
      <c r="N201" s="799" t="s">
        <v>2720</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2956</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4300</v>
      </c>
      <c r="M207" s="799"/>
      <c r="N207" s="799"/>
      <c r="O207" s="799"/>
      <c r="P207" s="799"/>
      <c r="R207" s="798" t="s">
        <v>2459</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2014</v>
      </c>
      <c r="D211" s="808"/>
      <c r="E211" s="799"/>
      <c r="F211" s="798" t="s">
        <v>1242</v>
      </c>
      <c r="G211" s="799"/>
      <c r="H211" s="799"/>
      <c r="I211" s="798" t="s">
        <v>1242</v>
      </c>
      <c r="J211" s="799" t="s">
        <v>6602</v>
      </c>
      <c r="K211" s="802" t="s">
        <v>1810</v>
      </c>
      <c r="L211" s="707" t="s">
        <v>6603</v>
      </c>
      <c r="M211" s="798" t="s">
        <v>1849</v>
      </c>
      <c r="N211" s="799" t="s">
        <v>3892</v>
      </c>
      <c r="O211" s="798" t="s">
        <v>3117</v>
      </c>
      <c r="P211" s="802" t="s">
        <v>1589</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2363</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1610</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2669</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3402</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2422</v>
      </c>
      <c r="D215" s="808"/>
      <c r="E215" s="799"/>
      <c r="F215" s="817"/>
      <c r="G215" s="799"/>
      <c r="H215" s="799"/>
      <c r="I215" s="798" t="s">
        <v>2803</v>
      </c>
      <c r="J215" s="799" t="s">
        <v>2087</v>
      </c>
      <c r="K215" s="802" t="s">
        <v>6608</v>
      </c>
      <c r="L215" s="799"/>
      <c r="M215" s="799"/>
      <c r="N215" s="799" t="s">
        <v>2717</v>
      </c>
      <c r="O215" s="798" t="s">
        <v>3307</v>
      </c>
      <c r="P215" s="759"/>
      <c r="Q215" s="799"/>
      <c r="R215" s="799"/>
      <c r="S215" s="799"/>
      <c r="T215" s="799" t="s">
        <v>3444</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2099</v>
      </c>
      <c r="AS215" s="821" t="s">
        <v>1550</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2876</v>
      </c>
      <c r="G216" s="800" t="s">
        <v>883</v>
      </c>
      <c r="H216" s="812" t="s">
        <v>1811</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2189</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2951</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1727</v>
      </c>
      <c r="K220" s="799"/>
      <c r="L220" s="707" t="s">
        <v>1450</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2450</v>
      </c>
      <c r="E221" s="799"/>
      <c r="F221" s="798" t="s">
        <v>3514</v>
      </c>
      <c r="G221" s="799"/>
      <c r="H221" s="798" t="s">
        <v>4742</v>
      </c>
      <c r="I221" s="799"/>
      <c r="J221" s="889"/>
      <c r="K221" s="802" t="s">
        <v>5256</v>
      </c>
      <c r="L221" s="799"/>
      <c r="M221" s="889"/>
      <c r="N221" s="799" t="s">
        <v>1979</v>
      </c>
      <c r="O221" s="798" t="s">
        <v>5310</v>
      </c>
      <c r="P221" s="799"/>
      <c r="Q221" s="799"/>
      <c r="R221" s="799"/>
      <c r="S221" s="799"/>
      <c r="T221" s="799" t="s">
        <v>3918</v>
      </c>
      <c r="U221" s="799"/>
      <c r="V221" s="799"/>
      <c r="W221" s="799"/>
      <c r="X221" s="799"/>
      <c r="Y221" s="799"/>
      <c r="Z221" s="799"/>
      <c r="AA221" s="799"/>
      <c r="AB221" s="799"/>
      <c r="AC221" s="799"/>
      <c r="AD221" s="799"/>
      <c r="AE221" s="799"/>
      <c r="AF221" s="798" t="s">
        <v>2033</v>
      </c>
      <c r="AG221" s="799"/>
      <c r="AH221" s="799"/>
      <c r="AI221" s="803"/>
      <c r="AJ221" s="799"/>
      <c r="AK221" s="799"/>
      <c r="AL221" s="799"/>
      <c r="AM221" s="799"/>
      <c r="AN221" s="799"/>
      <c r="AO221" s="799"/>
      <c r="AP221" s="799"/>
      <c r="AQ221" s="799"/>
      <c r="AR221" s="821" t="s">
        <v>1394</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2023</v>
      </c>
      <c r="D222" s="798" t="s">
        <v>3908</v>
      </c>
      <c r="E222" s="799"/>
      <c r="F222" s="799"/>
      <c r="G222" s="799"/>
      <c r="H222" s="798" t="s">
        <v>2023</v>
      </c>
      <c r="I222" s="799"/>
      <c r="J222" s="801" t="str">
        <f>HYPERLINK("https://youtu.be/yGR2akJEjQQ","19.18")</f>
        <v>19.18</v>
      </c>
      <c r="K222" s="799"/>
      <c r="L222" s="799"/>
      <c r="M222" s="798" t="s">
        <v>2094</v>
      </c>
      <c r="N222" s="799"/>
      <c r="O222" s="799"/>
      <c r="P222" s="799"/>
      <c r="Q222" s="799"/>
      <c r="R222" s="802" t="s">
        <v>2804</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1726</v>
      </c>
      <c r="G224" s="800" t="s">
        <v>501</v>
      </c>
      <c r="H224" s="798" t="s">
        <v>969</v>
      </c>
      <c r="I224" s="798" t="s">
        <v>1317</v>
      </c>
      <c r="J224" s="798" t="s">
        <v>397</v>
      </c>
      <c r="K224" s="802" t="s">
        <v>397</v>
      </c>
      <c r="L224" s="799"/>
      <c r="M224" s="799"/>
      <c r="N224" s="799"/>
      <c r="O224" s="798" t="s">
        <v>2088</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3081</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1912</v>
      </c>
      <c r="D230" s="808"/>
      <c r="E230" s="799"/>
      <c r="F230" s="799"/>
      <c r="G230" s="799"/>
      <c r="H230" s="799"/>
      <c r="I230" s="799"/>
      <c r="J230" s="808"/>
      <c r="K230" s="799"/>
      <c r="L230" s="798" t="s">
        <v>2829</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1586</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3129</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1377</v>
      </c>
      <c r="G234" s="802" t="s">
        <v>6630</v>
      </c>
      <c r="H234" s="798" t="s">
        <v>964</v>
      </c>
      <c r="I234" s="799"/>
      <c r="J234" s="808"/>
      <c r="K234" s="802" t="s">
        <v>1764</v>
      </c>
      <c r="L234" s="707" t="s">
        <v>2157</v>
      </c>
      <c r="M234" s="811" t="s">
        <v>2145</v>
      </c>
      <c r="N234" s="799"/>
      <c r="O234" s="799"/>
      <c r="P234" s="799"/>
      <c r="Q234" s="799"/>
      <c r="R234" s="799"/>
      <c r="S234" s="799"/>
      <c r="T234" s="799"/>
      <c r="U234" s="799"/>
      <c r="V234" s="798" t="s">
        <v>1670</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2157</v>
      </c>
      <c r="D235" s="798" t="s">
        <v>2157</v>
      </c>
      <c r="E235" s="799"/>
      <c r="G235" s="799"/>
      <c r="H235" s="804" t="s">
        <v>2958</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2398</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2099</v>
      </c>
      <c r="D238" s="808"/>
      <c r="E238" s="798" t="s">
        <v>2099</v>
      </c>
      <c r="F238" s="799"/>
      <c r="G238" s="799"/>
      <c r="H238" s="799"/>
      <c r="I238" s="798" t="s">
        <v>6638</v>
      </c>
      <c r="J238" s="801" t="str">
        <f>HYPERLINK("https://youtu.be/_GZXmZdCc5s","31.80")</f>
        <v>31.80</v>
      </c>
      <c r="K238" s="802" t="s">
        <v>2214</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3307</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3081</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3288</v>
      </c>
      <c r="D241" s="798" t="s">
        <v>3288</v>
      </c>
      <c r="E241" s="798" t="s">
        <v>275</v>
      </c>
      <c r="F241" s="798" t="s">
        <v>706</v>
      </c>
      <c r="G241" s="802" t="s">
        <v>837</v>
      </c>
      <c r="H241" s="798" t="s">
        <v>1516</v>
      </c>
      <c r="I241" s="707" t="s">
        <v>1248</v>
      </c>
      <c r="J241" s="799" t="s">
        <v>3038</v>
      </c>
      <c r="K241" s="802" t="s">
        <v>418</v>
      </c>
      <c r="L241" s="707" t="s">
        <v>1811</v>
      </c>
      <c r="M241" s="799"/>
      <c r="N241" s="804" t="s">
        <v>5531</v>
      </c>
      <c r="O241" s="821" t="s">
        <v>3309</v>
      </c>
      <c r="P241" s="804" t="s">
        <v>3307</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3082</v>
      </c>
      <c r="E243" s="804" t="s">
        <v>2868</v>
      </c>
      <c r="F243" s="798" t="s">
        <v>3561</v>
      </c>
      <c r="G243" s="811" t="s">
        <v>3929</v>
      </c>
      <c r="H243" s="799"/>
      <c r="I243" s="798" t="s">
        <v>6655</v>
      </c>
      <c r="J243" s="801" t="str">
        <f>HYPERLINK(" https://youtu.be/dsDcBzsPA5s","45.74")</f>
        <v>45.74</v>
      </c>
      <c r="K243" s="802" t="s">
        <v>3129</v>
      </c>
      <c r="L243" s="821" t="s">
        <v>3579</v>
      </c>
      <c r="M243" s="809" t="s">
        <v>282</v>
      </c>
      <c r="N243" s="804" t="s">
        <v>1663</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1379</v>
      </c>
      <c r="F244" s="707" t="s">
        <v>973</v>
      </c>
      <c r="G244" s="804" t="s">
        <v>317</v>
      </c>
      <c r="H244" s="812" t="s">
        <v>1846</v>
      </c>
      <c r="I244" s="798" t="s">
        <v>1249</v>
      </c>
      <c r="J244" s="801" t="str">
        <f>HYPERLINK("https://youtu.be/9O9oqhlyCxY","45.20")</f>
        <v>45.20</v>
      </c>
      <c r="K244" s="799"/>
      <c r="L244" s="748" t="s">
        <v>3495</v>
      </c>
      <c r="M244" s="804" t="s">
        <v>509</v>
      </c>
      <c r="N244" s="761" t="s">
        <v>6628</v>
      </c>
      <c r="O244" s="798" t="s">
        <v>6626</v>
      </c>
      <c r="P244" s="802" t="s">
        <v>1730</v>
      </c>
      <c r="Q244" s="804" t="s">
        <v>421</v>
      </c>
      <c r="R244" s="798" t="s">
        <v>606</v>
      </c>
      <c r="S244" s="799"/>
      <c r="T244" s="799"/>
      <c r="U244" s="799"/>
      <c r="V244" s="799"/>
      <c r="W244" s="802" t="s">
        <v>1379</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2370</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1472</v>
      </c>
      <c r="D246" s="845" t="s">
        <v>404</v>
      </c>
      <c r="E246" s="845" t="s">
        <v>709</v>
      </c>
      <c r="F246" s="845" t="s">
        <v>975</v>
      </c>
      <c r="G246" s="845" t="s">
        <v>889</v>
      </c>
      <c r="H246" s="845" t="s">
        <v>1472</v>
      </c>
      <c r="I246" s="845"/>
      <c r="J246" s="845"/>
      <c r="K246" s="799"/>
      <c r="L246" s="891"/>
      <c r="M246" s="811" t="s">
        <v>2925</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2664</v>
      </c>
      <c r="E247" s="799"/>
      <c r="F247" s="798" t="s">
        <v>5500</v>
      </c>
      <c r="G247" s="804" t="s">
        <v>6662</v>
      </c>
      <c r="H247" s="802" t="s">
        <v>3918</v>
      </c>
      <c r="I247" s="798" t="s">
        <v>5401</v>
      </c>
      <c r="J247" s="811"/>
      <c r="K247" s="799"/>
      <c r="L247" s="800" t="s">
        <v>1979</v>
      </c>
      <c r="M247" s="798" t="s">
        <v>5500</v>
      </c>
      <c r="N247" s="799"/>
      <c r="O247" s="799"/>
      <c r="P247" s="799"/>
      <c r="Q247" s="799"/>
      <c r="R247" s="798" t="s">
        <v>3514</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3242</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1460</v>
      </c>
      <c r="K248" s="799"/>
      <c r="L248" s="707" t="s">
        <v>3384</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3881</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2634</v>
      </c>
      <c r="E250" s="799"/>
      <c r="F250" s="817"/>
      <c r="G250" s="799"/>
      <c r="H250" s="804" t="s">
        <v>1349</v>
      </c>
      <c r="I250" s="799"/>
      <c r="J250" s="799"/>
      <c r="K250" s="802" t="s">
        <v>4922</v>
      </c>
      <c r="L250" s="799"/>
      <c r="M250" s="798" t="s">
        <v>4116</v>
      </c>
      <c r="N250" s="799"/>
      <c r="O250" s="799"/>
      <c r="P250" s="802" t="s">
        <v>2482</v>
      </c>
      <c r="Q250" s="799"/>
      <c r="R250" s="799"/>
      <c r="S250" s="799"/>
      <c r="T250" s="799"/>
      <c r="U250" s="799"/>
      <c r="V250" s="799"/>
      <c r="W250" s="799"/>
      <c r="X250" s="799"/>
      <c r="Y250" s="799"/>
      <c r="Z250" s="798" t="s">
        <v>1904</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3372</v>
      </c>
      <c r="G251" s="799"/>
      <c r="H251" s="804" t="s">
        <v>5963</v>
      </c>
      <c r="I251" s="798" t="s">
        <v>3372</v>
      </c>
      <c r="J251" s="799"/>
      <c r="K251" s="802" t="s">
        <v>1519</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1964</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1859</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3915</v>
      </c>
      <c r="D261" s="918" t="s">
        <v>3915</v>
      </c>
      <c r="E261" s="922"/>
      <c r="F261" s="919"/>
      <c r="G261" s="922"/>
      <c r="H261" s="919"/>
      <c r="I261" s="919"/>
      <c r="J261" s="919"/>
      <c r="K261" s="920" t="s">
        <v>6415</v>
      </c>
      <c r="L261" s="919"/>
      <c r="M261" s="922"/>
      <c r="N261" s="919"/>
      <c r="O261" s="938" t="s">
        <v>2753</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1945</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1427</v>
      </c>
      <c r="L262" s="929"/>
      <c r="M262" s="371" t="s">
        <v>1806</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1389</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1527</v>
      </c>
      <c r="D268" s="370"/>
      <c r="E268" s="929"/>
      <c r="F268" s="929"/>
      <c r="G268" s="929"/>
      <c r="H268" s="929"/>
      <c r="I268" s="929"/>
      <c r="J268" s="929" t="s">
        <v>2459</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1470</v>
      </c>
      <c r="D269" s="944"/>
      <c r="E269" s="922"/>
      <c r="F269" s="919"/>
      <c r="G269" s="933"/>
      <c r="H269" s="919"/>
      <c r="I269" s="933"/>
      <c r="J269" s="918" t="s">
        <v>1470</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1475</v>
      </c>
      <c r="K271" s="919"/>
      <c r="L271" s="918" t="s">
        <v>6704</v>
      </c>
      <c r="M271" s="919"/>
      <c r="N271" s="919"/>
      <c r="O271" s="918" t="s">
        <v>1433</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3444</v>
      </c>
      <c r="D279" s="918" t="s">
        <v>3444</v>
      </c>
      <c r="E279" s="919"/>
      <c r="F279" s="919"/>
      <c r="G279" s="919"/>
      <c r="H279" s="948" t="s">
        <v>3023</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2386</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3276</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2298</v>
      </c>
      <c r="AC283" s="919"/>
      <c r="AD283" s="919"/>
      <c r="AE283" s="919"/>
      <c r="AF283" s="919"/>
      <c r="AG283" s="919"/>
      <c r="AH283" s="919"/>
      <c r="AI283" s="921"/>
      <c r="AJ283" s="919"/>
      <c r="AK283" s="919"/>
      <c r="AL283" s="919"/>
      <c r="AM283" s="919"/>
      <c r="AN283" s="919"/>
      <c r="AO283" s="919"/>
      <c r="AP283" s="919"/>
      <c r="AQ283" s="919"/>
      <c r="AR283" s="938" t="s">
        <v>3276</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3081</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2798</v>
      </c>
      <c r="D296" s="926" t="s">
        <v>5058</v>
      </c>
      <c r="E296" s="929"/>
      <c r="F296" s="929"/>
      <c r="G296" s="929"/>
      <c r="H296" s="371" t="s">
        <v>1840</v>
      </c>
      <c r="I296" s="929"/>
      <c r="J296" s="929"/>
      <c r="K296" s="929"/>
      <c r="L296" s="929"/>
      <c r="M296" s="159" t="s">
        <v>2798</v>
      </c>
      <c r="N296" s="929"/>
      <c r="O296" s="929"/>
      <c r="P296" s="929"/>
      <c r="Q296" s="929"/>
      <c r="R296" s="929"/>
      <c r="S296" s="929"/>
      <c r="T296" s="929"/>
      <c r="U296" s="929"/>
      <c r="V296" s="159" t="s">
        <v>2570</v>
      </c>
      <c r="W296" s="929"/>
      <c r="X296" s="929"/>
      <c r="Y296" s="929"/>
      <c r="Z296" s="929"/>
      <c r="AA296" s="929"/>
      <c r="AB296" s="929"/>
      <c r="AC296" s="159" t="s">
        <v>1811</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2057</v>
      </c>
      <c r="D299" s="955" t="s">
        <v>1858</v>
      </c>
      <c r="E299" s="145" t="s">
        <v>4593</v>
      </c>
      <c r="F299" s="956"/>
      <c r="G299" s="918" t="s">
        <v>6733</v>
      </c>
      <c r="H299" s="941" t="s">
        <v>2057</v>
      </c>
      <c r="I299" s="957"/>
      <c r="J299" s="956"/>
      <c r="K299" s="956"/>
      <c r="L299" s="946" t="s">
        <v>1858</v>
      </c>
      <c r="M299" s="957"/>
      <c r="N299" s="957"/>
      <c r="O299" s="956"/>
      <c r="P299" s="957"/>
      <c r="Q299" s="957"/>
      <c r="R299" s="145" t="s">
        <v>1859</v>
      </c>
      <c r="S299" s="957"/>
      <c r="T299" s="956"/>
      <c r="U299" s="956"/>
      <c r="V299" s="918" t="s">
        <v>1416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3335</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1367</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4358</v>
      </c>
      <c r="D314" s="926" t="s">
        <v>5874</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3080</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3080</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1327</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2693</v>
      </c>
      <c r="AD4" s="1017" t="s">
        <v>1287</v>
      </c>
      <c r="AE4" s="1016" t="s">
        <v>5373</v>
      </c>
      <c r="AF4" s="1018"/>
      <c r="AG4" s="1017" t="s">
        <v>6813</v>
      </c>
      <c r="AH4" s="1019"/>
      <c r="AI4" s="1008"/>
      <c r="AJ4" s="1020"/>
      <c r="AK4" s="1020" t="s">
        <v>3685</v>
      </c>
      <c r="AL4" s="1021"/>
      <c r="AM4" s="1020" t="s">
        <v>4271</v>
      </c>
      <c r="AN4" s="1020"/>
      <c r="AO4" s="1022" t="s">
        <v>2057</v>
      </c>
      <c r="AP4" s="1021"/>
      <c r="AQ4" s="1023" t="s">
        <v>6814</v>
      </c>
      <c r="AR4" s="1020" t="s">
        <v>6815</v>
      </c>
      <c r="AS4" s="1020" t="s">
        <v>6816</v>
      </c>
      <c r="AT4" s="1021"/>
      <c r="AU4" s="1021"/>
      <c r="AV4" s="1021"/>
      <c r="AW4" s="1024" t="s">
        <v>5836</v>
      </c>
      <c r="AX4" s="1025" t="s">
        <v>3436</v>
      </c>
      <c r="AY4" s="1020" t="s">
        <v>6817</v>
      </c>
      <c r="AZ4" s="1008"/>
      <c r="BA4" s="1026"/>
      <c r="BB4" s="1027" t="s">
        <v>6818</v>
      </c>
      <c r="BC4" s="1028" t="s">
        <v>6819</v>
      </c>
      <c r="BD4" s="1026"/>
      <c r="BE4" s="1029" t="s">
        <v>6820</v>
      </c>
      <c r="BF4" s="1008"/>
      <c r="BG4" s="1030" t="s">
        <v>6821</v>
      </c>
      <c r="BH4" s="1031" t="s">
        <v>3106</v>
      </c>
      <c r="BI4" s="1031"/>
      <c r="BJ4" s="1031"/>
      <c r="BK4" s="1032" t="s">
        <v>1641</v>
      </c>
      <c r="BL4" s="1033"/>
      <c r="BM4" s="1031" t="s">
        <v>6822</v>
      </c>
      <c r="BN4" s="1008"/>
      <c r="BO4" s="1034" t="s">
        <v>2149</v>
      </c>
      <c r="BP4" s="1035"/>
      <c r="BQ4" s="1035"/>
      <c r="BR4" s="1036" t="s">
        <v>6823</v>
      </c>
      <c r="BS4" s="1035"/>
      <c r="BT4" s="1037" t="s">
        <v>2120</v>
      </c>
      <c r="BU4" s="1035"/>
      <c r="BV4" s="1038" t="s">
        <v>3539</v>
      </c>
      <c r="BW4" s="1037" t="s">
        <v>5904</v>
      </c>
      <c r="BX4" s="1008"/>
      <c r="BY4" s="1039" t="s">
        <v>2569</v>
      </c>
      <c r="BZ4" s="1040" t="s">
        <v>3780</v>
      </c>
      <c r="CA4" s="1041"/>
      <c r="CB4" s="1041"/>
      <c r="CC4" s="1041"/>
      <c r="CD4" s="1040" t="s">
        <v>1379</v>
      </c>
      <c r="CE4" s="1042" t="s">
        <v>4416</v>
      </c>
      <c r="CF4" s="1040" t="s">
        <v>6824</v>
      </c>
      <c r="CG4" s="1041"/>
      <c r="CH4" s="1041"/>
      <c r="CI4" s="1041"/>
      <c r="CJ4" s="1041"/>
      <c r="CK4" s="1041"/>
    </row>
    <row r="5">
      <c r="A5" s="151" t="s">
        <v>427</v>
      </c>
      <c r="B5" s="82" t="s">
        <v>6825</v>
      </c>
      <c r="C5" s="83" t="s">
        <v>734</v>
      </c>
      <c r="D5" s="84" t="s">
        <v>328</v>
      </c>
      <c r="E5" s="85" t="s">
        <v>430</v>
      </c>
      <c r="F5" s="86" t="s">
        <v>218</v>
      </c>
      <c r="G5" s="82" t="s">
        <v>1479</v>
      </c>
      <c r="H5" s="1043" t="s">
        <v>1621</v>
      </c>
      <c r="I5" s="1044" t="s">
        <v>2946</v>
      </c>
      <c r="J5" s="1007" t="s">
        <v>6826</v>
      </c>
      <c r="K5" s="1045" t="s">
        <v>5590</v>
      </c>
      <c r="L5" s="1043" t="s">
        <v>5221</v>
      </c>
      <c r="M5" s="1004"/>
      <c r="N5" s="1004"/>
      <c r="O5" s="1006" t="s">
        <v>6827</v>
      </c>
      <c r="P5" s="1046"/>
      <c r="Q5" s="1047" t="s">
        <v>6828</v>
      </c>
      <c r="R5" s="1047" t="s">
        <v>2570</v>
      </c>
      <c r="S5" s="1010"/>
      <c r="T5" s="1048" t="s">
        <v>231</v>
      </c>
      <c r="U5" s="1049"/>
      <c r="V5" s="1011" t="s">
        <v>6829</v>
      </c>
      <c r="W5" s="1046"/>
      <c r="X5" s="1050" t="s">
        <v>3405</v>
      </c>
      <c r="Y5" s="1050" t="s">
        <v>6830</v>
      </c>
      <c r="Z5" s="1050" t="s">
        <v>2447</v>
      </c>
      <c r="AA5" s="1051" t="s">
        <v>6831</v>
      </c>
      <c r="AB5" s="1014" t="s">
        <v>1203</v>
      </c>
      <c r="AC5" s="1051" t="s">
        <v>1154</v>
      </c>
      <c r="AD5" s="1017" t="s">
        <v>1287</v>
      </c>
      <c r="AE5" s="1017" t="s">
        <v>6273</v>
      </c>
      <c r="AF5" s="1052"/>
      <c r="AG5" s="1053" t="s">
        <v>6832</v>
      </c>
      <c r="AH5" s="1019"/>
      <c r="AI5" s="1054"/>
      <c r="AJ5" s="1020"/>
      <c r="AK5" s="1020" t="s">
        <v>6833</v>
      </c>
      <c r="AL5" s="1021"/>
      <c r="AM5" s="1055" t="s">
        <v>2512</v>
      </c>
      <c r="AN5" s="1056" t="s">
        <v>3114</v>
      </c>
      <c r="AO5" s="1020" t="s">
        <v>6834</v>
      </c>
      <c r="AP5" s="1055" t="s">
        <v>2231</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1799</v>
      </c>
      <c r="BX5" s="1046"/>
      <c r="BY5" s="1065" t="s">
        <v>5981</v>
      </c>
      <c r="BZ5" s="1040" t="s">
        <v>3109</v>
      </c>
      <c r="CA5" s="1066"/>
      <c r="CB5" s="1066"/>
      <c r="CC5" s="1066"/>
      <c r="CD5" s="1041"/>
      <c r="CE5" s="1041"/>
      <c r="CF5" s="1041"/>
      <c r="CG5" s="1041"/>
      <c r="CH5" s="1041"/>
      <c r="CI5" s="1041"/>
      <c r="CJ5" s="1066"/>
      <c r="CK5" s="1066"/>
    </row>
    <row r="6">
      <c r="A6" s="586" t="s">
        <v>6845</v>
      </c>
      <c r="B6" s="102" t="s">
        <v>6846</v>
      </c>
      <c r="C6" s="103" t="s">
        <v>2583</v>
      </c>
      <c r="D6" s="104" t="s">
        <v>430</v>
      </c>
      <c r="E6" s="105" t="s">
        <v>735</v>
      </c>
      <c r="F6" s="106" t="s">
        <v>2929</v>
      </c>
      <c r="G6" s="102" t="s">
        <v>1749</v>
      </c>
      <c r="H6" s="1006" t="s">
        <v>2758</v>
      </c>
      <c r="I6" s="1004"/>
      <c r="J6" s="1044" t="s">
        <v>1622</v>
      </c>
      <c r="K6" s="1067" t="s">
        <v>6847</v>
      </c>
      <c r="L6" s="1044" t="s">
        <v>6848</v>
      </c>
      <c r="M6" s="1068" t="s">
        <v>4631</v>
      </c>
      <c r="N6" s="1004"/>
      <c r="O6" s="1069" t="s">
        <v>6849</v>
      </c>
      <c r="P6" s="1046"/>
      <c r="Q6" s="1048" t="s">
        <v>6850</v>
      </c>
      <c r="R6" s="1013" t="s">
        <v>1971</v>
      </c>
      <c r="S6" s="1009" t="s">
        <v>4833</v>
      </c>
      <c r="T6" s="1009" t="s">
        <v>5387</v>
      </c>
      <c r="U6" s="1009"/>
      <c r="V6" s="1017" t="s">
        <v>6851</v>
      </c>
      <c r="W6" s="1046"/>
      <c r="X6" s="1013" t="s">
        <v>2050</v>
      </c>
      <c r="Y6" s="1017" t="s">
        <v>6852</v>
      </c>
      <c r="Z6" s="1017" t="s">
        <v>6853</v>
      </c>
      <c r="AA6" s="1015" t="s">
        <v>4741</v>
      </c>
      <c r="AB6" s="1015" t="s">
        <v>4502</v>
      </c>
      <c r="AC6" s="1014" t="s">
        <v>2577</v>
      </c>
      <c r="AD6" s="1050" t="s">
        <v>3908</v>
      </c>
      <c r="AE6" s="1050" t="s">
        <v>2295</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2160</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2574</v>
      </c>
      <c r="BS6" s="1035"/>
      <c r="BT6" s="1037" t="s">
        <v>5131</v>
      </c>
      <c r="BU6" s="1038" t="s">
        <v>2677</v>
      </c>
      <c r="BV6" s="1036"/>
      <c r="BW6" s="1037" t="s">
        <v>6864</v>
      </c>
      <c r="BX6" s="1046"/>
      <c r="BY6" s="1077" t="s">
        <v>2130</v>
      </c>
      <c r="BZ6" s="1078" t="s">
        <v>6865</v>
      </c>
      <c r="CA6" s="1079" t="s">
        <v>6866</v>
      </c>
      <c r="CB6" s="1066"/>
      <c r="CC6" s="1080"/>
      <c r="CD6" s="1079" t="s">
        <v>6867</v>
      </c>
      <c r="CE6" s="1081" t="s">
        <v>6868</v>
      </c>
      <c r="CF6" s="1079" t="s">
        <v>6869</v>
      </c>
      <c r="CG6" s="1065" t="s">
        <v>4869</v>
      </c>
      <c r="CH6" s="1039" t="s">
        <v>6870</v>
      </c>
      <c r="CI6" s="1041"/>
      <c r="CJ6" s="1079" t="s">
        <v>2172</v>
      </c>
      <c r="CK6" s="1079" t="s">
        <v>3636</v>
      </c>
    </row>
    <row r="7">
      <c r="A7" s="1082" t="s">
        <v>2311</v>
      </c>
      <c r="B7" s="82" t="s">
        <v>6871</v>
      </c>
      <c r="C7" s="83" t="s">
        <v>824</v>
      </c>
      <c r="D7" s="84" t="s">
        <v>328</v>
      </c>
      <c r="E7" s="85" t="s">
        <v>634</v>
      </c>
      <c r="F7" s="86" t="s">
        <v>1883</v>
      </c>
      <c r="G7" s="82" t="s">
        <v>2141</v>
      </c>
      <c r="H7" s="1043" t="s">
        <v>1221</v>
      </c>
      <c r="I7" s="1068" t="s">
        <v>6872</v>
      </c>
      <c r="J7" s="1004"/>
      <c r="K7" s="1005" t="s">
        <v>6873</v>
      </c>
      <c r="L7" s="1068" t="s">
        <v>6874</v>
      </c>
      <c r="M7" s="1004"/>
      <c r="N7" s="1006" t="s">
        <v>6875</v>
      </c>
      <c r="O7" s="1004"/>
      <c r="P7" s="1046"/>
      <c r="Q7" s="1009" t="s">
        <v>3837</v>
      </c>
      <c r="R7" s="1048" t="s">
        <v>2874</v>
      </c>
      <c r="S7" s="1049" t="s">
        <v>5573</v>
      </c>
      <c r="T7" s="1083" t="s">
        <v>5098</v>
      </c>
      <c r="U7" s="1083" t="s">
        <v>996</v>
      </c>
      <c r="V7" s="1013" t="s">
        <v>6876</v>
      </c>
      <c r="W7" s="1046"/>
      <c r="X7" s="1051" t="s">
        <v>836</v>
      </c>
      <c r="Y7" s="1051" t="s">
        <v>6877</v>
      </c>
      <c r="Z7" s="1050" t="s">
        <v>2333</v>
      </c>
      <c r="AA7" s="1084" t="s">
        <v>4608</v>
      </c>
      <c r="AB7" s="1014" t="s">
        <v>4683</v>
      </c>
      <c r="AC7" s="1014" t="s">
        <v>4809</v>
      </c>
      <c r="AD7" s="1051" t="s">
        <v>4688</v>
      </c>
      <c r="AE7" s="1014" t="s">
        <v>6239</v>
      </c>
      <c r="AF7" s="1014"/>
      <c r="AG7" s="1085"/>
      <c r="AH7" s="1086" t="s">
        <v>2337</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1728</v>
      </c>
      <c r="AZ7" s="1046"/>
      <c r="BA7" s="1072" t="s">
        <v>6885</v>
      </c>
      <c r="BB7" s="1028" t="s">
        <v>6886</v>
      </c>
      <c r="BC7" s="1088" t="s">
        <v>3126</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2392</v>
      </c>
      <c r="CA7" s="1066"/>
      <c r="CB7" s="1092" t="s">
        <v>2076</v>
      </c>
      <c r="CC7" s="1092"/>
      <c r="CD7" s="1040" t="s">
        <v>2666</v>
      </c>
      <c r="CE7" s="1093" t="s">
        <v>6898</v>
      </c>
      <c r="CF7" s="1093" t="s">
        <v>6899</v>
      </c>
      <c r="CG7" s="1077" t="s">
        <v>6900</v>
      </c>
      <c r="CH7" s="1079" t="s">
        <v>6901</v>
      </c>
      <c r="CI7" s="1079" t="s">
        <v>3285</v>
      </c>
      <c r="CJ7" s="1077" t="s">
        <v>4750</v>
      </c>
      <c r="CK7" s="1066"/>
    </row>
    <row r="8">
      <c r="A8" s="1094" t="s">
        <v>6902</v>
      </c>
      <c r="B8" s="102" t="s">
        <v>6903</v>
      </c>
      <c r="C8" s="103" t="s">
        <v>824</v>
      </c>
      <c r="D8" s="104" t="s">
        <v>1126</v>
      </c>
      <c r="E8" s="105" t="s">
        <v>2891</v>
      </c>
      <c r="F8" s="106" t="s">
        <v>4378</v>
      </c>
      <c r="G8" s="102" t="s">
        <v>1127</v>
      </c>
      <c r="H8" s="1095" t="s">
        <v>6623</v>
      </c>
      <c r="I8" s="1043" t="s">
        <v>6904</v>
      </c>
      <c r="J8" s="1095" t="s">
        <v>3220</v>
      </c>
      <c r="K8" s="1043" t="s">
        <v>6905</v>
      </c>
      <c r="L8" s="1096" t="s">
        <v>1622</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2185</v>
      </c>
      <c r="AN8" s="1020" t="s">
        <v>4372</v>
      </c>
      <c r="AO8" s="1020" t="s">
        <v>6919</v>
      </c>
      <c r="AP8" s="1025" t="s">
        <v>6920</v>
      </c>
      <c r="AQ8" s="1020" t="s">
        <v>6921</v>
      </c>
      <c r="AR8" s="1057" t="s">
        <v>6922</v>
      </c>
      <c r="AS8" s="1025" t="s">
        <v>6923</v>
      </c>
      <c r="AT8" s="1057" t="s">
        <v>6924</v>
      </c>
      <c r="AU8" s="1022" t="s">
        <v>6925</v>
      </c>
      <c r="AV8" s="1057" t="s">
        <v>6926</v>
      </c>
      <c r="AW8" s="1025" t="s">
        <v>2971</v>
      </c>
      <c r="AX8" s="1057" t="s">
        <v>6927</v>
      </c>
      <c r="AY8" s="1057" t="s">
        <v>6928</v>
      </c>
      <c r="AZ8" s="1046"/>
      <c r="BA8" s="1029" t="s">
        <v>6929</v>
      </c>
      <c r="BB8" s="1059" t="s">
        <v>6930</v>
      </c>
      <c r="BC8" s="1099" t="s">
        <v>3357</v>
      </c>
      <c r="BD8" s="1100"/>
      <c r="BE8" s="1028" t="s">
        <v>6931</v>
      </c>
      <c r="BF8" s="1046"/>
      <c r="BG8" s="1073" t="s">
        <v>6932</v>
      </c>
      <c r="BH8" s="1101" t="s">
        <v>3127</v>
      </c>
      <c r="BI8" s="1030" t="s">
        <v>599</v>
      </c>
      <c r="BJ8" s="1031" t="s">
        <v>6933</v>
      </c>
      <c r="BK8" s="1030" t="s">
        <v>6934</v>
      </c>
      <c r="BL8" s="1030" t="s">
        <v>6935</v>
      </c>
      <c r="BM8" s="1030" t="s">
        <v>6936</v>
      </c>
      <c r="BN8" s="1046"/>
      <c r="BO8" s="1037" t="s">
        <v>2231</v>
      </c>
      <c r="BP8" s="1038" t="s">
        <v>5501</v>
      </c>
      <c r="BQ8" s="1037" t="s">
        <v>6526</v>
      </c>
      <c r="BR8" s="1037" t="s">
        <v>6937</v>
      </c>
      <c r="BS8" s="1037" t="s">
        <v>811</v>
      </c>
      <c r="BT8" s="1037" t="s">
        <v>1354</v>
      </c>
      <c r="BU8" s="1064" t="s">
        <v>6937</v>
      </c>
      <c r="BV8" s="1063" t="s">
        <v>6938</v>
      </c>
      <c r="BW8" s="1037" t="s">
        <v>6939</v>
      </c>
      <c r="BX8" s="1046"/>
      <c r="BY8" s="1065" t="s">
        <v>2325</v>
      </c>
      <c r="BZ8" s="1077" t="s">
        <v>5043</v>
      </c>
      <c r="CA8" s="1093" t="s">
        <v>2503</v>
      </c>
      <c r="CB8" s="1077" t="s">
        <v>6940</v>
      </c>
      <c r="CC8" s="1077"/>
      <c r="CD8" s="1102"/>
      <c r="CE8" s="1065" t="s">
        <v>2577</v>
      </c>
      <c r="CF8" s="1065" t="s">
        <v>6587</v>
      </c>
      <c r="CG8" s="1065" t="s">
        <v>6941</v>
      </c>
      <c r="CH8" s="1093" t="s">
        <v>6942</v>
      </c>
      <c r="CI8" s="1093" t="s">
        <v>6943</v>
      </c>
      <c r="CJ8" s="1093" t="s">
        <v>3995</v>
      </c>
      <c r="CK8" s="1077"/>
    </row>
    <row r="9">
      <c r="A9" s="151" t="s">
        <v>1396</v>
      </c>
      <c r="B9" s="82" t="s">
        <v>6944</v>
      </c>
      <c r="C9" s="83" t="s">
        <v>734</v>
      </c>
      <c r="D9" s="84" t="s">
        <v>429</v>
      </c>
      <c r="E9" s="85" t="s">
        <v>1327</v>
      </c>
      <c r="F9" s="86" t="s">
        <v>6179</v>
      </c>
      <c r="G9" s="82" t="s">
        <v>4025</v>
      </c>
      <c r="H9" s="1004"/>
      <c r="I9" s="1043" t="s">
        <v>6191</v>
      </c>
      <c r="J9" s="1045"/>
      <c r="K9" s="1044" t="s">
        <v>6945</v>
      </c>
      <c r="L9" s="1095" t="s">
        <v>2961</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2094</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2488</v>
      </c>
      <c r="CH9" s="1041"/>
      <c r="CI9" s="1041"/>
      <c r="CJ9" s="1066"/>
      <c r="CK9" s="1066"/>
    </row>
    <row r="10">
      <c r="A10" s="1114" t="s">
        <v>987</v>
      </c>
      <c r="B10" s="102" t="s">
        <v>6967</v>
      </c>
      <c r="C10" s="103" t="s">
        <v>329</v>
      </c>
      <c r="D10" s="104" t="s">
        <v>1327</v>
      </c>
      <c r="E10" s="105" t="s">
        <v>824</v>
      </c>
      <c r="F10" s="106" t="s">
        <v>3389</v>
      </c>
      <c r="G10" s="102" t="s">
        <v>1682</v>
      </c>
      <c r="H10" s="1004"/>
      <c r="I10" s="1095" t="s">
        <v>6968</v>
      </c>
      <c r="J10" s="1005" t="s">
        <v>6969</v>
      </c>
      <c r="K10" s="1005"/>
      <c r="L10" s="1006" t="s">
        <v>6970</v>
      </c>
      <c r="M10" s="1004"/>
      <c r="N10" s="1044" t="s">
        <v>6971</v>
      </c>
      <c r="O10" s="1004"/>
      <c r="P10" s="1046"/>
      <c r="Q10" s="1115" t="s">
        <v>6972</v>
      </c>
      <c r="R10" s="1115" t="s">
        <v>1787</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1655</v>
      </c>
      <c r="AP10" s="1057" t="s">
        <v>6980</v>
      </c>
      <c r="AQ10" s="1022" t="s">
        <v>6981</v>
      </c>
      <c r="AR10" s="1021"/>
      <c r="AS10" s="1021"/>
      <c r="AT10" s="1055"/>
      <c r="AU10" s="1021"/>
      <c r="AV10" s="1021"/>
      <c r="AW10" s="1022" t="s">
        <v>3989</v>
      </c>
      <c r="AX10" s="1021"/>
      <c r="AY10" s="1021"/>
      <c r="AZ10" s="1046"/>
      <c r="BA10" s="1109"/>
      <c r="BB10" s="1109"/>
      <c r="BC10" s="1027" t="s">
        <v>4321</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3389</v>
      </c>
      <c r="G11" s="82" t="s">
        <v>1479</v>
      </c>
      <c r="H11" s="1117" t="s">
        <v>2642</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2610</v>
      </c>
      <c r="AD11" s="1050" t="s">
        <v>2066</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3432</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2042</v>
      </c>
      <c r="B12" s="102" t="s">
        <v>7017</v>
      </c>
      <c r="C12" s="103" t="s">
        <v>734</v>
      </c>
      <c r="D12" s="104" t="s">
        <v>634</v>
      </c>
      <c r="E12" s="105" t="s">
        <v>634</v>
      </c>
      <c r="F12" s="106" t="s">
        <v>5252</v>
      </c>
      <c r="G12" s="102" t="s">
        <v>5252</v>
      </c>
      <c r="H12" s="1043" t="s">
        <v>1279</v>
      </c>
      <c r="I12" s="1043" t="s">
        <v>7018</v>
      </c>
      <c r="J12" s="1095" t="s">
        <v>3220</v>
      </c>
      <c r="K12" s="1043" t="s">
        <v>1624</v>
      </c>
      <c r="L12" s="1004"/>
      <c r="M12" s="1004"/>
      <c r="N12" s="1004"/>
      <c r="O12" s="1095" t="s">
        <v>7019</v>
      </c>
      <c r="P12" s="1046"/>
      <c r="Q12" s="1013" t="s">
        <v>7020</v>
      </c>
      <c r="R12" s="1010"/>
      <c r="S12" s="1048" t="s">
        <v>7021</v>
      </c>
      <c r="T12" s="1013" t="s">
        <v>4930</v>
      </c>
      <c r="U12" s="1013" t="s">
        <v>7022</v>
      </c>
      <c r="V12" s="1013" t="s">
        <v>7023</v>
      </c>
      <c r="W12" s="1046"/>
      <c r="X12" s="1050" t="s">
        <v>2536</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1752</v>
      </c>
      <c r="AL12" s="1021"/>
      <c r="AM12" s="1025" t="s">
        <v>1722</v>
      </c>
      <c r="AN12" s="1021"/>
      <c r="AO12" s="1021"/>
      <c r="AP12" s="1025" t="s">
        <v>3128</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2172</v>
      </c>
      <c r="BJ12" s="1129" t="s">
        <v>7038</v>
      </c>
      <c r="BK12" s="1030" t="s">
        <v>1130</v>
      </c>
      <c r="BL12" s="1033"/>
      <c r="BM12" s="1030" t="s">
        <v>7039</v>
      </c>
      <c r="BN12" s="1046"/>
      <c r="BO12" s="1035"/>
      <c r="BP12" s="1076"/>
      <c r="BQ12" s="1037" t="s">
        <v>2416</v>
      </c>
      <c r="BR12" s="1037" t="s">
        <v>7040</v>
      </c>
      <c r="BS12" s="1035"/>
      <c r="BT12" s="1037" t="s">
        <v>3157</v>
      </c>
      <c r="BU12" s="1035"/>
      <c r="BV12" s="1037" t="s">
        <v>7041</v>
      </c>
      <c r="BW12" s="1037" t="s">
        <v>5765</v>
      </c>
      <c r="BX12" s="1046"/>
      <c r="BY12" s="1065" t="s">
        <v>6834</v>
      </c>
      <c r="BZ12" s="1065" t="s">
        <v>2540</v>
      </c>
      <c r="CA12" s="1130" t="s">
        <v>7042</v>
      </c>
      <c r="CB12" s="1066"/>
      <c r="CC12" s="1066"/>
      <c r="CD12" s="1077" t="s">
        <v>4176</v>
      </c>
      <c r="CE12" s="1065" t="s">
        <v>7043</v>
      </c>
      <c r="CF12" s="1065" t="s">
        <v>5006</v>
      </c>
      <c r="CG12" s="1093" t="s">
        <v>5020</v>
      </c>
      <c r="CH12" s="1041"/>
      <c r="CI12" s="1077" t="s">
        <v>4558</v>
      </c>
      <c r="CJ12" s="1066"/>
      <c r="CK12" s="1066"/>
    </row>
    <row r="13">
      <c r="A13" s="626" t="s">
        <v>1617</v>
      </c>
      <c r="B13" s="82" t="s">
        <v>7044</v>
      </c>
      <c r="C13" s="83" t="s">
        <v>1398</v>
      </c>
      <c r="D13" s="84" t="s">
        <v>824</v>
      </c>
      <c r="E13" s="85" t="s">
        <v>429</v>
      </c>
      <c r="F13" s="86" t="s">
        <v>2583</v>
      </c>
      <c r="G13" s="82" t="s">
        <v>1819</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1357</v>
      </c>
      <c r="Y13" s="1085"/>
      <c r="Z13" s="1014" t="s">
        <v>7050</v>
      </c>
      <c r="AA13" s="1050" t="s">
        <v>7051</v>
      </c>
      <c r="AB13" s="1014" t="s">
        <v>3219</v>
      </c>
      <c r="AC13" s="1050" t="s">
        <v>1641</v>
      </c>
      <c r="AD13" s="1014" t="s">
        <v>3813</v>
      </c>
      <c r="AE13" s="1014" t="s">
        <v>7052</v>
      </c>
      <c r="AF13" s="1014"/>
      <c r="AG13" s="1050" t="s">
        <v>7053</v>
      </c>
      <c r="AH13" s="1019"/>
      <c r="AI13" s="1046"/>
      <c r="AJ13" s="1021"/>
      <c r="AK13" s="1021"/>
      <c r="AL13" s="1021"/>
      <c r="AM13" s="1057" t="s">
        <v>1400</v>
      </c>
      <c r="AN13" s="1021"/>
      <c r="AO13" s="1021"/>
      <c r="AP13" s="1020" t="s">
        <v>7054</v>
      </c>
      <c r="AQ13" s="1021"/>
      <c r="AR13" s="1021"/>
      <c r="AS13" s="1021"/>
      <c r="AT13" s="1055"/>
      <c r="AU13" s="1021"/>
      <c r="AV13" s="1021"/>
      <c r="AW13" s="1021"/>
      <c r="AX13" s="1025" t="s">
        <v>7055</v>
      </c>
      <c r="AY13" s="1020" t="s">
        <v>7056</v>
      </c>
      <c r="AZ13" s="1046"/>
      <c r="BA13" s="1059"/>
      <c r="BB13" s="1059"/>
      <c r="BC13" s="1028" t="s">
        <v>3193</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1384</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6140</v>
      </c>
      <c r="B14" s="102" t="s">
        <v>7065</v>
      </c>
      <c r="C14" s="103" t="s">
        <v>1398</v>
      </c>
      <c r="D14" s="104" t="s">
        <v>734</v>
      </c>
      <c r="E14" s="105" t="s">
        <v>429</v>
      </c>
      <c r="F14" s="106" t="s">
        <v>4948</v>
      </c>
      <c r="G14" s="102" t="s">
        <v>4025</v>
      </c>
      <c r="H14" s="1043" t="s">
        <v>1790</v>
      </c>
      <c r="I14" s="1043" t="s">
        <v>7066</v>
      </c>
      <c r="J14" s="1004"/>
      <c r="K14" s="1004"/>
      <c r="L14" s="1043" t="s">
        <v>3045</v>
      </c>
      <c r="M14" s="1004"/>
      <c r="N14" s="1043" t="s">
        <v>7067</v>
      </c>
      <c r="O14" s="1004"/>
      <c r="P14" s="1046"/>
      <c r="Q14" s="1013" t="s">
        <v>243</v>
      </c>
      <c r="R14" s="1010"/>
      <c r="S14" s="1013" t="s">
        <v>6953</v>
      </c>
      <c r="T14" s="1013" t="s">
        <v>3235</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1568</v>
      </c>
      <c r="BJ14" s="1089"/>
      <c r="BK14" s="1031" t="s">
        <v>4147</v>
      </c>
      <c r="BL14" s="1033"/>
      <c r="BM14" s="1031" t="s">
        <v>7088</v>
      </c>
      <c r="BN14" s="1046"/>
      <c r="BO14" s="1037" t="s">
        <v>3076</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1398</v>
      </c>
      <c r="D15" s="84" t="s">
        <v>1398</v>
      </c>
      <c r="E15" s="85" t="s">
        <v>1398</v>
      </c>
      <c r="F15" s="86" t="s">
        <v>1398</v>
      </c>
      <c r="G15" s="82" t="s">
        <v>3012</v>
      </c>
      <c r="H15" s="1004"/>
      <c r="I15" s="1068" t="s">
        <v>7094</v>
      </c>
      <c r="J15" s="1005"/>
      <c r="K15" s="1004"/>
      <c r="L15" s="1004"/>
      <c r="M15" s="1004"/>
      <c r="N15" s="1004"/>
      <c r="O15" s="1005" t="s">
        <v>7095</v>
      </c>
      <c r="P15" s="1046"/>
      <c r="Q15" s="1083" t="s">
        <v>1466</v>
      </c>
      <c r="R15" s="1010"/>
      <c r="S15" s="1010"/>
      <c r="T15" s="1083" t="s">
        <v>1178</v>
      </c>
      <c r="U15" s="1009"/>
      <c r="V15" s="1009" t="s">
        <v>7096</v>
      </c>
      <c r="W15" s="1046"/>
      <c r="X15" s="1104" t="s">
        <v>7097</v>
      </c>
      <c r="Y15" s="1014" t="s">
        <v>7098</v>
      </c>
      <c r="Z15" s="1104" t="s">
        <v>6991</v>
      </c>
      <c r="AA15" s="1051" t="s">
        <v>7099</v>
      </c>
      <c r="AB15" s="1051" t="s">
        <v>2622</v>
      </c>
      <c r="AC15" s="1051" t="s">
        <v>3285</v>
      </c>
      <c r="AD15" s="1104" t="s">
        <v>199</v>
      </c>
      <c r="AE15" s="1051" t="s">
        <v>4371</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1797</v>
      </c>
      <c r="BI15" s="1033"/>
      <c r="BJ15" s="1089"/>
      <c r="BK15" s="1033"/>
      <c r="BL15" s="1033"/>
      <c r="BM15" s="1031" t="s">
        <v>7111</v>
      </c>
      <c r="BN15" s="1046"/>
      <c r="BO15" s="1091" t="s">
        <v>1626</v>
      </c>
      <c r="BP15" s="1076"/>
      <c r="BQ15" s="1035"/>
      <c r="BR15" s="1091" t="s">
        <v>7112</v>
      </c>
      <c r="BS15" s="1035"/>
      <c r="BT15" s="1091" t="s">
        <v>1725</v>
      </c>
      <c r="BU15" s="1035"/>
      <c r="BV15" s="1091" t="s">
        <v>7113</v>
      </c>
      <c r="BW15" s="1091" t="s">
        <v>7114</v>
      </c>
      <c r="BX15" s="1046"/>
      <c r="BY15" s="1092" t="s">
        <v>3170</v>
      </c>
      <c r="BZ15" s="1041"/>
      <c r="CA15" s="1066"/>
      <c r="CB15" s="1066"/>
      <c r="CC15" s="1066"/>
      <c r="CD15" s="1041"/>
      <c r="CE15" s="1041"/>
      <c r="CF15" s="1041"/>
      <c r="CG15" s="1041"/>
      <c r="CH15" s="1041"/>
      <c r="CI15" s="1041"/>
      <c r="CJ15" s="1066"/>
      <c r="CK15" s="1066"/>
    </row>
    <row r="16">
      <c r="A16" s="586" t="s">
        <v>7115</v>
      </c>
      <c r="B16" s="102" t="s">
        <v>7116</v>
      </c>
      <c r="C16" s="103" t="s">
        <v>1398</v>
      </c>
      <c r="D16" s="104" t="s">
        <v>1398</v>
      </c>
      <c r="E16" s="105" t="s">
        <v>1398</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2074</v>
      </c>
      <c r="AA16" s="1132"/>
      <c r="AB16" s="1085"/>
      <c r="AC16" s="1051" t="s">
        <v>811</v>
      </c>
      <c r="AD16" s="1051" t="s">
        <v>5500</v>
      </c>
      <c r="AE16" s="1051" t="s">
        <v>6451</v>
      </c>
      <c r="AF16" s="1014"/>
      <c r="AG16" s="1051" t="s">
        <v>7123</v>
      </c>
      <c r="AH16" s="1019"/>
      <c r="AI16" s="1046"/>
      <c r="AJ16" s="1020"/>
      <c r="AK16" s="1087" t="s">
        <v>1455</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2993</v>
      </c>
      <c r="BH16" s="1125" t="s">
        <v>7129</v>
      </c>
      <c r="BI16" s="1031"/>
      <c r="BJ16" s="1125"/>
      <c r="BK16" s="1033"/>
      <c r="BL16" s="1033"/>
      <c r="BM16" s="1030" t="s">
        <v>7130</v>
      </c>
      <c r="BN16" s="1046"/>
      <c r="BO16" s="1091" t="s">
        <v>7131</v>
      </c>
      <c r="BP16" s="1076"/>
      <c r="BQ16" s="1035"/>
      <c r="BR16" s="1036" t="s">
        <v>7132</v>
      </c>
      <c r="BS16" s="1035"/>
      <c r="BT16" s="1091" t="s">
        <v>2070</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1680</v>
      </c>
      <c r="B17" s="82" t="s">
        <v>7136</v>
      </c>
      <c r="C17" s="83" t="s">
        <v>1398</v>
      </c>
      <c r="D17" s="84" t="s">
        <v>1398</v>
      </c>
      <c r="E17" s="85" t="s">
        <v>1398</v>
      </c>
      <c r="F17" s="86" t="s">
        <v>1398</v>
      </c>
      <c r="G17" s="82" t="s">
        <v>5524</v>
      </c>
      <c r="H17" s="1004"/>
      <c r="I17" s="1005" t="s">
        <v>2411</v>
      </c>
      <c r="J17" s="1005" t="s">
        <v>3210</v>
      </c>
      <c r="K17" s="1005" t="s">
        <v>7137</v>
      </c>
      <c r="L17" s="1068" t="s">
        <v>7138</v>
      </c>
      <c r="M17" s="1004"/>
      <c r="N17" s="1068" t="s">
        <v>7139</v>
      </c>
      <c r="O17" s="1005" t="s">
        <v>7140</v>
      </c>
      <c r="P17" s="1046"/>
      <c r="Q17" s="1083" t="s">
        <v>3368</v>
      </c>
      <c r="R17" s="1010"/>
      <c r="S17" s="1010"/>
      <c r="T17" s="1083" t="s">
        <v>4467</v>
      </c>
      <c r="U17" s="1009"/>
      <c r="V17" s="1083" t="s">
        <v>7141</v>
      </c>
      <c r="W17" s="1046"/>
      <c r="X17" s="1051" t="s">
        <v>1931</v>
      </c>
      <c r="Y17" s="1051" t="s">
        <v>7142</v>
      </c>
      <c r="Z17" s="1051" t="s">
        <v>7143</v>
      </c>
      <c r="AA17" s="1051" t="s">
        <v>2805</v>
      </c>
      <c r="AB17" s="1051" t="s">
        <v>4410</v>
      </c>
      <c r="AC17" s="1014" t="s">
        <v>7144</v>
      </c>
      <c r="AD17" s="1051" t="s">
        <v>4358</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1900</v>
      </c>
      <c r="BD17" s="1059"/>
      <c r="BE17" s="1059" t="s">
        <v>7149</v>
      </c>
      <c r="BF17" s="1046"/>
      <c r="BG17" s="1125" t="s">
        <v>1276</v>
      </c>
      <c r="BH17" s="1125" t="s">
        <v>1797</v>
      </c>
      <c r="BI17" s="1033"/>
      <c r="BJ17" s="1089"/>
      <c r="BK17" s="1031" t="s">
        <v>7150</v>
      </c>
      <c r="BL17" s="1033"/>
      <c r="BM17" s="1125" t="s">
        <v>7151</v>
      </c>
      <c r="BN17" s="1046"/>
      <c r="BO17" s="1091" t="s">
        <v>7152</v>
      </c>
      <c r="BP17" s="1076"/>
      <c r="BQ17" s="1035"/>
      <c r="BR17" s="1035"/>
      <c r="BS17" s="1035"/>
      <c r="BT17" s="1091" t="s">
        <v>2339</v>
      </c>
      <c r="BU17" s="1035"/>
      <c r="BV17" s="1035"/>
      <c r="BW17" s="1076" t="s">
        <v>7153</v>
      </c>
      <c r="BX17" s="1046"/>
      <c r="BY17" s="1040" t="s">
        <v>2765</v>
      </c>
      <c r="BZ17" s="1041"/>
      <c r="CA17" s="1066"/>
      <c r="CB17" s="1066"/>
      <c r="CC17" s="1066"/>
      <c r="CD17" s="1041"/>
      <c r="CE17" s="1041"/>
      <c r="CF17" s="1041"/>
      <c r="CG17" s="1041"/>
      <c r="CH17" s="1041"/>
      <c r="CI17" s="1041"/>
      <c r="CJ17" s="1066"/>
      <c r="CK17" s="1066"/>
    </row>
    <row r="18">
      <c r="A18" s="586" t="s">
        <v>6145</v>
      </c>
      <c r="B18" s="102" t="s">
        <v>7154</v>
      </c>
      <c r="C18" s="103" t="s">
        <v>1398</v>
      </c>
      <c r="D18" s="104" t="s">
        <v>735</v>
      </c>
      <c r="E18" s="105" t="s">
        <v>1398</v>
      </c>
      <c r="F18" s="106" t="s">
        <v>735</v>
      </c>
      <c r="G18" s="102" t="s">
        <v>1819</v>
      </c>
      <c r="H18" s="1004"/>
      <c r="I18" s="1004"/>
      <c r="J18" s="1005" t="s">
        <v>7155</v>
      </c>
      <c r="K18" s="1005" t="s">
        <v>3496</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3232</v>
      </c>
      <c r="BD18" s="1059"/>
      <c r="BE18" s="1131" t="s">
        <v>7166</v>
      </c>
      <c r="BF18" s="1046"/>
      <c r="BG18" s="1031" t="s">
        <v>702</v>
      </c>
      <c r="BH18" s="1125" t="s">
        <v>3947</v>
      </c>
      <c r="BI18" s="1031" t="s">
        <v>4401</v>
      </c>
      <c r="BJ18" s="1031" t="s">
        <v>7167</v>
      </c>
      <c r="BK18" s="1031" t="s">
        <v>7168</v>
      </c>
      <c r="BL18" s="1033"/>
      <c r="BM18" s="1031" t="s">
        <v>7169</v>
      </c>
      <c r="BN18" s="1046"/>
      <c r="BO18" s="1036" t="s">
        <v>4444</v>
      </c>
      <c r="BP18" s="1076"/>
      <c r="BQ18" s="1035"/>
      <c r="BR18" s="1064" t="s">
        <v>7170</v>
      </c>
      <c r="BS18" s="1035"/>
      <c r="BT18" s="1036" t="s">
        <v>2525</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1881</v>
      </c>
      <c r="B19" s="82" t="s">
        <v>7173</v>
      </c>
      <c r="C19" s="83" t="s">
        <v>1398</v>
      </c>
      <c r="D19" s="84" t="s">
        <v>735</v>
      </c>
      <c r="E19" s="85" t="s">
        <v>1398</v>
      </c>
      <c r="F19" s="86" t="s">
        <v>329</v>
      </c>
      <c r="G19" s="82" t="s">
        <v>1749</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3498</v>
      </c>
      <c r="U19" s="1009" t="s">
        <v>7181</v>
      </c>
      <c r="V19" s="1009" t="s">
        <v>7182</v>
      </c>
      <c r="W19" s="1046"/>
      <c r="X19" s="1014" t="s">
        <v>3579</v>
      </c>
      <c r="Y19" s="1014" t="s">
        <v>7183</v>
      </c>
      <c r="Z19" s="1051" t="s">
        <v>7184</v>
      </c>
      <c r="AA19" s="1134" t="s">
        <v>7185</v>
      </c>
      <c r="AB19" s="1014" t="s">
        <v>7186</v>
      </c>
      <c r="AC19" s="1014"/>
      <c r="AD19" s="1084" t="s">
        <v>2901</v>
      </c>
      <c r="AE19" s="1050" t="s">
        <v>5349</v>
      </c>
      <c r="AF19" s="1014"/>
      <c r="AG19" s="1014" t="s">
        <v>7187</v>
      </c>
      <c r="AH19" s="1135" t="s">
        <v>7188</v>
      </c>
      <c r="AI19" s="1046"/>
      <c r="AJ19" s="1098"/>
      <c r="AK19" s="1025" t="s">
        <v>7189</v>
      </c>
      <c r="AL19" s="1020"/>
      <c r="AM19" s="1020" t="s">
        <v>4843</v>
      </c>
      <c r="AN19" s="1025" t="s">
        <v>1964</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4296</v>
      </c>
      <c r="BD19" s="1059"/>
      <c r="BE19" s="1131" t="s">
        <v>7195</v>
      </c>
      <c r="BF19" s="1046"/>
      <c r="BG19" s="1031" t="s">
        <v>7196</v>
      </c>
      <c r="BH19" s="1031" t="s">
        <v>4799</v>
      </c>
      <c r="BI19" s="1030" t="s">
        <v>6694</v>
      </c>
      <c r="BJ19" s="1074" t="s">
        <v>7197</v>
      </c>
      <c r="BK19" s="1030" t="s">
        <v>2391</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1869</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2755</v>
      </c>
      <c r="B21" s="82" t="s">
        <v>7212</v>
      </c>
      <c r="C21" s="83" t="s">
        <v>735</v>
      </c>
      <c r="D21" s="84" t="s">
        <v>1398</v>
      </c>
      <c r="E21" s="85" t="s">
        <v>1398</v>
      </c>
      <c r="F21" s="86" t="s">
        <v>735</v>
      </c>
      <c r="G21" s="82" t="s">
        <v>4617</v>
      </c>
      <c r="H21" s="1004"/>
      <c r="I21" s="1004"/>
      <c r="J21" s="1005" t="s">
        <v>306</v>
      </c>
      <c r="K21" s="1005" t="s">
        <v>7213</v>
      </c>
      <c r="L21" s="1005"/>
      <c r="M21" s="1004"/>
      <c r="N21" s="1004"/>
      <c r="O21" s="1005" t="s">
        <v>7214</v>
      </c>
      <c r="P21" s="1046"/>
      <c r="Q21" s="1009" t="s">
        <v>7215</v>
      </c>
      <c r="R21" s="1009" t="s">
        <v>3488</v>
      </c>
      <c r="S21" s="1009" t="s">
        <v>682</v>
      </c>
      <c r="T21" s="1009" t="s">
        <v>248</v>
      </c>
      <c r="U21" s="1010"/>
      <c r="V21" s="1009" t="s">
        <v>7216</v>
      </c>
      <c r="W21" s="1046"/>
      <c r="X21" s="1014" t="s">
        <v>2746</v>
      </c>
      <c r="Y21" s="1085"/>
      <c r="Z21" s="1014" t="s">
        <v>7217</v>
      </c>
      <c r="AA21" s="1014" t="s">
        <v>7218</v>
      </c>
      <c r="AB21" s="1014" t="s">
        <v>2774</v>
      </c>
      <c r="AC21" s="1014" t="s">
        <v>7073</v>
      </c>
      <c r="AD21" s="1014" t="s">
        <v>2739</v>
      </c>
      <c r="AE21" s="1014" t="s">
        <v>2981</v>
      </c>
      <c r="AF21" s="1014"/>
      <c r="AG21" s="1014" t="s">
        <v>7219</v>
      </c>
      <c r="AH21" s="1136" t="s">
        <v>2778</v>
      </c>
      <c r="AI21" s="1046"/>
      <c r="AJ21" s="1021"/>
      <c r="AK21" s="1021"/>
      <c r="AL21" s="1022" t="s">
        <v>7220</v>
      </c>
      <c r="AM21" s="1020" t="s">
        <v>1551</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2798</v>
      </c>
      <c r="BU21" s="1036" t="s">
        <v>4792</v>
      </c>
      <c r="BV21" s="1036" t="s">
        <v>7235</v>
      </c>
      <c r="BW21" s="1036" t="s">
        <v>7236</v>
      </c>
      <c r="BX21" s="1046"/>
      <c r="BY21" s="1137" t="s">
        <v>3129</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1398</v>
      </c>
      <c r="D22" s="104" t="s">
        <v>1398</v>
      </c>
      <c r="E22" s="105" t="s">
        <v>1398</v>
      </c>
      <c r="F22" s="106" t="s">
        <v>1327</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1398</v>
      </c>
      <c r="D23" s="84" t="s">
        <v>1398</v>
      </c>
      <c r="E23" s="85" t="s">
        <v>1398</v>
      </c>
      <c r="F23" s="86" t="s">
        <v>328</v>
      </c>
      <c r="G23" s="82" t="s">
        <v>3389</v>
      </c>
      <c r="H23" s="1043" t="s">
        <v>2314</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1809</v>
      </c>
      <c r="Y23" s="1085"/>
      <c r="Z23" s="1051" t="s">
        <v>1709</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2476</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1398</v>
      </c>
      <c r="D24" s="104" t="s">
        <v>1398</v>
      </c>
      <c r="E24" s="105" t="s">
        <v>735</v>
      </c>
      <c r="F24" s="106" t="s">
        <v>734</v>
      </c>
      <c r="G24" s="102" t="s">
        <v>3389</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1398</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1398</v>
      </c>
      <c r="E26" s="105" t="s">
        <v>735</v>
      </c>
      <c r="F26" s="106" t="s">
        <v>824</v>
      </c>
      <c r="G26" s="102" t="s">
        <v>1883</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2405</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1398</v>
      </c>
      <c r="D27" s="84" t="s">
        <v>1398</v>
      </c>
      <c r="E27" s="85" t="s">
        <v>429</v>
      </c>
      <c r="F27" s="86" t="s">
        <v>1126</v>
      </c>
      <c r="G27" s="82" t="s">
        <v>4910</v>
      </c>
      <c r="H27" s="1043" t="s">
        <v>6028</v>
      </c>
      <c r="I27" s="1004"/>
      <c r="J27" s="1004"/>
      <c r="K27" s="1004"/>
      <c r="L27" s="1005" t="s">
        <v>1466</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1920</v>
      </c>
      <c r="AB27" s="1014" t="s">
        <v>5922</v>
      </c>
      <c r="AC27" s="1014" t="s">
        <v>6584</v>
      </c>
      <c r="AD27" s="1014" t="s">
        <v>2910</v>
      </c>
      <c r="AE27" s="1050" t="s">
        <v>242</v>
      </c>
      <c r="AF27" s="1052"/>
      <c r="AG27" s="1085"/>
      <c r="AH27" s="1153" t="s">
        <v>4037</v>
      </c>
      <c r="AI27" s="1046"/>
      <c r="AJ27" s="1020"/>
      <c r="AK27" s="1020" t="s">
        <v>7311</v>
      </c>
      <c r="AL27" s="1020" t="s">
        <v>7312</v>
      </c>
      <c r="AM27" s="1020" t="s">
        <v>1835</v>
      </c>
      <c r="AN27" s="1020"/>
      <c r="AO27" s="1021"/>
      <c r="AP27" s="1025" t="s">
        <v>6515</v>
      </c>
      <c r="AQ27" s="1021"/>
      <c r="AR27" s="1020" t="s">
        <v>7313</v>
      </c>
      <c r="AS27" s="1020" t="s">
        <v>7314</v>
      </c>
      <c r="AT27" s="1055"/>
      <c r="AU27" s="1020" t="s">
        <v>7315</v>
      </c>
      <c r="AV27" s="1021"/>
      <c r="AW27" s="1025" t="s">
        <v>2595</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1398</v>
      </c>
      <c r="D28" s="104" t="s">
        <v>1398</v>
      </c>
      <c r="E28" s="105" t="s">
        <v>1398</v>
      </c>
      <c r="F28" s="106" t="s">
        <v>734</v>
      </c>
      <c r="G28" s="102" t="s">
        <v>1682</v>
      </c>
      <c r="H28" s="1005" t="s">
        <v>2738</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2512</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3261</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1398</v>
      </c>
      <c r="D29" s="84" t="s">
        <v>735</v>
      </c>
      <c r="E29" s="85" t="s">
        <v>1398</v>
      </c>
      <c r="F29" s="86" t="s">
        <v>824</v>
      </c>
      <c r="G29" s="82" t="s">
        <v>3048</v>
      </c>
      <c r="H29" s="1004"/>
      <c r="I29" s="1004"/>
      <c r="J29" s="1004"/>
      <c r="K29" s="1004"/>
      <c r="L29" s="1004"/>
      <c r="M29" s="1004"/>
      <c r="N29" s="1004"/>
      <c r="O29" s="1004"/>
      <c r="P29" s="1046"/>
      <c r="Q29" s="1010"/>
      <c r="R29" s="1010"/>
      <c r="S29" s="1010"/>
      <c r="T29" s="1010"/>
      <c r="U29" s="1009" t="s">
        <v>2956</v>
      </c>
      <c r="V29" s="1009" t="s">
        <v>7346</v>
      </c>
      <c r="W29" s="1046"/>
      <c r="X29" s="1014" t="s">
        <v>195</v>
      </c>
      <c r="Y29" s="1014" t="s">
        <v>7347</v>
      </c>
      <c r="Z29" s="1014" t="s">
        <v>7348</v>
      </c>
      <c r="AA29" s="1149" t="s">
        <v>2638</v>
      </c>
      <c r="AB29" s="1014" t="s">
        <v>4706</v>
      </c>
      <c r="AC29" s="1014" t="s">
        <v>7349</v>
      </c>
      <c r="AD29" s="1014" t="s">
        <v>7350</v>
      </c>
      <c r="AE29" s="1014" t="s">
        <v>5585</v>
      </c>
      <c r="AF29" s="1014"/>
      <c r="AG29" s="1085"/>
      <c r="AH29" s="1154" t="s">
        <v>7351</v>
      </c>
      <c r="AI29" s="1046"/>
      <c r="AJ29" s="1020"/>
      <c r="AK29" s="1020" t="s">
        <v>5557</v>
      </c>
      <c r="AL29" s="1021"/>
      <c r="AM29" s="1020" t="s">
        <v>2441</v>
      </c>
      <c r="AN29" s="1021"/>
      <c r="AO29" s="1021"/>
      <c r="AP29" s="1020" t="s">
        <v>1654</v>
      </c>
      <c r="AQ29" s="1021"/>
      <c r="AR29" s="1020" t="s">
        <v>7352</v>
      </c>
      <c r="AS29" s="1020" t="s">
        <v>3164</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2648</v>
      </c>
      <c r="B30" s="102" t="s">
        <v>6176</v>
      </c>
      <c r="C30" s="103" t="s">
        <v>735</v>
      </c>
      <c r="D30" s="104" t="s">
        <v>1398</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2901</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1398</v>
      </c>
      <c r="D31" s="84" t="s">
        <v>1398</v>
      </c>
      <c r="E31" s="85" t="s">
        <v>1398</v>
      </c>
      <c r="F31" s="86" t="s">
        <v>824</v>
      </c>
      <c r="G31" s="82" t="s">
        <v>2313</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4360</v>
      </c>
      <c r="AB31" s="1051" t="s">
        <v>2275</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1450</v>
      </c>
      <c r="BH31" s="1033"/>
      <c r="BI31" s="1033"/>
      <c r="BJ31" s="1089"/>
      <c r="BK31" s="1031" t="s">
        <v>7379</v>
      </c>
      <c r="BL31" s="1033"/>
      <c r="BM31" s="1031" t="s">
        <v>7380</v>
      </c>
      <c r="BN31" s="1046"/>
      <c r="BO31" s="1036" t="s">
        <v>7381</v>
      </c>
      <c r="BP31" s="1076"/>
      <c r="BQ31" s="1035"/>
      <c r="BR31" s="1035"/>
      <c r="BS31" s="1035"/>
      <c r="BT31" s="1091" t="s">
        <v>1457</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1884</v>
      </c>
      <c r="C32" s="103" t="s">
        <v>1398</v>
      </c>
      <c r="D32" s="104" t="s">
        <v>1398</v>
      </c>
      <c r="E32" s="105" t="s">
        <v>1398</v>
      </c>
      <c r="F32" s="106" t="s">
        <v>1398</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2731</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2241</v>
      </c>
      <c r="BS32" s="1035"/>
      <c r="BT32" s="1035"/>
      <c r="BU32" s="1035"/>
      <c r="BV32" s="1091" t="s">
        <v>7392</v>
      </c>
      <c r="BW32" s="1036" t="s">
        <v>1823</v>
      </c>
      <c r="BX32" s="1046"/>
      <c r="BY32" s="1040" t="s">
        <v>5881</v>
      </c>
      <c r="BZ32" s="1041"/>
      <c r="CA32" s="1092"/>
      <c r="CB32" s="1092"/>
      <c r="CC32" s="1092"/>
      <c r="CD32" s="1041"/>
      <c r="CE32" s="1041"/>
      <c r="CF32" s="1041"/>
      <c r="CG32" s="1041"/>
      <c r="CH32" s="1041"/>
      <c r="CI32" s="1041"/>
      <c r="CJ32" s="1066"/>
      <c r="CK32" s="1066"/>
    </row>
    <row r="33">
      <c r="A33" s="626" t="s">
        <v>2139</v>
      </c>
      <c r="B33" s="82" t="s">
        <v>1060</v>
      </c>
      <c r="C33" s="83" t="s">
        <v>735</v>
      </c>
      <c r="D33" s="84" t="s">
        <v>1398</v>
      </c>
      <c r="E33" s="85" t="s">
        <v>1398</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2456</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2045</v>
      </c>
      <c r="C34" s="103" t="s">
        <v>1398</v>
      </c>
      <c r="D34" s="104" t="s">
        <v>1398</v>
      </c>
      <c r="E34" s="105" t="s">
        <v>1398</v>
      </c>
      <c r="F34" s="106" t="s">
        <v>824</v>
      </c>
      <c r="G34" s="102" t="s">
        <v>5848</v>
      </c>
      <c r="H34" s="1005" t="s">
        <v>7408</v>
      </c>
      <c r="I34" s="1004"/>
      <c r="J34" s="1004"/>
      <c r="K34" s="1004"/>
      <c r="L34" s="1004"/>
      <c r="M34" s="1004"/>
      <c r="N34" s="1004"/>
      <c r="O34" s="1004"/>
      <c r="P34" s="1046"/>
      <c r="Q34" s="1010"/>
      <c r="R34" s="1010"/>
      <c r="S34" s="1009" t="s">
        <v>951</v>
      </c>
      <c r="T34" s="1009" t="s">
        <v>1637</v>
      </c>
      <c r="U34" s="1009" t="s">
        <v>4234</v>
      </c>
      <c r="V34" s="1009" t="s">
        <v>7409</v>
      </c>
      <c r="W34" s="1046"/>
      <c r="X34" s="1014" t="s">
        <v>3095</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1420</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1772</v>
      </c>
      <c r="C35" s="83" t="s">
        <v>1398</v>
      </c>
      <c r="D35" s="84" t="s">
        <v>1398</v>
      </c>
      <c r="E35" s="85" t="s">
        <v>1398</v>
      </c>
      <c r="F35" s="86" t="s">
        <v>1398</v>
      </c>
      <c r="G35" s="82" t="s">
        <v>2583</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1393</v>
      </c>
      <c r="AE35" s="1014" t="s">
        <v>3476</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2029</v>
      </c>
      <c r="BH35" s="1031" t="s">
        <v>2765</v>
      </c>
      <c r="BI35" s="1033"/>
      <c r="BJ35" s="1089"/>
      <c r="BK35" s="1033"/>
      <c r="BL35" s="1031" t="s">
        <v>7423</v>
      </c>
      <c r="BM35" s="1033"/>
      <c r="BN35" s="1046"/>
      <c r="BO35" s="1036" t="s">
        <v>1701</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1398</v>
      </c>
      <c r="D36" s="104" t="s">
        <v>1398</v>
      </c>
      <c r="E36" s="105" t="s">
        <v>1398</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3061</v>
      </c>
      <c r="BV36" s="1036" t="s">
        <v>384</v>
      </c>
      <c r="BW36" s="1091" t="s">
        <v>7431</v>
      </c>
      <c r="BX36" s="1046"/>
      <c r="BY36" s="1041"/>
      <c r="BZ36" s="1137" t="s">
        <v>2315</v>
      </c>
      <c r="CA36" s="1066"/>
      <c r="CB36" s="1066"/>
      <c r="CC36" s="1066"/>
      <c r="CD36" s="1041"/>
      <c r="CE36" s="1041"/>
      <c r="CF36" s="1040" t="s">
        <v>7432</v>
      </c>
      <c r="CG36" s="1041"/>
      <c r="CH36" s="1041"/>
      <c r="CI36" s="1065" t="s">
        <v>4660</v>
      </c>
      <c r="CJ36" s="1066"/>
      <c r="CK36" s="1066"/>
    </row>
    <row r="37">
      <c r="A37" s="626" t="s">
        <v>7433</v>
      </c>
      <c r="B37" s="82" t="s">
        <v>1399</v>
      </c>
      <c r="C37" s="83" t="s">
        <v>735</v>
      </c>
      <c r="D37" s="84" t="s">
        <v>1398</v>
      </c>
      <c r="E37" s="85" t="s">
        <v>1398</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2108</v>
      </c>
      <c r="C38" s="103" t="s">
        <v>1398</v>
      </c>
      <c r="D38" s="104" t="s">
        <v>1398</v>
      </c>
      <c r="E38" s="105" t="s">
        <v>1398</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1902</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2496</v>
      </c>
      <c r="B39" s="82" t="s">
        <v>5252</v>
      </c>
      <c r="C39" s="83" t="s">
        <v>1398</v>
      </c>
      <c r="D39" s="84" t="s">
        <v>735</v>
      </c>
      <c r="E39" s="85" t="s">
        <v>1398</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1398</v>
      </c>
      <c r="D40" s="104" t="s">
        <v>1398</v>
      </c>
      <c r="E40" s="105" t="s">
        <v>1398</v>
      </c>
      <c r="F40" s="106" t="s">
        <v>1398</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1398</v>
      </c>
      <c r="D41" s="84" t="s">
        <v>1398</v>
      </c>
      <c r="E41" s="85" t="s">
        <v>1398</v>
      </c>
      <c r="F41" s="86" t="s">
        <v>429</v>
      </c>
      <c r="G41" s="82" t="s">
        <v>1125</v>
      </c>
      <c r="H41" s="1005" t="s">
        <v>2955</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1577</v>
      </c>
      <c r="AX41" s="1021"/>
      <c r="AY41" s="1021"/>
      <c r="AZ41" s="1046"/>
      <c r="BA41" s="1109"/>
      <c r="BB41" s="1109"/>
      <c r="BC41" s="1059" t="s">
        <v>1851</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1819</v>
      </c>
      <c r="C42" s="103" t="s">
        <v>1398</v>
      </c>
      <c r="D42" s="104" t="s">
        <v>1398</v>
      </c>
      <c r="E42" s="105" t="s">
        <v>1398</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2531</v>
      </c>
      <c r="B43" s="82" t="s">
        <v>3389</v>
      </c>
      <c r="C43" s="83" t="s">
        <v>1398</v>
      </c>
      <c r="D43" s="84" t="s">
        <v>1398</v>
      </c>
      <c r="E43" s="85" t="s">
        <v>1398</v>
      </c>
      <c r="F43" s="86" t="s">
        <v>1398</v>
      </c>
      <c r="G43" s="82" t="s">
        <v>429</v>
      </c>
      <c r="H43" s="1004"/>
      <c r="I43" s="1004"/>
      <c r="J43" s="1004"/>
      <c r="K43" s="1004"/>
      <c r="L43" s="1165" t="s">
        <v>7460</v>
      </c>
      <c r="M43" s="1068" t="s">
        <v>2577</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1398</v>
      </c>
      <c r="D44" s="104" t="s">
        <v>1398</v>
      </c>
      <c r="E44" s="105" t="s">
        <v>1398</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2583</v>
      </c>
      <c r="C45" s="83" t="s">
        <v>1398</v>
      </c>
      <c r="D45" s="84" t="s">
        <v>1398</v>
      </c>
      <c r="E45" s="85" t="s">
        <v>1398</v>
      </c>
      <c r="F45" s="86" t="s">
        <v>1398</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1534</v>
      </c>
      <c r="C46" s="103" t="s">
        <v>1398</v>
      </c>
      <c r="D46" s="104" t="s">
        <v>1398</v>
      </c>
      <c r="E46" s="105" t="s">
        <v>735</v>
      </c>
      <c r="F46" s="106" t="s">
        <v>735</v>
      </c>
      <c r="G46" s="102" t="s">
        <v>1327</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2891</v>
      </c>
      <c r="C47" s="83" t="s">
        <v>1398</v>
      </c>
      <c r="D47" s="84" t="s">
        <v>1398</v>
      </c>
      <c r="E47" s="85" t="s">
        <v>1398</v>
      </c>
      <c r="F47" s="86" t="s">
        <v>1398</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2891</v>
      </c>
      <c r="C48" s="103" t="s">
        <v>1398</v>
      </c>
      <c r="D48" s="104" t="s">
        <v>1398</v>
      </c>
      <c r="E48" s="105" t="s">
        <v>1398</v>
      </c>
      <c r="F48" s="106" t="s">
        <v>1398</v>
      </c>
      <c r="G48" s="102" t="s">
        <v>1327</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1398</v>
      </c>
      <c r="D49" s="84" t="s">
        <v>1398</v>
      </c>
      <c r="E49" s="85" t="s">
        <v>1398</v>
      </c>
      <c r="F49" s="86" t="s">
        <v>1398</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1398</v>
      </c>
      <c r="D50" s="104" t="s">
        <v>1398</v>
      </c>
      <c r="E50" s="105" t="s">
        <v>1398</v>
      </c>
      <c r="F50" s="106" t="s">
        <v>1398</v>
      </c>
      <c r="G50" s="102" t="s">
        <v>734</v>
      </c>
      <c r="H50" s="1004"/>
      <c r="I50" s="1004"/>
      <c r="J50" s="1004"/>
      <c r="K50" s="1004"/>
      <c r="L50" s="1004"/>
      <c r="M50" s="1004"/>
      <c r="N50" s="1004"/>
      <c r="O50" s="1004"/>
      <c r="P50" s="1046"/>
      <c r="Q50" s="1010"/>
      <c r="R50" s="1010"/>
      <c r="S50" s="1010"/>
      <c r="T50" s="1010"/>
      <c r="U50" s="1010"/>
      <c r="V50" s="1010"/>
      <c r="W50" s="1046"/>
      <c r="X50" s="1051" t="s">
        <v>1760</v>
      </c>
      <c r="Y50" s="1085"/>
      <c r="Z50" s="1051" t="s">
        <v>1649</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1398</v>
      </c>
      <c r="D51" s="84" t="s">
        <v>1398</v>
      </c>
      <c r="E51" s="85" t="s">
        <v>1398</v>
      </c>
      <c r="F51" s="86" t="s">
        <v>1398</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1398</v>
      </c>
      <c r="D52" s="104" t="s">
        <v>1398</v>
      </c>
      <c r="E52" s="105" t="s">
        <v>1398</v>
      </c>
      <c r="F52" s="106" t="s">
        <v>1398</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1944</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3262</v>
      </c>
      <c r="B53" s="82" t="s">
        <v>1327</v>
      </c>
      <c r="C53" s="83" t="s">
        <v>1398</v>
      </c>
      <c r="D53" s="84" t="s">
        <v>1398</v>
      </c>
      <c r="E53" s="85" t="s">
        <v>1398</v>
      </c>
      <c r="F53" s="86" t="s">
        <v>1398</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2346</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1398</v>
      </c>
      <c r="D54" s="104" t="s">
        <v>1398</v>
      </c>
      <c r="E54" s="105" t="s">
        <v>1398</v>
      </c>
      <c r="F54" s="106" t="s">
        <v>1398</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1398</v>
      </c>
      <c r="D55" s="84" t="s">
        <v>1398</v>
      </c>
      <c r="E55" s="85" t="s">
        <v>1398</v>
      </c>
      <c r="F55" s="86" t="s">
        <v>1398</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1398</v>
      </c>
      <c r="D56" s="104" t="s">
        <v>1398</v>
      </c>
      <c r="E56" s="105" t="s">
        <v>1398</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1398</v>
      </c>
      <c r="D57" s="84" t="s">
        <v>1398</v>
      </c>
      <c r="E57" s="85" t="s">
        <v>1398</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1398</v>
      </c>
      <c r="D58" s="104" t="s">
        <v>1398</v>
      </c>
      <c r="E58" s="105" t="s">
        <v>1398</v>
      </c>
      <c r="F58" s="106" t="s">
        <v>1398</v>
      </c>
      <c r="G58" s="102" t="s">
        <v>735</v>
      </c>
      <c r="H58" s="1005" t="s">
        <v>4294</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1398</v>
      </c>
      <c r="C59" s="83" t="s">
        <v>1398</v>
      </c>
      <c r="D59" s="84" t="s">
        <v>1398</v>
      </c>
      <c r="E59" s="85" t="s">
        <v>1398</v>
      </c>
      <c r="F59" s="86" t="s">
        <v>1398</v>
      </c>
      <c r="G59" s="82" t="s">
        <v>1398</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1398</v>
      </c>
      <c r="C60" s="103" t="s">
        <v>1398</v>
      </c>
      <c r="D60" s="104" t="s">
        <v>1398</v>
      </c>
      <c r="E60" s="105" t="s">
        <v>1398</v>
      </c>
      <c r="F60" s="106" t="s">
        <v>1398</v>
      </c>
      <c r="G60" s="102" t="s">
        <v>1398</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1398</v>
      </c>
      <c r="C61" s="83" t="s">
        <v>1398</v>
      </c>
      <c r="D61" s="84" t="s">
        <v>1398</v>
      </c>
      <c r="E61" s="85" t="s">
        <v>1398</v>
      </c>
      <c r="F61" s="86" t="s">
        <v>1398</v>
      </c>
      <c r="G61" s="82" t="s">
        <v>1398</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1398</v>
      </c>
      <c r="C62" s="103" t="s">
        <v>1398</v>
      </c>
      <c r="D62" s="104" t="s">
        <v>1398</v>
      </c>
      <c r="E62" s="105" t="s">
        <v>1398</v>
      </c>
      <c r="F62" s="106" t="s">
        <v>1398</v>
      </c>
      <c r="G62" s="102" t="s">
        <v>1398</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1398</v>
      </c>
      <c r="C63" s="83" t="s">
        <v>1398</v>
      </c>
      <c r="D63" s="84" t="s">
        <v>1398</v>
      </c>
      <c r="E63" s="85" t="s">
        <v>1398</v>
      </c>
      <c r="F63" s="86" t="s">
        <v>1398</v>
      </c>
      <c r="G63" s="82" t="s">
        <v>1398</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1398</v>
      </c>
      <c r="C64" s="103" t="s">
        <v>1398</v>
      </c>
      <c r="D64" s="104" t="s">
        <v>1398</v>
      </c>
      <c r="E64" s="105" t="s">
        <v>1398</v>
      </c>
      <c r="F64" s="106" t="s">
        <v>1398</v>
      </c>
      <c r="G64" s="102" t="s">
        <v>1398</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1398</v>
      </c>
      <c r="C65" s="83" t="s">
        <v>1398</v>
      </c>
      <c r="D65" s="84" t="s">
        <v>1398</v>
      </c>
      <c r="E65" s="85" t="s">
        <v>1398</v>
      </c>
      <c r="F65" s="86" t="s">
        <v>1398</v>
      </c>
      <c r="G65" s="82" t="s">
        <v>1398</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1398</v>
      </c>
      <c r="C66" s="103" t="s">
        <v>1398</v>
      </c>
      <c r="D66" s="104" t="s">
        <v>1398</v>
      </c>
      <c r="E66" s="105" t="s">
        <v>1398</v>
      </c>
      <c r="F66" s="106" t="s">
        <v>1398</v>
      </c>
      <c r="G66" s="102" t="s">
        <v>1398</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1398</v>
      </c>
      <c r="C67" s="83" t="s">
        <v>1398</v>
      </c>
      <c r="D67" s="84" t="s">
        <v>1398</v>
      </c>
      <c r="E67" s="85" t="s">
        <v>1398</v>
      </c>
      <c r="F67" s="86" t="s">
        <v>1398</v>
      </c>
      <c r="G67" s="82" t="s">
        <v>1398</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1398</v>
      </c>
      <c r="C68" s="103" t="s">
        <v>1398</v>
      </c>
      <c r="D68" s="104" t="s">
        <v>1398</v>
      </c>
      <c r="E68" s="105" t="s">
        <v>1398</v>
      </c>
      <c r="F68" s="106" t="s">
        <v>1398</v>
      </c>
      <c r="G68" s="102" t="s">
        <v>1398</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1398</v>
      </c>
      <c r="C69" s="83" t="s">
        <v>1398</v>
      </c>
      <c r="D69" s="84" t="s">
        <v>1398</v>
      </c>
      <c r="E69" s="85" t="s">
        <v>1398</v>
      </c>
      <c r="F69" s="86" t="s">
        <v>1398</v>
      </c>
      <c r="G69" s="82" t="s">
        <v>1398</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1398</v>
      </c>
      <c r="C70" s="103" t="s">
        <v>1398</v>
      </c>
      <c r="D70" s="104" t="s">
        <v>1398</v>
      </c>
      <c r="E70" s="105" t="s">
        <v>1398</v>
      </c>
      <c r="F70" s="106" t="s">
        <v>1398</v>
      </c>
      <c r="G70" s="102" t="s">
        <v>1398</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1398</v>
      </c>
      <c r="C71" s="83" t="s">
        <v>1398</v>
      </c>
      <c r="D71" s="84" t="s">
        <v>1398</v>
      </c>
      <c r="E71" s="85" t="s">
        <v>1398</v>
      </c>
      <c r="F71" s="86" t="s">
        <v>1398</v>
      </c>
      <c r="G71" s="82" t="s">
        <v>1398</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1398</v>
      </c>
      <c r="C72" s="103" t="s">
        <v>1398</v>
      </c>
      <c r="D72" s="104" t="s">
        <v>1398</v>
      </c>
      <c r="E72" s="105" t="s">
        <v>1398</v>
      </c>
      <c r="F72" s="106" t="s">
        <v>1398</v>
      </c>
      <c r="G72" s="102" t="s">
        <v>1398</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1398</v>
      </c>
      <c r="C73" s="83" t="s">
        <v>1398</v>
      </c>
      <c r="D73" s="84" t="s">
        <v>1398</v>
      </c>
      <c r="E73" s="85" t="s">
        <v>1398</v>
      </c>
      <c r="F73" s="86" t="s">
        <v>1398</v>
      </c>
      <c r="G73" s="82" t="s">
        <v>1398</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1398</v>
      </c>
      <c r="C74" s="103" t="s">
        <v>1398</v>
      </c>
      <c r="D74" s="104" t="s">
        <v>1398</v>
      </c>
      <c r="E74" s="105" t="s">
        <v>1398</v>
      </c>
      <c r="F74" s="106" t="s">
        <v>1398</v>
      </c>
      <c r="G74" s="102" t="s">
        <v>1398</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1398</v>
      </c>
      <c r="C75" s="83" t="s">
        <v>1398</v>
      </c>
      <c r="D75" s="84" t="s">
        <v>1398</v>
      </c>
      <c r="E75" s="85" t="s">
        <v>1398</v>
      </c>
      <c r="F75" s="86" t="s">
        <v>1398</v>
      </c>
      <c r="G75" s="82" t="s">
        <v>1398</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1398</v>
      </c>
      <c r="C76" s="103" t="s">
        <v>1398</v>
      </c>
      <c r="D76" s="104" t="s">
        <v>1398</v>
      </c>
      <c r="E76" s="105" t="s">
        <v>1398</v>
      </c>
      <c r="F76" s="106" t="s">
        <v>1398</v>
      </c>
      <c r="G76" s="102" t="s">
        <v>1398</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1398</v>
      </c>
      <c r="C77" s="83" t="s">
        <v>1398</v>
      </c>
      <c r="D77" s="84" t="s">
        <v>1398</v>
      </c>
      <c r="E77" s="85" t="s">
        <v>1398</v>
      </c>
      <c r="F77" s="86" t="s">
        <v>1398</v>
      </c>
      <c r="G77" s="82" t="s">
        <v>1398</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1398</v>
      </c>
      <c r="C78" s="103" t="s">
        <v>1398</v>
      </c>
      <c r="D78" s="104" t="s">
        <v>1398</v>
      </c>
      <c r="E78" s="105" t="s">
        <v>1398</v>
      </c>
      <c r="F78" s="106" t="s">
        <v>1398</v>
      </c>
      <c r="G78" s="102" t="s">
        <v>1398</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1398</v>
      </c>
      <c r="C79" s="83" t="s">
        <v>1398</v>
      </c>
      <c r="D79" s="84" t="s">
        <v>1398</v>
      </c>
      <c r="E79" s="85" t="s">
        <v>1398</v>
      </c>
      <c r="F79" s="86" t="s">
        <v>1398</v>
      </c>
      <c r="G79" s="82" t="s">
        <v>1398</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1398</v>
      </c>
      <c r="C80" s="103" t="s">
        <v>1398</v>
      </c>
      <c r="D80" s="104" t="s">
        <v>1398</v>
      </c>
      <c r="E80" s="105" t="s">
        <v>1398</v>
      </c>
      <c r="F80" s="106" t="s">
        <v>1398</v>
      </c>
      <c r="G80" s="102" t="s">
        <v>1398</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1398</v>
      </c>
      <c r="C81" s="83" t="s">
        <v>1398</v>
      </c>
      <c r="D81" s="84" t="s">
        <v>1398</v>
      </c>
      <c r="E81" s="85" t="s">
        <v>1398</v>
      </c>
      <c r="F81" s="86" t="s">
        <v>1398</v>
      </c>
      <c r="G81" s="82" t="s">
        <v>1398</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1398</v>
      </c>
      <c r="C82" s="103" t="s">
        <v>1398</v>
      </c>
      <c r="D82" s="104" t="s">
        <v>1398</v>
      </c>
      <c r="E82" s="105" t="s">
        <v>1398</v>
      </c>
      <c r="F82" s="106" t="s">
        <v>1398</v>
      </c>
      <c r="G82" s="102" t="s">
        <v>1398</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1398</v>
      </c>
      <c r="C83" s="83" t="s">
        <v>1398</v>
      </c>
      <c r="D83" s="84" t="s">
        <v>1398</v>
      </c>
      <c r="E83" s="85" t="s">
        <v>1398</v>
      </c>
      <c r="F83" s="86" t="s">
        <v>1398</v>
      </c>
      <c r="G83" s="82" t="s">
        <v>1398</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1398</v>
      </c>
      <c r="C84" s="103" t="s">
        <v>1398</v>
      </c>
      <c r="D84" s="104" t="s">
        <v>1398</v>
      </c>
      <c r="E84" s="105" t="s">
        <v>1398</v>
      </c>
      <c r="F84" s="106" t="s">
        <v>1398</v>
      </c>
      <c r="G84" s="102" t="s">
        <v>1398</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1398</v>
      </c>
      <c r="C85" s="83" t="s">
        <v>1398</v>
      </c>
      <c r="D85" s="84" t="s">
        <v>1398</v>
      </c>
      <c r="E85" s="85" t="s">
        <v>1398</v>
      </c>
      <c r="F85" s="86" t="s">
        <v>1398</v>
      </c>
      <c r="G85" s="82" t="s">
        <v>1398</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1398</v>
      </c>
      <c r="C86" s="103" t="s">
        <v>1398</v>
      </c>
      <c r="D86" s="104" t="s">
        <v>1398</v>
      </c>
      <c r="E86" s="105" t="s">
        <v>1398</v>
      </c>
      <c r="F86" s="106" t="s">
        <v>1398</v>
      </c>
      <c r="G86" s="102" t="s">
        <v>1398</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1398</v>
      </c>
      <c r="C87" s="83" t="s">
        <v>1398</v>
      </c>
      <c r="D87" s="84" t="s">
        <v>1398</v>
      </c>
      <c r="E87" s="85" t="s">
        <v>1398</v>
      </c>
      <c r="F87" s="86" t="s">
        <v>1398</v>
      </c>
      <c r="G87" s="82" t="s">
        <v>1398</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1398</v>
      </c>
      <c r="C88" s="103" t="s">
        <v>1398</v>
      </c>
      <c r="D88" s="104" t="s">
        <v>1398</v>
      </c>
      <c r="E88" s="105" t="s">
        <v>1398</v>
      </c>
      <c r="F88" s="106" t="s">
        <v>1398</v>
      </c>
      <c r="G88" s="102" t="s">
        <v>1398</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1398</v>
      </c>
      <c r="C89" s="83" t="s">
        <v>1398</v>
      </c>
      <c r="D89" s="84" t="s">
        <v>1398</v>
      </c>
      <c r="E89" s="85" t="s">
        <v>1398</v>
      </c>
      <c r="F89" s="86" t="s">
        <v>1398</v>
      </c>
      <c r="G89" s="82" t="s">
        <v>1398</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1398</v>
      </c>
      <c r="C90" s="103" t="s">
        <v>1398</v>
      </c>
      <c r="D90" s="104" t="s">
        <v>1398</v>
      </c>
      <c r="E90" s="105" t="s">
        <v>1398</v>
      </c>
      <c r="F90" s="106" t="s">
        <v>1398</v>
      </c>
      <c r="G90" s="102" t="s">
        <v>1398</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1398</v>
      </c>
      <c r="C91" s="83" t="s">
        <v>1398</v>
      </c>
      <c r="D91" s="84" t="s">
        <v>1398</v>
      </c>
      <c r="E91" s="85" t="s">
        <v>1398</v>
      </c>
      <c r="F91" s="86" t="s">
        <v>1398</v>
      </c>
      <c r="G91" s="82" t="s">
        <v>1398</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1398</v>
      </c>
      <c r="C92" s="103" t="s">
        <v>1398</v>
      </c>
      <c r="D92" s="104" t="s">
        <v>1398</v>
      </c>
      <c r="E92" s="105" t="s">
        <v>1398</v>
      </c>
      <c r="F92" s="106" t="s">
        <v>1398</v>
      </c>
      <c r="G92" s="102" t="s">
        <v>1398</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1398</v>
      </c>
      <c r="C93" s="83" t="s">
        <v>1398</v>
      </c>
      <c r="D93" s="84" t="s">
        <v>1398</v>
      </c>
      <c r="E93" s="85" t="s">
        <v>1398</v>
      </c>
      <c r="F93" s="86" t="s">
        <v>1398</v>
      </c>
      <c r="G93" s="82" t="s">
        <v>1398</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1398</v>
      </c>
      <c r="C94" s="103" t="s">
        <v>1398</v>
      </c>
      <c r="D94" s="104" t="s">
        <v>1398</v>
      </c>
      <c r="E94" s="105" t="s">
        <v>1398</v>
      </c>
      <c r="F94" s="106" t="s">
        <v>1398</v>
      </c>
      <c r="G94" s="102" t="s">
        <v>1398</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1398</v>
      </c>
      <c r="C95" s="83" t="s">
        <v>1398</v>
      </c>
      <c r="D95" s="84" t="s">
        <v>1398</v>
      </c>
      <c r="E95" s="85" t="s">
        <v>1398</v>
      </c>
      <c r="F95" s="86" t="s">
        <v>1398</v>
      </c>
      <c r="G95" s="82" t="s">
        <v>1398</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1398</v>
      </c>
      <c r="C96" s="103" t="s">
        <v>1398</v>
      </c>
      <c r="D96" s="104" t="s">
        <v>1398</v>
      </c>
      <c r="E96" s="105" t="s">
        <v>1398</v>
      </c>
      <c r="F96" s="106" t="s">
        <v>1398</v>
      </c>
      <c r="G96" s="102" t="s">
        <v>1398</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1398</v>
      </c>
      <c r="C97" s="83" t="s">
        <v>1398</v>
      </c>
      <c r="D97" s="84" t="s">
        <v>1398</v>
      </c>
      <c r="E97" s="85" t="s">
        <v>1398</v>
      </c>
      <c r="F97" s="86" t="s">
        <v>1398</v>
      </c>
      <c r="G97" s="82" t="s">
        <v>1398</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1398</v>
      </c>
      <c r="C98" s="103" t="s">
        <v>1398</v>
      </c>
      <c r="D98" s="104" t="s">
        <v>1398</v>
      </c>
      <c r="E98" s="105" t="s">
        <v>1398</v>
      </c>
      <c r="F98" s="106" t="s">
        <v>1398</v>
      </c>
      <c r="G98" s="102" t="s">
        <v>1398</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1398</v>
      </c>
      <c r="C99" s="83" t="s">
        <v>1398</v>
      </c>
      <c r="D99" s="84" t="s">
        <v>1398</v>
      </c>
      <c r="E99" s="85" t="s">
        <v>1398</v>
      </c>
      <c r="F99" s="86" t="s">
        <v>1398</v>
      </c>
      <c r="G99" s="82" t="s">
        <v>1398</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1398</v>
      </c>
      <c r="C100" s="103" t="s">
        <v>1398</v>
      </c>
      <c r="D100" s="104" t="s">
        <v>1398</v>
      </c>
      <c r="E100" s="105" t="s">
        <v>1398</v>
      </c>
      <c r="F100" s="106" t="s">
        <v>1398</v>
      </c>
      <c r="G100" s="102" t="s">
        <v>1398</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1398</v>
      </c>
      <c r="C101" s="83" t="s">
        <v>1398</v>
      </c>
      <c r="D101" s="84" t="s">
        <v>1398</v>
      </c>
      <c r="E101" s="85" t="s">
        <v>1398</v>
      </c>
      <c r="F101" s="86" t="s">
        <v>1398</v>
      </c>
      <c r="G101" s="82" t="s">
        <v>1398</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1398</v>
      </c>
      <c r="C102" s="103" t="s">
        <v>1398</v>
      </c>
      <c r="D102" s="104" t="s">
        <v>1398</v>
      </c>
      <c r="E102" s="105" t="s">
        <v>1398</v>
      </c>
      <c r="F102" s="106" t="s">
        <v>1398</v>
      </c>
      <c r="G102" s="102" t="s">
        <v>1398</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1398</v>
      </c>
      <c r="C103" s="83" t="s">
        <v>1398</v>
      </c>
      <c r="D103" s="84" t="s">
        <v>1398</v>
      </c>
      <c r="E103" s="85" t="s">
        <v>1398</v>
      </c>
      <c r="F103" s="86" t="s">
        <v>1398</v>
      </c>
      <c r="G103" s="82" t="s">
        <v>1398</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1398</v>
      </c>
      <c r="C104" s="103" t="s">
        <v>1398</v>
      </c>
      <c r="D104" s="104" t="s">
        <v>1398</v>
      </c>
      <c r="E104" s="105" t="s">
        <v>1398</v>
      </c>
      <c r="F104" s="106" t="s">
        <v>1398</v>
      </c>
      <c r="G104" s="102" t="s">
        <v>1398</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1398</v>
      </c>
      <c r="C105" s="83" t="s">
        <v>1398</v>
      </c>
      <c r="D105" s="84" t="s">
        <v>1398</v>
      </c>
      <c r="E105" s="85" t="s">
        <v>1398</v>
      </c>
      <c r="F105" s="86" t="s">
        <v>1398</v>
      </c>
      <c r="G105" s="82" t="s">
        <v>1398</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1398</v>
      </c>
      <c r="C106" s="103" t="s">
        <v>1398</v>
      </c>
      <c r="D106" s="104" t="s">
        <v>1398</v>
      </c>
      <c r="E106" s="105" t="s">
        <v>1398</v>
      </c>
      <c r="F106" s="106" t="s">
        <v>1398</v>
      </c>
      <c r="G106" s="102" t="s">
        <v>1398</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1398</v>
      </c>
      <c r="C107" s="83" t="s">
        <v>1398</v>
      </c>
      <c r="D107" s="84" t="s">
        <v>1398</v>
      </c>
      <c r="E107" s="85" t="s">
        <v>1398</v>
      </c>
      <c r="F107" s="86" t="s">
        <v>1398</v>
      </c>
      <c r="G107" s="82" t="s">
        <v>1398</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1398</v>
      </c>
      <c r="C108" s="103" t="s">
        <v>1398</v>
      </c>
      <c r="D108" s="104" t="s">
        <v>1398</v>
      </c>
      <c r="E108" s="105" t="s">
        <v>1398</v>
      </c>
      <c r="F108" s="106" t="s">
        <v>1398</v>
      </c>
      <c r="G108" s="102" t="s">
        <v>1398</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1398</v>
      </c>
      <c r="C109" s="83" t="s">
        <v>1398</v>
      </c>
      <c r="D109" s="84" t="s">
        <v>1398</v>
      </c>
      <c r="E109" s="85" t="s">
        <v>1398</v>
      </c>
      <c r="F109" s="86" t="s">
        <v>1398</v>
      </c>
      <c r="G109" s="82" t="s">
        <v>1398</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1398</v>
      </c>
      <c r="C110" s="103" t="s">
        <v>1398</v>
      </c>
      <c r="D110" s="104" t="s">
        <v>1398</v>
      </c>
      <c r="E110" s="105" t="s">
        <v>1398</v>
      </c>
      <c r="F110" s="106" t="s">
        <v>1398</v>
      </c>
      <c r="G110" s="102" t="s">
        <v>1398</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1398</v>
      </c>
      <c r="C111" s="83" t="s">
        <v>1398</v>
      </c>
      <c r="D111" s="84" t="s">
        <v>1398</v>
      </c>
      <c r="E111" s="85" t="s">
        <v>1398</v>
      </c>
      <c r="F111" s="86" t="s">
        <v>1398</v>
      </c>
      <c r="G111" s="82" t="s">
        <v>1398</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1398</v>
      </c>
      <c r="C112" s="103" t="s">
        <v>1398</v>
      </c>
      <c r="D112" s="104" t="s">
        <v>1398</v>
      </c>
      <c r="E112" s="105" t="s">
        <v>1398</v>
      </c>
      <c r="F112" s="106" t="s">
        <v>1398</v>
      </c>
      <c r="G112" s="102" t="s">
        <v>1398</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1398</v>
      </c>
      <c r="C113" s="83" t="s">
        <v>1398</v>
      </c>
      <c r="D113" s="84" t="s">
        <v>1398</v>
      </c>
      <c r="E113" s="85" t="s">
        <v>1398</v>
      </c>
      <c r="F113" s="86" t="s">
        <v>1398</v>
      </c>
      <c r="G113" s="82" t="s">
        <v>1398</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1398</v>
      </c>
      <c r="C114" s="103" t="s">
        <v>1398</v>
      </c>
      <c r="D114" s="104" t="s">
        <v>1398</v>
      </c>
      <c r="E114" s="105" t="s">
        <v>1398</v>
      </c>
      <c r="F114" s="106" t="s">
        <v>1398</v>
      </c>
      <c r="G114" s="102" t="s">
        <v>1398</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1398</v>
      </c>
      <c r="C115" s="83" t="s">
        <v>1398</v>
      </c>
      <c r="D115" s="84" t="s">
        <v>1398</v>
      </c>
      <c r="E115" s="85" t="s">
        <v>1398</v>
      </c>
      <c r="F115" s="86" t="s">
        <v>1398</v>
      </c>
      <c r="G115" s="82" t="s">
        <v>1398</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1398</v>
      </c>
      <c r="C116" s="103" t="s">
        <v>1398</v>
      </c>
      <c r="D116" s="104" t="s">
        <v>1398</v>
      </c>
      <c r="E116" s="105" t="s">
        <v>1398</v>
      </c>
      <c r="F116" s="106" t="s">
        <v>1398</v>
      </c>
      <c r="G116" s="102" t="s">
        <v>1398</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1398</v>
      </c>
      <c r="C117" s="83" t="s">
        <v>1398</v>
      </c>
      <c r="D117" s="84" t="s">
        <v>1398</v>
      </c>
      <c r="E117" s="85" t="s">
        <v>1398</v>
      </c>
      <c r="F117" s="86" t="s">
        <v>1398</v>
      </c>
      <c r="G117" s="82" t="s">
        <v>1398</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1398</v>
      </c>
      <c r="C118" s="103" t="s">
        <v>1398</v>
      </c>
      <c r="D118" s="104" t="s">
        <v>1398</v>
      </c>
      <c r="E118" s="105" t="s">
        <v>1398</v>
      </c>
      <c r="F118" s="106" t="s">
        <v>1398</v>
      </c>
      <c r="G118" s="102" t="s">
        <v>1398</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1398</v>
      </c>
      <c r="C119" s="83" t="s">
        <v>1398</v>
      </c>
      <c r="D119" s="84" t="s">
        <v>1398</v>
      </c>
      <c r="E119" s="85" t="s">
        <v>1398</v>
      </c>
      <c r="F119" s="86" t="s">
        <v>1398</v>
      </c>
      <c r="G119" s="82" t="s">
        <v>1398</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1398</v>
      </c>
      <c r="C120" s="103" t="s">
        <v>1398</v>
      </c>
      <c r="D120" s="104" t="s">
        <v>1398</v>
      </c>
      <c r="E120" s="105" t="s">
        <v>1398</v>
      </c>
      <c r="F120" s="106" t="s">
        <v>1398</v>
      </c>
      <c r="G120" s="102" t="s">
        <v>1398</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1398</v>
      </c>
      <c r="C121" s="83" t="s">
        <v>1398</v>
      </c>
      <c r="D121" s="84" t="s">
        <v>1398</v>
      </c>
      <c r="E121" s="85" t="s">
        <v>1398</v>
      </c>
      <c r="F121" s="86" t="s">
        <v>1398</v>
      </c>
      <c r="G121" s="82" t="s">
        <v>1398</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1398</v>
      </c>
      <c r="C122" s="103" t="s">
        <v>1398</v>
      </c>
      <c r="D122" s="104" t="s">
        <v>1398</v>
      </c>
      <c r="E122" s="105" t="s">
        <v>1398</v>
      </c>
      <c r="F122" s="106" t="s">
        <v>1398</v>
      </c>
      <c r="G122" s="102" t="s">
        <v>1398</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1398</v>
      </c>
      <c r="C123" s="83" t="s">
        <v>1398</v>
      </c>
      <c r="D123" s="84" t="s">
        <v>1398</v>
      </c>
      <c r="E123" s="85" t="s">
        <v>1398</v>
      </c>
      <c r="F123" s="86" t="s">
        <v>1398</v>
      </c>
      <c r="G123" s="82" t="s">
        <v>1398</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1398</v>
      </c>
      <c r="C124" s="103" t="s">
        <v>1398</v>
      </c>
      <c r="D124" s="104" t="s">
        <v>1398</v>
      </c>
      <c r="E124" s="105" t="s">
        <v>1398</v>
      </c>
      <c r="F124" s="106" t="s">
        <v>1398</v>
      </c>
      <c r="G124" s="102" t="s">
        <v>1398</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1398</v>
      </c>
      <c r="C125" s="83" t="s">
        <v>1398</v>
      </c>
      <c r="D125" s="84" t="s">
        <v>1398</v>
      </c>
      <c r="E125" s="85" t="s">
        <v>1398</v>
      </c>
      <c r="F125" s="86" t="s">
        <v>1398</v>
      </c>
      <c r="G125" s="82" t="s">
        <v>1398</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1398</v>
      </c>
      <c r="C126" s="103" t="s">
        <v>1398</v>
      </c>
      <c r="D126" s="104" t="s">
        <v>1398</v>
      </c>
      <c r="E126" s="105" t="s">
        <v>1398</v>
      </c>
      <c r="F126" s="106" t="s">
        <v>1398</v>
      </c>
      <c r="G126" s="102" t="s">
        <v>1398</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1398</v>
      </c>
      <c r="C127" s="83" t="s">
        <v>1398</v>
      </c>
      <c r="D127" s="84" t="s">
        <v>1398</v>
      </c>
      <c r="E127" s="85" t="s">
        <v>1398</v>
      </c>
      <c r="F127" s="86" t="s">
        <v>1398</v>
      </c>
      <c r="G127" s="82" t="s">
        <v>1398</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1398</v>
      </c>
      <c r="C128" s="103" t="s">
        <v>1398</v>
      </c>
      <c r="D128" s="104" t="s">
        <v>1398</v>
      </c>
      <c r="E128" s="105" t="s">
        <v>1398</v>
      </c>
      <c r="F128" s="106" t="s">
        <v>1398</v>
      </c>
      <c r="G128" s="102" t="s">
        <v>1398</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1398</v>
      </c>
      <c r="C129" s="83" t="s">
        <v>1398</v>
      </c>
      <c r="D129" s="84" t="s">
        <v>1398</v>
      </c>
      <c r="E129" s="85" t="s">
        <v>1398</v>
      </c>
      <c r="F129" s="86" t="s">
        <v>1398</v>
      </c>
      <c r="G129" s="82" t="s">
        <v>1398</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1398</v>
      </c>
      <c r="C130" s="103" t="s">
        <v>1398</v>
      </c>
      <c r="D130" s="104" t="s">
        <v>1398</v>
      </c>
      <c r="E130" s="105" t="s">
        <v>1398</v>
      </c>
      <c r="F130" s="106" t="s">
        <v>1398</v>
      </c>
      <c r="G130" s="102" t="s">
        <v>1398</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1398</v>
      </c>
      <c r="C131" s="83" t="s">
        <v>1398</v>
      </c>
      <c r="D131" s="84" t="s">
        <v>1398</v>
      </c>
      <c r="E131" s="85" t="s">
        <v>1398</v>
      </c>
      <c r="F131" s="86" t="s">
        <v>1398</v>
      </c>
      <c r="G131" s="82" t="s">
        <v>1398</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1398</v>
      </c>
      <c r="C132" s="103" t="s">
        <v>1398</v>
      </c>
      <c r="D132" s="104" t="s">
        <v>1398</v>
      </c>
      <c r="E132" s="105" t="s">
        <v>1398</v>
      </c>
      <c r="F132" s="106" t="s">
        <v>1398</v>
      </c>
      <c r="G132" s="102" t="s">
        <v>1398</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1398</v>
      </c>
      <c r="C133" s="83" t="s">
        <v>1398</v>
      </c>
      <c r="D133" s="84" t="s">
        <v>1398</v>
      </c>
      <c r="E133" s="85" t="s">
        <v>1398</v>
      </c>
      <c r="F133" s="86" t="s">
        <v>1398</v>
      </c>
      <c r="G133" s="82" t="s">
        <v>1398</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1398</v>
      </c>
      <c r="C134" s="103" t="s">
        <v>1398</v>
      </c>
      <c r="D134" s="104" t="s">
        <v>1398</v>
      </c>
      <c r="E134" s="105" t="s">
        <v>1398</v>
      </c>
      <c r="F134" s="106" t="s">
        <v>1398</v>
      </c>
      <c r="G134" s="102" t="s">
        <v>1398</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1398</v>
      </c>
      <c r="C135" s="83" t="s">
        <v>1398</v>
      </c>
      <c r="D135" s="84" t="s">
        <v>1398</v>
      </c>
      <c r="E135" s="85" t="s">
        <v>1398</v>
      </c>
      <c r="F135" s="86" t="s">
        <v>1398</v>
      </c>
      <c r="G135" s="82" t="s">
        <v>1398</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1398</v>
      </c>
      <c r="C136" s="103" t="s">
        <v>1398</v>
      </c>
      <c r="D136" s="104" t="s">
        <v>1398</v>
      </c>
      <c r="E136" s="105" t="s">
        <v>1398</v>
      </c>
      <c r="F136" s="106" t="s">
        <v>1398</v>
      </c>
      <c r="G136" s="102" t="s">
        <v>1398</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1398</v>
      </c>
      <c r="C137" s="83" t="s">
        <v>1398</v>
      </c>
      <c r="D137" s="84" t="s">
        <v>1398</v>
      </c>
      <c r="E137" s="85" t="s">
        <v>1398</v>
      </c>
      <c r="F137" s="86" t="s">
        <v>1398</v>
      </c>
      <c r="G137" s="82" t="s">
        <v>1398</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1398</v>
      </c>
      <c r="C138" s="103" t="s">
        <v>1398</v>
      </c>
      <c r="D138" s="104" t="s">
        <v>1398</v>
      </c>
      <c r="E138" s="105" t="s">
        <v>1398</v>
      </c>
      <c r="F138" s="106" t="s">
        <v>1398</v>
      </c>
      <c r="G138" s="102" t="s">
        <v>1398</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1398</v>
      </c>
      <c r="C139" s="83" t="s">
        <v>1398</v>
      </c>
      <c r="D139" s="84" t="s">
        <v>1398</v>
      </c>
      <c r="E139" s="85" t="s">
        <v>1398</v>
      </c>
      <c r="F139" s="86" t="s">
        <v>1398</v>
      </c>
      <c r="G139" s="82" t="s">
        <v>1398</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1398</v>
      </c>
      <c r="C140" s="103" t="s">
        <v>1398</v>
      </c>
      <c r="D140" s="104" t="s">
        <v>1398</v>
      </c>
      <c r="E140" s="105" t="s">
        <v>1398</v>
      </c>
      <c r="F140" s="106" t="s">
        <v>1398</v>
      </c>
      <c r="G140" s="102" t="s">
        <v>1398</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1398</v>
      </c>
      <c r="C141" s="83" t="s">
        <v>1398</v>
      </c>
      <c r="D141" s="84" t="s">
        <v>1398</v>
      </c>
      <c r="E141" s="85" t="s">
        <v>1398</v>
      </c>
      <c r="F141" s="86" t="s">
        <v>1398</v>
      </c>
      <c r="G141" s="82" t="s">
        <v>1398</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1398</v>
      </c>
      <c r="C142" s="103" t="s">
        <v>1398</v>
      </c>
      <c r="D142" s="104" t="s">
        <v>1398</v>
      </c>
      <c r="E142" s="105" t="s">
        <v>1398</v>
      </c>
      <c r="F142" s="106" t="s">
        <v>1398</v>
      </c>
      <c r="G142" s="102" t="s">
        <v>1398</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1398</v>
      </c>
      <c r="C143" s="83" t="s">
        <v>1398</v>
      </c>
      <c r="D143" s="84" t="s">
        <v>1398</v>
      </c>
      <c r="E143" s="85" t="s">
        <v>1398</v>
      </c>
      <c r="F143" s="86" t="s">
        <v>1398</v>
      </c>
      <c r="G143" s="82" t="s">
        <v>1398</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1398</v>
      </c>
      <c r="C144" s="103" t="s">
        <v>1398</v>
      </c>
      <c r="D144" s="104" t="s">
        <v>1398</v>
      </c>
      <c r="E144" s="105" t="s">
        <v>1398</v>
      </c>
      <c r="F144" s="106" t="s">
        <v>1398</v>
      </c>
      <c r="G144" s="102" t="s">
        <v>1398</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1398</v>
      </c>
      <c r="C145" s="83" t="s">
        <v>1398</v>
      </c>
      <c r="D145" s="84" t="s">
        <v>1398</v>
      </c>
      <c r="E145" s="85" t="s">
        <v>1398</v>
      </c>
      <c r="F145" s="86" t="s">
        <v>1398</v>
      </c>
      <c r="G145" s="82" t="s">
        <v>1398</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1398</v>
      </c>
      <c r="C146" s="103" t="s">
        <v>1398</v>
      </c>
      <c r="D146" s="104" t="s">
        <v>1398</v>
      </c>
      <c r="E146" s="105" t="s">
        <v>1398</v>
      </c>
      <c r="F146" s="106" t="s">
        <v>1398</v>
      </c>
      <c r="G146" s="102" t="s">
        <v>1398</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1398</v>
      </c>
      <c r="C147" s="83" t="s">
        <v>1398</v>
      </c>
      <c r="D147" s="84" t="s">
        <v>1398</v>
      </c>
      <c r="E147" s="85" t="s">
        <v>1398</v>
      </c>
      <c r="F147" s="86" t="s">
        <v>1398</v>
      </c>
      <c r="G147" s="82" t="s">
        <v>1398</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1398</v>
      </c>
      <c r="C148" s="103" t="s">
        <v>1398</v>
      </c>
      <c r="D148" s="104" t="s">
        <v>1398</v>
      </c>
      <c r="E148" s="105" t="s">
        <v>1398</v>
      </c>
      <c r="F148" s="106" t="s">
        <v>1398</v>
      </c>
      <c r="G148" s="102" t="s">
        <v>1398</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1398</v>
      </c>
      <c r="C149" s="83" t="s">
        <v>1398</v>
      </c>
      <c r="D149" s="84" t="s">
        <v>1398</v>
      </c>
      <c r="E149" s="85" t="s">
        <v>1398</v>
      </c>
      <c r="F149" s="86" t="s">
        <v>1398</v>
      </c>
      <c r="G149" s="82" t="s">
        <v>1398</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1398</v>
      </c>
      <c r="C150" s="103" t="s">
        <v>1398</v>
      </c>
      <c r="D150" s="104" t="s">
        <v>1398</v>
      </c>
      <c r="E150" s="105" t="s">
        <v>1398</v>
      </c>
      <c r="F150" s="106" t="s">
        <v>1398</v>
      </c>
      <c r="G150" s="102" t="s">
        <v>1398</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1398</v>
      </c>
      <c r="C151" s="83" t="s">
        <v>1398</v>
      </c>
      <c r="D151" s="84" t="s">
        <v>1398</v>
      </c>
      <c r="E151" s="85" t="s">
        <v>1398</v>
      </c>
      <c r="F151" s="86" t="s">
        <v>1398</v>
      </c>
      <c r="G151" s="82" t="s">
        <v>1398</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1398</v>
      </c>
      <c r="C152" s="103" t="s">
        <v>1398</v>
      </c>
      <c r="D152" s="104" t="s">
        <v>1398</v>
      </c>
      <c r="E152" s="105" t="s">
        <v>1398</v>
      </c>
      <c r="F152" s="106" t="s">
        <v>1398</v>
      </c>
      <c r="G152" s="102" t="s">
        <v>1398</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1398</v>
      </c>
      <c r="C153" s="83" t="s">
        <v>1398</v>
      </c>
      <c r="D153" s="84" t="s">
        <v>1398</v>
      </c>
      <c r="E153" s="85" t="s">
        <v>1398</v>
      </c>
      <c r="F153" s="86" t="s">
        <v>1398</v>
      </c>
      <c r="G153" s="82" t="s">
        <v>1398</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1398</v>
      </c>
      <c r="C154" s="103" t="s">
        <v>1398</v>
      </c>
      <c r="D154" s="104" t="s">
        <v>1398</v>
      </c>
      <c r="E154" s="105" t="s">
        <v>1398</v>
      </c>
      <c r="F154" s="106" t="s">
        <v>1398</v>
      </c>
      <c r="G154" s="102" t="s">
        <v>1398</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1398</v>
      </c>
      <c r="C155" s="83" t="s">
        <v>1398</v>
      </c>
      <c r="D155" s="84" t="s">
        <v>1398</v>
      </c>
      <c r="E155" s="85" t="s">
        <v>1398</v>
      </c>
      <c r="F155" s="86" t="s">
        <v>1398</v>
      </c>
      <c r="G155" s="82" t="s">
        <v>1398</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1398</v>
      </c>
      <c r="C156" s="103" t="s">
        <v>1398</v>
      </c>
      <c r="D156" s="104" t="s">
        <v>1398</v>
      </c>
      <c r="E156" s="105" t="s">
        <v>1398</v>
      </c>
      <c r="F156" s="106" t="s">
        <v>1398</v>
      </c>
      <c r="G156" s="102" t="s">
        <v>1398</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1398</v>
      </c>
      <c r="C157" s="83" t="s">
        <v>1398</v>
      </c>
      <c r="D157" s="84" t="s">
        <v>1398</v>
      </c>
      <c r="E157" s="85" t="s">
        <v>1398</v>
      </c>
      <c r="F157" s="86" t="s">
        <v>1398</v>
      </c>
      <c r="G157" s="82" t="s">
        <v>1398</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1398</v>
      </c>
      <c r="C158" s="103" t="s">
        <v>1398</v>
      </c>
      <c r="D158" s="104" t="s">
        <v>1398</v>
      </c>
      <c r="E158" s="105" t="s">
        <v>1398</v>
      </c>
      <c r="F158" s="106" t="s">
        <v>1398</v>
      </c>
      <c r="G158" s="102" t="s">
        <v>1398</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1398</v>
      </c>
      <c r="C159" s="83" t="s">
        <v>1398</v>
      </c>
      <c r="D159" s="84" t="s">
        <v>1398</v>
      </c>
      <c r="E159" s="85" t="s">
        <v>1398</v>
      </c>
      <c r="F159" s="86" t="s">
        <v>1398</v>
      </c>
      <c r="G159" s="82" t="s">
        <v>1398</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1398</v>
      </c>
      <c r="C160" s="103" t="s">
        <v>1398</v>
      </c>
      <c r="D160" s="104" t="s">
        <v>1398</v>
      </c>
      <c r="E160" s="105" t="s">
        <v>1398</v>
      </c>
      <c r="F160" s="106" t="s">
        <v>1398</v>
      </c>
      <c r="G160" s="102" t="s">
        <v>1398</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1398</v>
      </c>
      <c r="C161" s="83" t="s">
        <v>1398</v>
      </c>
      <c r="D161" s="84" t="s">
        <v>1398</v>
      </c>
      <c r="E161" s="85" t="s">
        <v>1398</v>
      </c>
      <c r="F161" s="86" t="s">
        <v>1398</v>
      </c>
      <c r="G161" s="82" t="s">
        <v>1398</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1398</v>
      </c>
      <c r="C162" s="103" t="s">
        <v>1398</v>
      </c>
      <c r="D162" s="104" t="s">
        <v>1398</v>
      </c>
      <c r="E162" s="105" t="s">
        <v>1398</v>
      </c>
      <c r="F162" s="106" t="s">
        <v>1398</v>
      </c>
      <c r="G162" s="102" t="s">
        <v>1398</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1398</v>
      </c>
      <c r="C163" s="83" t="s">
        <v>1398</v>
      </c>
      <c r="D163" s="84" t="s">
        <v>1398</v>
      </c>
      <c r="E163" s="85" t="s">
        <v>1398</v>
      </c>
      <c r="F163" s="86" t="s">
        <v>1398</v>
      </c>
      <c r="G163" s="82" t="s">
        <v>1398</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1398</v>
      </c>
      <c r="C164" s="103" t="s">
        <v>1398</v>
      </c>
      <c r="D164" s="104" t="s">
        <v>1398</v>
      </c>
      <c r="E164" s="105" t="s">
        <v>1398</v>
      </c>
      <c r="F164" s="106" t="s">
        <v>1398</v>
      </c>
      <c r="G164" s="102" t="s">
        <v>1398</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1398</v>
      </c>
      <c r="C165" s="83" t="s">
        <v>1398</v>
      </c>
      <c r="D165" s="84" t="s">
        <v>1398</v>
      </c>
      <c r="E165" s="85" t="s">
        <v>1398</v>
      </c>
      <c r="F165" s="86" t="s">
        <v>1398</v>
      </c>
      <c r="G165" s="82" t="s">
        <v>1398</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1398</v>
      </c>
      <c r="C166" s="103" t="s">
        <v>1398</v>
      </c>
      <c r="D166" s="104" t="s">
        <v>1398</v>
      </c>
      <c r="E166" s="105" t="s">
        <v>1398</v>
      </c>
      <c r="F166" s="106" t="s">
        <v>1398</v>
      </c>
      <c r="G166" s="102" t="s">
        <v>1398</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1398</v>
      </c>
      <c r="C167" s="83" t="s">
        <v>1398</v>
      </c>
      <c r="D167" s="84" t="s">
        <v>1398</v>
      </c>
      <c r="E167" s="85" t="s">
        <v>1398</v>
      </c>
      <c r="F167" s="86" t="s">
        <v>1398</v>
      </c>
      <c r="G167" s="82" t="s">
        <v>1398</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1398</v>
      </c>
      <c r="C168" s="103" t="s">
        <v>1398</v>
      </c>
      <c r="D168" s="104" t="s">
        <v>1398</v>
      </c>
      <c r="E168" s="105" t="s">
        <v>1398</v>
      </c>
      <c r="F168" s="106" t="s">
        <v>1398</v>
      </c>
      <c r="G168" s="102" t="s">
        <v>1398</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1398</v>
      </c>
      <c r="C169" s="83" t="s">
        <v>1398</v>
      </c>
      <c r="D169" s="84" t="s">
        <v>1398</v>
      </c>
      <c r="E169" s="85" t="s">
        <v>1398</v>
      </c>
      <c r="F169" s="86" t="s">
        <v>1398</v>
      </c>
      <c r="G169" s="82" t="s">
        <v>1398</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1398</v>
      </c>
      <c r="C170" s="103" t="s">
        <v>1398</v>
      </c>
      <c r="D170" s="104" t="s">
        <v>1398</v>
      </c>
      <c r="E170" s="105" t="s">
        <v>1398</v>
      </c>
      <c r="F170" s="106" t="s">
        <v>1398</v>
      </c>
      <c r="G170" s="102" t="s">
        <v>1398</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1398</v>
      </c>
      <c r="C171" s="83" t="s">
        <v>1398</v>
      </c>
      <c r="D171" s="84" t="s">
        <v>1398</v>
      </c>
      <c r="E171" s="85" t="s">
        <v>1398</v>
      </c>
      <c r="F171" s="86" t="s">
        <v>1398</v>
      </c>
      <c r="G171" s="82" t="s">
        <v>1398</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1398</v>
      </c>
      <c r="C172" s="103" t="s">
        <v>1398</v>
      </c>
      <c r="D172" s="104" t="s">
        <v>1398</v>
      </c>
      <c r="E172" s="105" t="s">
        <v>1398</v>
      </c>
      <c r="F172" s="106" t="s">
        <v>1398</v>
      </c>
      <c r="G172" s="102" t="s">
        <v>1398</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1398</v>
      </c>
      <c r="C173" s="83" t="s">
        <v>1398</v>
      </c>
      <c r="D173" s="84" t="s">
        <v>1398</v>
      </c>
      <c r="E173" s="85" t="s">
        <v>1398</v>
      </c>
      <c r="F173" s="86" t="s">
        <v>1398</v>
      </c>
      <c r="G173" s="82" t="s">
        <v>1398</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1398</v>
      </c>
      <c r="C174" s="103" t="s">
        <v>1398</v>
      </c>
      <c r="D174" s="104" t="s">
        <v>1398</v>
      </c>
      <c r="E174" s="105" t="s">
        <v>1398</v>
      </c>
      <c r="F174" s="106" t="s">
        <v>1398</v>
      </c>
      <c r="G174" s="102" t="s">
        <v>1398</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1398</v>
      </c>
      <c r="C175" s="83" t="s">
        <v>1398</v>
      </c>
      <c r="D175" s="84" t="s">
        <v>1398</v>
      </c>
      <c r="E175" s="85" t="s">
        <v>1398</v>
      </c>
      <c r="F175" s="86" t="s">
        <v>1398</v>
      </c>
      <c r="G175" s="82" t="s">
        <v>1398</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1398</v>
      </c>
      <c r="C176" s="103" t="s">
        <v>1398</v>
      </c>
      <c r="D176" s="104" t="s">
        <v>1398</v>
      </c>
      <c r="E176" s="105" t="s">
        <v>1398</v>
      </c>
      <c r="F176" s="106" t="s">
        <v>1398</v>
      </c>
      <c r="G176" s="102" t="s">
        <v>1398</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1398</v>
      </c>
      <c r="C177" s="83" t="s">
        <v>1398</v>
      </c>
      <c r="D177" s="84" t="s">
        <v>1398</v>
      </c>
      <c r="E177" s="85" t="s">
        <v>1398</v>
      </c>
      <c r="F177" s="86" t="s">
        <v>1398</v>
      </c>
      <c r="G177" s="82" t="s">
        <v>1398</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1398</v>
      </c>
      <c r="C178" s="103" t="s">
        <v>1398</v>
      </c>
      <c r="D178" s="104" t="s">
        <v>1398</v>
      </c>
      <c r="E178" s="105" t="s">
        <v>1398</v>
      </c>
      <c r="F178" s="106" t="s">
        <v>1398</v>
      </c>
      <c r="G178" s="102" t="s">
        <v>1398</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1398</v>
      </c>
      <c r="C179" s="83" t="s">
        <v>1398</v>
      </c>
      <c r="D179" s="84" t="s">
        <v>1398</v>
      </c>
      <c r="E179" s="85" t="s">
        <v>1398</v>
      </c>
      <c r="F179" s="86" t="s">
        <v>1398</v>
      </c>
      <c r="G179" s="82" t="s">
        <v>1398</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1398</v>
      </c>
      <c r="C180" s="103" t="s">
        <v>1398</v>
      </c>
      <c r="D180" s="104" t="s">
        <v>1398</v>
      </c>
      <c r="E180" s="105" t="s">
        <v>1398</v>
      </c>
      <c r="F180" s="106" t="s">
        <v>1398</v>
      </c>
      <c r="G180" s="102" t="s">
        <v>1398</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1398</v>
      </c>
      <c r="C181" s="83" t="s">
        <v>1398</v>
      </c>
      <c r="D181" s="84" t="s">
        <v>1398</v>
      </c>
      <c r="E181" s="85" t="s">
        <v>1398</v>
      </c>
      <c r="F181" s="86" t="s">
        <v>1398</v>
      </c>
      <c r="G181" s="82" t="s">
        <v>1398</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1398</v>
      </c>
      <c r="C182" s="103" t="s">
        <v>1398</v>
      </c>
      <c r="D182" s="104" t="s">
        <v>1398</v>
      </c>
      <c r="E182" s="105" t="s">
        <v>1398</v>
      </c>
      <c r="F182" s="106" t="s">
        <v>1398</v>
      </c>
      <c r="G182" s="102" t="s">
        <v>1398</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1398</v>
      </c>
      <c r="C183" s="83" t="s">
        <v>1398</v>
      </c>
      <c r="D183" s="84" t="s">
        <v>1398</v>
      </c>
      <c r="E183" s="85" t="s">
        <v>1398</v>
      </c>
      <c r="F183" s="86" t="s">
        <v>1398</v>
      </c>
      <c r="G183" s="82" t="s">
        <v>1398</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1398</v>
      </c>
      <c r="C184" s="103" t="s">
        <v>1398</v>
      </c>
      <c r="D184" s="104" t="s">
        <v>1398</v>
      </c>
      <c r="E184" s="105" t="s">
        <v>1398</v>
      </c>
      <c r="F184" s="106" t="s">
        <v>1398</v>
      </c>
      <c r="G184" s="102" t="s">
        <v>1398</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1398</v>
      </c>
      <c r="C185" s="83" t="s">
        <v>1398</v>
      </c>
      <c r="D185" s="84" t="s">
        <v>1398</v>
      </c>
      <c r="E185" s="85" t="s">
        <v>1398</v>
      </c>
      <c r="F185" s="86" t="s">
        <v>1398</v>
      </c>
      <c r="G185" s="82" t="s">
        <v>1398</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1398</v>
      </c>
      <c r="C186" s="103" t="s">
        <v>1398</v>
      </c>
      <c r="D186" s="104" t="s">
        <v>1398</v>
      </c>
      <c r="E186" s="105" t="s">
        <v>1398</v>
      </c>
      <c r="F186" s="106" t="s">
        <v>1398</v>
      </c>
      <c r="G186" s="102" t="s">
        <v>1398</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1398</v>
      </c>
      <c r="C187" s="83" t="s">
        <v>1398</v>
      </c>
      <c r="D187" s="84" t="s">
        <v>1398</v>
      </c>
      <c r="E187" s="85" t="s">
        <v>1398</v>
      </c>
      <c r="F187" s="86" t="s">
        <v>1398</v>
      </c>
      <c r="G187" s="82" t="s">
        <v>1398</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1398</v>
      </c>
      <c r="C188" s="103" t="s">
        <v>1398</v>
      </c>
      <c r="D188" s="104" t="s">
        <v>1398</v>
      </c>
      <c r="E188" s="105" t="s">
        <v>1398</v>
      </c>
      <c r="F188" s="106" t="s">
        <v>1398</v>
      </c>
      <c r="G188" s="102" t="s">
        <v>1398</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1398</v>
      </c>
      <c r="C189" s="83" t="s">
        <v>1398</v>
      </c>
      <c r="D189" s="84" t="s">
        <v>1398</v>
      </c>
      <c r="E189" s="85" t="s">
        <v>1398</v>
      </c>
      <c r="F189" s="86" t="s">
        <v>1398</v>
      </c>
      <c r="G189" s="82" t="s">
        <v>1398</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1398</v>
      </c>
      <c r="C190" s="103" t="s">
        <v>1398</v>
      </c>
      <c r="D190" s="104" t="s">
        <v>1398</v>
      </c>
      <c r="E190" s="105" t="s">
        <v>1398</v>
      </c>
      <c r="F190" s="106" t="s">
        <v>1398</v>
      </c>
      <c r="G190" s="102" t="s">
        <v>1398</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1398</v>
      </c>
      <c r="C191" s="83" t="s">
        <v>1398</v>
      </c>
      <c r="D191" s="84" t="s">
        <v>1398</v>
      </c>
      <c r="E191" s="85" t="s">
        <v>1398</v>
      </c>
      <c r="F191" s="86" t="s">
        <v>1398</v>
      </c>
      <c r="G191" s="82" t="s">
        <v>1398</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1398</v>
      </c>
      <c r="C192" s="103" t="s">
        <v>1398</v>
      </c>
      <c r="D192" s="104" t="s">
        <v>1398</v>
      </c>
      <c r="E192" s="105" t="s">
        <v>1398</v>
      </c>
      <c r="F192" s="106" t="s">
        <v>1398</v>
      </c>
      <c r="G192" s="102" t="s">
        <v>1398</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1398</v>
      </c>
      <c r="C193" s="83" t="s">
        <v>1398</v>
      </c>
      <c r="D193" s="84" t="s">
        <v>1398</v>
      </c>
      <c r="E193" s="85" t="s">
        <v>1398</v>
      </c>
      <c r="F193" s="86" t="s">
        <v>1398</v>
      </c>
      <c r="G193" s="82" t="s">
        <v>1398</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1398</v>
      </c>
      <c r="C194" s="103" t="s">
        <v>1398</v>
      </c>
      <c r="D194" s="104" t="s">
        <v>1398</v>
      </c>
      <c r="E194" s="105" t="s">
        <v>1398</v>
      </c>
      <c r="F194" s="106" t="s">
        <v>1398</v>
      </c>
      <c r="G194" s="102" t="s">
        <v>1398</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1398</v>
      </c>
      <c r="C195" s="83" t="s">
        <v>1398</v>
      </c>
      <c r="D195" s="84" t="s">
        <v>1398</v>
      </c>
      <c r="E195" s="85" t="s">
        <v>1398</v>
      </c>
      <c r="F195" s="86" t="s">
        <v>1398</v>
      </c>
      <c r="G195" s="82" t="s">
        <v>1398</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1398</v>
      </c>
      <c r="C196" s="103" t="s">
        <v>1398</v>
      </c>
      <c r="D196" s="104" t="s">
        <v>1398</v>
      </c>
      <c r="E196" s="105" t="s">
        <v>1398</v>
      </c>
      <c r="F196" s="106" t="s">
        <v>1398</v>
      </c>
      <c r="G196" s="102" t="s">
        <v>1398</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1398</v>
      </c>
      <c r="C197" s="83" t="s">
        <v>1398</v>
      </c>
      <c r="D197" s="84" t="s">
        <v>1398</v>
      </c>
      <c r="E197" s="85" t="s">
        <v>1398</v>
      </c>
      <c r="F197" s="86" t="s">
        <v>1398</v>
      </c>
      <c r="G197" s="82" t="s">
        <v>1398</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1398</v>
      </c>
      <c r="C198" s="103" t="s">
        <v>1398</v>
      </c>
      <c r="D198" s="104" t="s">
        <v>1398</v>
      </c>
      <c r="E198" s="105" t="s">
        <v>1398</v>
      </c>
      <c r="F198" s="106" t="s">
        <v>1398</v>
      </c>
      <c r="G198" s="102" t="s">
        <v>1398</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1398</v>
      </c>
      <c r="C199" s="83" t="s">
        <v>1398</v>
      </c>
      <c r="D199" s="84" t="s">
        <v>1398</v>
      </c>
      <c r="E199" s="85" t="s">
        <v>1398</v>
      </c>
      <c r="F199" s="86" t="s">
        <v>1398</v>
      </c>
      <c r="G199" s="82" t="s">
        <v>1398</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1398</v>
      </c>
      <c r="C200" s="103" t="s">
        <v>1398</v>
      </c>
      <c r="D200" s="104" t="s">
        <v>1398</v>
      </c>
      <c r="E200" s="105" t="s">
        <v>1398</v>
      </c>
      <c r="F200" s="106" t="s">
        <v>1398</v>
      </c>
      <c r="G200" s="102" t="s">
        <v>1398</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1398</v>
      </c>
      <c r="C201" s="83" t="s">
        <v>1398</v>
      </c>
      <c r="D201" s="84" t="s">
        <v>1398</v>
      </c>
      <c r="E201" s="85" t="s">
        <v>1398</v>
      </c>
      <c r="F201" s="86" t="s">
        <v>1398</v>
      </c>
      <c r="G201" s="82" t="s">
        <v>1398</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1398</v>
      </c>
      <c r="C202" s="103" t="s">
        <v>1398</v>
      </c>
      <c r="D202" s="104" t="s">
        <v>1398</v>
      </c>
      <c r="E202" s="105" t="s">
        <v>1398</v>
      </c>
      <c r="F202" s="106" t="s">
        <v>1398</v>
      </c>
      <c r="G202" s="102" t="s">
        <v>1398</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1398</v>
      </c>
      <c r="C203" s="83" t="s">
        <v>1398</v>
      </c>
      <c r="D203" s="84" t="s">
        <v>1398</v>
      </c>
      <c r="E203" s="85" t="s">
        <v>1398</v>
      </c>
      <c r="F203" s="86" t="s">
        <v>1398</v>
      </c>
      <c r="G203" s="82" t="s">
        <v>1398</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1398</v>
      </c>
      <c r="C204" s="103" t="s">
        <v>1398</v>
      </c>
      <c r="D204" s="104" t="s">
        <v>1398</v>
      </c>
      <c r="E204" s="105" t="s">
        <v>1398</v>
      </c>
      <c r="F204" s="106" t="s">
        <v>1398</v>
      </c>
      <c r="G204" s="102" t="s">
        <v>1398</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1398</v>
      </c>
      <c r="C205" s="83" t="s">
        <v>1398</v>
      </c>
      <c r="D205" s="84" t="s">
        <v>1398</v>
      </c>
      <c r="E205" s="85" t="s">
        <v>1398</v>
      </c>
      <c r="F205" s="86" t="s">
        <v>1398</v>
      </c>
      <c r="G205" s="82" t="s">
        <v>1398</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1398</v>
      </c>
      <c r="C206" s="103" t="s">
        <v>1398</v>
      </c>
      <c r="D206" s="104" t="s">
        <v>1398</v>
      </c>
      <c r="E206" s="105" t="s">
        <v>1398</v>
      </c>
      <c r="F206" s="106" t="s">
        <v>1398</v>
      </c>
      <c r="G206" s="102" t="s">
        <v>1398</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1398</v>
      </c>
      <c r="C207" s="83" t="s">
        <v>1398</v>
      </c>
      <c r="D207" s="84" t="s">
        <v>1398</v>
      </c>
      <c r="E207" s="85" t="s">
        <v>1398</v>
      </c>
      <c r="F207" s="86" t="s">
        <v>1398</v>
      </c>
      <c r="G207" s="82" t="s">
        <v>1398</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1398</v>
      </c>
      <c r="C208" s="103" t="s">
        <v>1398</v>
      </c>
      <c r="D208" s="104" t="s">
        <v>1398</v>
      </c>
      <c r="E208" s="105" t="s">
        <v>1398</v>
      </c>
      <c r="F208" s="106" t="s">
        <v>1398</v>
      </c>
      <c r="G208" s="102" t="s">
        <v>1398</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1398</v>
      </c>
      <c r="C209" s="83" t="s">
        <v>1398</v>
      </c>
      <c r="D209" s="84" t="s">
        <v>1398</v>
      </c>
      <c r="E209" s="85" t="s">
        <v>1398</v>
      </c>
      <c r="F209" s="86" t="s">
        <v>1398</v>
      </c>
      <c r="G209" s="82" t="s">
        <v>1398</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1398</v>
      </c>
      <c r="C210" s="103" t="s">
        <v>1398</v>
      </c>
      <c r="D210" s="104" t="s">
        <v>1398</v>
      </c>
      <c r="E210" s="105" t="s">
        <v>1398</v>
      </c>
      <c r="F210" s="106" t="s">
        <v>1398</v>
      </c>
      <c r="G210" s="102" t="s">
        <v>1398</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1398</v>
      </c>
      <c r="C211" s="83" t="s">
        <v>1398</v>
      </c>
      <c r="D211" s="84" t="s">
        <v>1398</v>
      </c>
      <c r="E211" s="85" t="s">
        <v>1398</v>
      </c>
      <c r="F211" s="86" t="s">
        <v>1398</v>
      </c>
      <c r="G211" s="82" t="s">
        <v>1398</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1398</v>
      </c>
      <c r="C212" s="103" t="s">
        <v>1398</v>
      </c>
      <c r="D212" s="104" t="s">
        <v>1398</v>
      </c>
      <c r="E212" s="105" t="s">
        <v>1398</v>
      </c>
      <c r="F212" s="106" t="s">
        <v>1398</v>
      </c>
      <c r="G212" s="102" t="s">
        <v>1398</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1398</v>
      </c>
      <c r="C213" s="83" t="s">
        <v>1398</v>
      </c>
      <c r="D213" s="84" t="s">
        <v>1398</v>
      </c>
      <c r="E213" s="85" t="s">
        <v>1398</v>
      </c>
      <c r="F213" s="86" t="s">
        <v>1398</v>
      </c>
      <c r="G213" s="82" t="s">
        <v>1398</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1398</v>
      </c>
      <c r="C214" s="103" t="s">
        <v>1398</v>
      </c>
      <c r="D214" s="104" t="s">
        <v>1398</v>
      </c>
      <c r="E214" s="105" t="s">
        <v>1398</v>
      </c>
      <c r="F214" s="106" t="s">
        <v>1398</v>
      </c>
      <c r="G214" s="102" t="s">
        <v>1398</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1398</v>
      </c>
      <c r="C215" s="83" t="s">
        <v>1398</v>
      </c>
      <c r="D215" s="84" t="s">
        <v>1398</v>
      </c>
      <c r="E215" s="85" t="s">
        <v>1398</v>
      </c>
      <c r="F215" s="86" t="s">
        <v>1398</v>
      </c>
      <c r="G215" s="82" t="s">
        <v>1398</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1398</v>
      </c>
      <c r="C216" s="103" t="s">
        <v>1398</v>
      </c>
      <c r="D216" s="104" t="s">
        <v>1398</v>
      </c>
      <c r="E216" s="105" t="s">
        <v>1398</v>
      </c>
      <c r="F216" s="106" t="s">
        <v>1398</v>
      </c>
      <c r="G216" s="102" t="s">
        <v>1398</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1398</v>
      </c>
      <c r="C217" s="83" t="s">
        <v>1398</v>
      </c>
      <c r="D217" s="84" t="s">
        <v>1398</v>
      </c>
      <c r="E217" s="85" t="s">
        <v>1398</v>
      </c>
      <c r="F217" s="86" t="s">
        <v>1398</v>
      </c>
      <c r="G217" s="82" t="s">
        <v>1398</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1398</v>
      </c>
      <c r="C218" s="103" t="s">
        <v>1398</v>
      </c>
      <c r="D218" s="104" t="s">
        <v>1398</v>
      </c>
      <c r="E218" s="105" t="s">
        <v>1398</v>
      </c>
      <c r="F218" s="106" t="s">
        <v>1398</v>
      </c>
      <c r="G218" s="102" t="s">
        <v>1398</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1398</v>
      </c>
      <c r="C219" s="83" t="s">
        <v>1398</v>
      </c>
      <c r="D219" s="84" t="s">
        <v>1398</v>
      </c>
      <c r="E219" s="85" t="s">
        <v>1398</v>
      </c>
      <c r="F219" s="86" t="s">
        <v>1398</v>
      </c>
      <c r="G219" s="82" t="s">
        <v>1398</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1398</v>
      </c>
      <c r="C220" s="103" t="s">
        <v>1398</v>
      </c>
      <c r="D220" s="104" t="s">
        <v>1398</v>
      </c>
      <c r="E220" s="105" t="s">
        <v>1398</v>
      </c>
      <c r="F220" s="106" t="s">
        <v>1398</v>
      </c>
      <c r="G220" s="102" t="s">
        <v>1398</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1398</v>
      </c>
      <c r="C221" s="83" t="s">
        <v>1398</v>
      </c>
      <c r="D221" s="84" t="s">
        <v>1398</v>
      </c>
      <c r="E221" s="85" t="s">
        <v>1398</v>
      </c>
      <c r="F221" s="86" t="s">
        <v>1398</v>
      </c>
      <c r="G221" s="82" t="s">
        <v>1398</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1398</v>
      </c>
      <c r="C222" s="103" t="s">
        <v>1398</v>
      </c>
      <c r="D222" s="104" t="s">
        <v>1398</v>
      </c>
      <c r="E222" s="105" t="s">
        <v>1398</v>
      </c>
      <c r="F222" s="106" t="s">
        <v>1398</v>
      </c>
      <c r="G222" s="102" t="s">
        <v>1398</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1398</v>
      </c>
      <c r="C223" s="83" t="s">
        <v>1398</v>
      </c>
      <c r="D223" s="84" t="s">
        <v>1398</v>
      </c>
      <c r="E223" s="85" t="s">
        <v>1398</v>
      </c>
      <c r="F223" s="86" t="s">
        <v>1398</v>
      </c>
      <c r="G223" s="82" t="s">
        <v>1398</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1398</v>
      </c>
      <c r="C224" s="103" t="s">
        <v>1398</v>
      </c>
      <c r="D224" s="104" t="s">
        <v>1398</v>
      </c>
      <c r="E224" s="105" t="s">
        <v>1398</v>
      </c>
      <c r="F224" s="106" t="s">
        <v>1398</v>
      </c>
      <c r="G224" s="102" t="s">
        <v>1398</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1398</v>
      </c>
      <c r="C225" s="83" t="s">
        <v>1398</v>
      </c>
      <c r="D225" s="84" t="s">
        <v>1398</v>
      </c>
      <c r="E225" s="85" t="s">
        <v>1398</v>
      </c>
      <c r="F225" s="86" t="s">
        <v>1398</v>
      </c>
      <c r="G225" s="82" t="s">
        <v>1398</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1398</v>
      </c>
      <c r="C226" s="103" t="s">
        <v>1398</v>
      </c>
      <c r="D226" s="104" t="s">
        <v>1398</v>
      </c>
      <c r="E226" s="105" t="s">
        <v>1398</v>
      </c>
      <c r="F226" s="106" t="s">
        <v>1398</v>
      </c>
      <c r="G226" s="102" t="s">
        <v>1398</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1398</v>
      </c>
      <c r="C227" s="83" t="s">
        <v>1398</v>
      </c>
      <c r="D227" s="84" t="s">
        <v>1398</v>
      </c>
      <c r="E227" s="85" t="s">
        <v>1398</v>
      </c>
      <c r="F227" s="86" t="s">
        <v>1398</v>
      </c>
      <c r="G227" s="82" t="s">
        <v>1398</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1398</v>
      </c>
      <c r="C228" s="103" t="s">
        <v>1398</v>
      </c>
      <c r="D228" s="104" t="s">
        <v>1398</v>
      </c>
      <c r="E228" s="105" t="s">
        <v>1398</v>
      </c>
      <c r="F228" s="106" t="s">
        <v>1398</v>
      </c>
      <c r="G228" s="102" t="s">
        <v>1398</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1398</v>
      </c>
      <c r="C229" s="83" t="s">
        <v>1398</v>
      </c>
      <c r="D229" s="84" t="s">
        <v>1398</v>
      </c>
      <c r="E229" s="85" t="s">
        <v>1398</v>
      </c>
      <c r="F229" s="86" t="s">
        <v>1398</v>
      </c>
      <c r="G229" s="82" t="s">
        <v>1398</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1398</v>
      </c>
      <c r="C230" s="103" t="s">
        <v>1398</v>
      </c>
      <c r="D230" s="104" t="s">
        <v>1398</v>
      </c>
      <c r="E230" s="105" t="s">
        <v>1398</v>
      </c>
      <c r="F230" s="106" t="s">
        <v>1398</v>
      </c>
      <c r="G230" s="102" t="s">
        <v>1398</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1398</v>
      </c>
      <c r="C231" s="83" t="s">
        <v>1398</v>
      </c>
      <c r="D231" s="84" t="s">
        <v>1398</v>
      </c>
      <c r="E231" s="85" t="s">
        <v>1398</v>
      </c>
      <c r="F231" s="86" t="s">
        <v>1398</v>
      </c>
      <c r="G231" s="82" t="s">
        <v>1398</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1398</v>
      </c>
      <c r="C232" s="103" t="s">
        <v>1398</v>
      </c>
      <c r="D232" s="104" t="s">
        <v>1398</v>
      </c>
      <c r="E232" s="105" t="s">
        <v>1398</v>
      </c>
      <c r="F232" s="106" t="s">
        <v>1398</v>
      </c>
      <c r="G232" s="102" t="s">
        <v>1398</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1398</v>
      </c>
      <c r="C233" s="83" t="s">
        <v>1398</v>
      </c>
      <c r="D233" s="84" t="s">
        <v>1398</v>
      </c>
      <c r="E233" s="85" t="s">
        <v>1398</v>
      </c>
      <c r="F233" s="86" t="s">
        <v>1398</v>
      </c>
      <c r="G233" s="82" t="s">
        <v>1398</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1398</v>
      </c>
      <c r="C234" s="103" t="s">
        <v>1398</v>
      </c>
      <c r="D234" s="104" t="s">
        <v>1398</v>
      </c>
      <c r="E234" s="105" t="s">
        <v>1398</v>
      </c>
      <c r="F234" s="106" t="s">
        <v>1398</v>
      </c>
      <c r="G234" s="102" t="s">
        <v>1398</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1398</v>
      </c>
      <c r="C235" s="83" t="s">
        <v>1398</v>
      </c>
      <c r="D235" s="84" t="s">
        <v>1398</v>
      </c>
      <c r="E235" s="85" t="s">
        <v>1398</v>
      </c>
      <c r="F235" s="86" t="s">
        <v>1398</v>
      </c>
      <c r="G235" s="82" t="s">
        <v>1398</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1398</v>
      </c>
      <c r="C236" s="103" t="s">
        <v>1398</v>
      </c>
      <c r="D236" s="104" t="s">
        <v>1398</v>
      </c>
      <c r="E236" s="105" t="s">
        <v>1398</v>
      </c>
      <c r="F236" s="106" t="s">
        <v>1398</v>
      </c>
      <c r="G236" s="102" t="s">
        <v>1398</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1398</v>
      </c>
      <c r="C237" s="83" t="s">
        <v>1398</v>
      </c>
      <c r="D237" s="84" t="s">
        <v>1398</v>
      </c>
      <c r="E237" s="85" t="s">
        <v>1398</v>
      </c>
      <c r="F237" s="86" t="s">
        <v>1398</v>
      </c>
      <c r="G237" s="82" t="s">
        <v>1398</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1398</v>
      </c>
      <c r="C238" s="103" t="s">
        <v>1398</v>
      </c>
      <c r="D238" s="104" t="s">
        <v>1398</v>
      </c>
      <c r="E238" s="105" t="s">
        <v>1398</v>
      </c>
      <c r="F238" s="106" t="s">
        <v>1398</v>
      </c>
      <c r="G238" s="102" t="s">
        <v>1398</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1398</v>
      </c>
      <c r="C239" s="83" t="s">
        <v>1398</v>
      </c>
      <c r="D239" s="84" t="s">
        <v>1398</v>
      </c>
      <c r="E239" s="85" t="s">
        <v>1398</v>
      </c>
      <c r="F239" s="86" t="s">
        <v>1398</v>
      </c>
      <c r="G239" s="82" t="s">
        <v>1398</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1398</v>
      </c>
      <c r="C240" s="103" t="s">
        <v>1398</v>
      </c>
      <c r="D240" s="104" t="s">
        <v>1398</v>
      </c>
      <c r="E240" s="105" t="s">
        <v>1398</v>
      </c>
      <c r="F240" s="106" t="s">
        <v>1398</v>
      </c>
      <c r="G240" s="102" t="s">
        <v>1398</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1398</v>
      </c>
      <c r="C241" s="83" t="s">
        <v>1398</v>
      </c>
      <c r="D241" s="84" t="s">
        <v>1398</v>
      </c>
      <c r="E241" s="85" t="s">
        <v>1398</v>
      </c>
      <c r="F241" s="86" t="s">
        <v>1398</v>
      </c>
      <c r="G241" s="82" t="s">
        <v>1398</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1398</v>
      </c>
      <c r="C242" s="103" t="s">
        <v>1398</v>
      </c>
      <c r="D242" s="104" t="s">
        <v>1398</v>
      </c>
      <c r="E242" s="105" t="s">
        <v>1398</v>
      </c>
      <c r="F242" s="106" t="s">
        <v>1398</v>
      </c>
      <c r="G242" s="102" t="s">
        <v>1398</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1398</v>
      </c>
      <c r="C243" s="83" t="s">
        <v>1398</v>
      </c>
      <c r="D243" s="84" t="s">
        <v>1398</v>
      </c>
      <c r="E243" s="85" t="s">
        <v>1398</v>
      </c>
      <c r="F243" s="86" t="s">
        <v>1398</v>
      </c>
      <c r="G243" s="82" t="s">
        <v>1398</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1398</v>
      </c>
      <c r="C244" s="103" t="s">
        <v>1398</v>
      </c>
      <c r="D244" s="104" t="s">
        <v>1398</v>
      </c>
      <c r="E244" s="105" t="s">
        <v>1398</v>
      </c>
      <c r="F244" s="106" t="s">
        <v>1398</v>
      </c>
      <c r="G244" s="102" t="s">
        <v>1398</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1398</v>
      </c>
      <c r="C245" s="83" t="s">
        <v>1398</v>
      </c>
      <c r="D245" s="84" t="s">
        <v>1398</v>
      </c>
      <c r="E245" s="85" t="s">
        <v>1398</v>
      </c>
      <c r="F245" s="86" t="s">
        <v>1398</v>
      </c>
      <c r="G245" s="82" t="s">
        <v>1398</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1398</v>
      </c>
      <c r="C246" s="103" t="s">
        <v>1398</v>
      </c>
      <c r="D246" s="104" t="s">
        <v>1398</v>
      </c>
      <c r="E246" s="105" t="s">
        <v>1398</v>
      </c>
      <c r="F246" s="106" t="s">
        <v>1398</v>
      </c>
      <c r="G246" s="102" t="s">
        <v>1398</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1398</v>
      </c>
      <c r="C247" s="83" t="s">
        <v>1398</v>
      </c>
      <c r="D247" s="84" t="s">
        <v>1398</v>
      </c>
      <c r="E247" s="85" t="s">
        <v>1398</v>
      </c>
      <c r="F247" s="86" t="s">
        <v>1398</v>
      </c>
      <c r="G247" s="82" t="s">
        <v>1398</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1398</v>
      </c>
      <c r="C248" s="103" t="s">
        <v>1398</v>
      </c>
      <c r="D248" s="104" t="s">
        <v>1398</v>
      </c>
      <c r="E248" s="105" t="s">
        <v>1398</v>
      </c>
      <c r="F248" s="106" t="s">
        <v>1398</v>
      </c>
      <c r="G248" s="102" t="s">
        <v>1398</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1398</v>
      </c>
      <c r="C249" s="83" t="s">
        <v>1398</v>
      </c>
      <c r="D249" s="84" t="s">
        <v>1398</v>
      </c>
      <c r="E249" s="85" t="s">
        <v>1398</v>
      </c>
      <c r="F249" s="86" t="s">
        <v>1398</v>
      </c>
      <c r="G249" s="82" t="s">
        <v>1398</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1398</v>
      </c>
      <c r="C250" s="103" t="s">
        <v>1398</v>
      </c>
      <c r="D250" s="104" t="s">
        <v>1398</v>
      </c>
      <c r="E250" s="105" t="s">
        <v>1398</v>
      </c>
      <c r="F250" s="106" t="s">
        <v>1398</v>
      </c>
      <c r="G250" s="102" t="s">
        <v>1398</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1398</v>
      </c>
      <c r="C251" s="83" t="s">
        <v>1398</v>
      </c>
      <c r="D251" s="84" t="s">
        <v>1398</v>
      </c>
      <c r="E251" s="85" t="s">
        <v>1398</v>
      </c>
      <c r="F251" s="86" t="s">
        <v>1398</v>
      </c>
      <c r="G251" s="82" t="s">
        <v>1398</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1398</v>
      </c>
      <c r="C252" s="103" t="s">
        <v>1398</v>
      </c>
      <c r="D252" s="104" t="s">
        <v>1398</v>
      </c>
      <c r="E252" s="105" t="s">
        <v>1398</v>
      </c>
      <c r="F252" s="106" t="s">
        <v>1398</v>
      </c>
      <c r="G252" s="102" t="s">
        <v>1398</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1398</v>
      </c>
      <c r="C253" s="83" t="s">
        <v>1398</v>
      </c>
      <c r="D253" s="84" t="s">
        <v>1398</v>
      </c>
      <c r="E253" s="85" t="s">
        <v>1398</v>
      </c>
      <c r="F253" s="86" t="s">
        <v>1398</v>
      </c>
      <c r="G253" s="82" t="s">
        <v>1398</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1398</v>
      </c>
      <c r="C254" s="103" t="s">
        <v>1398</v>
      </c>
      <c r="D254" s="104" t="s">
        <v>1398</v>
      </c>
      <c r="E254" s="105" t="s">
        <v>1398</v>
      </c>
      <c r="F254" s="106" t="s">
        <v>1398</v>
      </c>
      <c r="G254" s="102" t="s">
        <v>1398</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1398</v>
      </c>
      <c r="C255" s="83" t="s">
        <v>1398</v>
      </c>
      <c r="D255" s="84" t="s">
        <v>1398</v>
      </c>
      <c r="E255" s="85" t="s">
        <v>1398</v>
      </c>
      <c r="F255" s="86" t="s">
        <v>1398</v>
      </c>
      <c r="G255" s="82" t="s">
        <v>1398</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1398</v>
      </c>
      <c r="C256" s="103" t="s">
        <v>1398</v>
      </c>
      <c r="D256" s="104" t="s">
        <v>1398</v>
      </c>
      <c r="E256" s="105" t="s">
        <v>1398</v>
      </c>
      <c r="F256" s="106" t="s">
        <v>1398</v>
      </c>
      <c r="G256" s="102" t="s">
        <v>1398</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1398</v>
      </c>
      <c r="C257" s="83" t="s">
        <v>1398</v>
      </c>
      <c r="D257" s="84" t="s">
        <v>1398</v>
      </c>
      <c r="E257" s="85" t="s">
        <v>1398</v>
      </c>
      <c r="F257" s="86" t="s">
        <v>1398</v>
      </c>
      <c r="G257" s="82" t="s">
        <v>1398</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1398</v>
      </c>
      <c r="C258" s="103" t="s">
        <v>1398</v>
      </c>
      <c r="D258" s="104" t="s">
        <v>1398</v>
      </c>
      <c r="E258" s="105" t="s">
        <v>1398</v>
      </c>
      <c r="F258" s="106" t="s">
        <v>1398</v>
      </c>
      <c r="G258" s="102" t="s">
        <v>1398</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1398</v>
      </c>
      <c r="C259" s="83" t="s">
        <v>1398</v>
      </c>
      <c r="D259" s="84" t="s">
        <v>1398</v>
      </c>
      <c r="E259" s="85" t="s">
        <v>1398</v>
      </c>
      <c r="F259" s="86" t="s">
        <v>1398</v>
      </c>
      <c r="G259" s="82" t="s">
        <v>1398</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1398</v>
      </c>
      <c r="C260" s="103" t="s">
        <v>1398</v>
      </c>
      <c r="D260" s="104" t="s">
        <v>1398</v>
      </c>
      <c r="E260" s="105" t="s">
        <v>1398</v>
      </c>
      <c r="F260" s="106" t="s">
        <v>1398</v>
      </c>
      <c r="G260" s="102" t="s">
        <v>1398</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1398</v>
      </c>
      <c r="C261" s="83" t="s">
        <v>1398</v>
      </c>
      <c r="D261" s="84" t="s">
        <v>1398</v>
      </c>
      <c r="E261" s="85" t="s">
        <v>1398</v>
      </c>
      <c r="F261" s="86" t="s">
        <v>1398</v>
      </c>
      <c r="G261" s="82" t="s">
        <v>1398</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1398</v>
      </c>
      <c r="C262" s="103" t="s">
        <v>1398</v>
      </c>
      <c r="D262" s="104" t="s">
        <v>1398</v>
      </c>
      <c r="E262" s="105" t="s">
        <v>1398</v>
      </c>
      <c r="F262" s="106" t="s">
        <v>1398</v>
      </c>
      <c r="G262" s="102" t="s">
        <v>1398</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1398</v>
      </c>
      <c r="C263" s="83" t="s">
        <v>1398</v>
      </c>
      <c r="D263" s="84" t="s">
        <v>1398</v>
      </c>
      <c r="E263" s="85" t="s">
        <v>1398</v>
      </c>
      <c r="F263" s="86" t="s">
        <v>1398</v>
      </c>
      <c r="G263" s="82" t="s">
        <v>1398</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1398</v>
      </c>
      <c r="C264" s="103" t="s">
        <v>1398</v>
      </c>
      <c r="D264" s="104" t="s">
        <v>1398</v>
      </c>
      <c r="E264" s="105" t="s">
        <v>1398</v>
      </c>
      <c r="F264" s="106" t="s">
        <v>1398</v>
      </c>
      <c r="G264" s="102" t="s">
        <v>1398</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1398</v>
      </c>
      <c r="C265" s="83" t="s">
        <v>1398</v>
      </c>
      <c r="D265" s="84" t="s">
        <v>1398</v>
      </c>
      <c r="E265" s="85" t="s">
        <v>1398</v>
      </c>
      <c r="F265" s="86" t="s">
        <v>1398</v>
      </c>
      <c r="G265" s="82" t="s">
        <v>1398</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1398</v>
      </c>
      <c r="C266" s="103" t="s">
        <v>1398</v>
      </c>
      <c r="D266" s="104" t="s">
        <v>1398</v>
      </c>
      <c r="E266" s="105" t="s">
        <v>1398</v>
      </c>
      <c r="F266" s="106" t="s">
        <v>1398</v>
      </c>
      <c r="G266" s="102" t="s">
        <v>1398</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1398</v>
      </c>
      <c r="C267" s="83" t="s">
        <v>1398</v>
      </c>
      <c r="D267" s="84" t="s">
        <v>1398</v>
      </c>
      <c r="E267" s="85" t="s">
        <v>1398</v>
      </c>
      <c r="F267" s="86" t="s">
        <v>1398</v>
      </c>
      <c r="G267" s="82" t="s">
        <v>1398</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1398</v>
      </c>
      <c r="C268" s="103" t="s">
        <v>1398</v>
      </c>
      <c r="D268" s="104" t="s">
        <v>1398</v>
      </c>
      <c r="E268" s="105" t="s">
        <v>1398</v>
      </c>
      <c r="F268" s="106" t="s">
        <v>1398</v>
      </c>
      <c r="G268" s="102" t="s">
        <v>1398</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1398</v>
      </c>
      <c r="C269" s="83" t="s">
        <v>1398</v>
      </c>
      <c r="D269" s="84" t="s">
        <v>1398</v>
      </c>
      <c r="E269" s="85" t="s">
        <v>1398</v>
      </c>
      <c r="F269" s="86" t="s">
        <v>1398</v>
      </c>
      <c r="G269" s="82" t="s">
        <v>1398</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1398</v>
      </c>
      <c r="C270" s="103" t="s">
        <v>1398</v>
      </c>
      <c r="D270" s="104" t="s">
        <v>1398</v>
      </c>
      <c r="E270" s="105" t="s">
        <v>1398</v>
      </c>
      <c r="F270" s="106" t="s">
        <v>1398</v>
      </c>
      <c r="G270" s="102" t="s">
        <v>1398</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1398</v>
      </c>
      <c r="C271" s="83" t="s">
        <v>1398</v>
      </c>
      <c r="D271" s="84" t="s">
        <v>1398</v>
      </c>
      <c r="E271" s="85" t="s">
        <v>1398</v>
      </c>
      <c r="F271" s="86" t="s">
        <v>1398</v>
      </c>
      <c r="G271" s="82" t="s">
        <v>1398</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1398</v>
      </c>
      <c r="C272" s="103" t="s">
        <v>1398</v>
      </c>
      <c r="D272" s="104" t="s">
        <v>1398</v>
      </c>
      <c r="E272" s="105" t="s">
        <v>1398</v>
      </c>
      <c r="F272" s="106" t="s">
        <v>1398</v>
      </c>
      <c r="G272" s="102" t="s">
        <v>1398</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1398</v>
      </c>
      <c r="C273" s="83" t="s">
        <v>1398</v>
      </c>
      <c r="D273" s="84" t="s">
        <v>1398</v>
      </c>
      <c r="E273" s="85" t="s">
        <v>1398</v>
      </c>
      <c r="F273" s="86" t="s">
        <v>1398</v>
      </c>
      <c r="G273" s="82" t="s">
        <v>1398</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1398</v>
      </c>
      <c r="C274" s="103" t="s">
        <v>1398</v>
      </c>
      <c r="D274" s="104" t="s">
        <v>1398</v>
      </c>
      <c r="E274" s="105" t="s">
        <v>1398</v>
      </c>
      <c r="F274" s="106" t="s">
        <v>1398</v>
      </c>
      <c r="G274" s="102" t="s">
        <v>1398</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1398</v>
      </c>
      <c r="C275" s="83" t="s">
        <v>1398</v>
      </c>
      <c r="D275" s="84" t="s">
        <v>1398</v>
      </c>
      <c r="E275" s="85" t="s">
        <v>1398</v>
      </c>
      <c r="F275" s="86" t="s">
        <v>1398</v>
      </c>
      <c r="G275" s="82" t="s">
        <v>1398</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1398</v>
      </c>
      <c r="C276" s="103" t="s">
        <v>1398</v>
      </c>
      <c r="D276" s="104" t="s">
        <v>1398</v>
      </c>
      <c r="E276" s="105" t="s">
        <v>1398</v>
      </c>
      <c r="F276" s="106" t="s">
        <v>1398</v>
      </c>
      <c r="G276" s="102" t="s">
        <v>1398</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1398</v>
      </c>
      <c r="C277" s="83" t="s">
        <v>1398</v>
      </c>
      <c r="D277" s="84" t="s">
        <v>1398</v>
      </c>
      <c r="E277" s="85" t="s">
        <v>1398</v>
      </c>
      <c r="F277" s="86" t="s">
        <v>1398</v>
      </c>
      <c r="G277" s="82" t="s">
        <v>1398</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1398</v>
      </c>
      <c r="C278" s="103" t="s">
        <v>1398</v>
      </c>
      <c r="D278" s="104" t="s">
        <v>1398</v>
      </c>
      <c r="E278" s="105" t="s">
        <v>1398</v>
      </c>
      <c r="F278" s="106" t="s">
        <v>1398</v>
      </c>
      <c r="G278" s="102" t="s">
        <v>1398</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1398</v>
      </c>
      <c r="C279" s="83" t="s">
        <v>1398</v>
      </c>
      <c r="D279" s="84" t="s">
        <v>1398</v>
      </c>
      <c r="E279" s="85" t="s">
        <v>1398</v>
      </c>
      <c r="F279" s="86" t="s">
        <v>1398</v>
      </c>
      <c r="G279" s="82" t="s">
        <v>1398</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1398</v>
      </c>
      <c r="C280" s="103" t="s">
        <v>1398</v>
      </c>
      <c r="D280" s="104" t="s">
        <v>1398</v>
      </c>
      <c r="E280" s="105" t="s">
        <v>1398</v>
      </c>
      <c r="F280" s="106" t="s">
        <v>1398</v>
      </c>
      <c r="G280" s="102" t="s">
        <v>1398</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1398</v>
      </c>
      <c r="C281" s="83" t="s">
        <v>1398</v>
      </c>
      <c r="D281" s="84" t="s">
        <v>1398</v>
      </c>
      <c r="E281" s="85" t="s">
        <v>1398</v>
      </c>
      <c r="F281" s="86" t="s">
        <v>1398</v>
      </c>
      <c r="G281" s="82" t="s">
        <v>1398</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1398</v>
      </c>
      <c r="C282" s="103" t="s">
        <v>1398</v>
      </c>
      <c r="D282" s="104" t="s">
        <v>1398</v>
      </c>
      <c r="E282" s="105" t="s">
        <v>1398</v>
      </c>
      <c r="F282" s="106" t="s">
        <v>1398</v>
      </c>
      <c r="G282" s="102" t="s">
        <v>1398</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1398</v>
      </c>
      <c r="C283" s="83" t="s">
        <v>1398</v>
      </c>
      <c r="D283" s="84" t="s">
        <v>1398</v>
      </c>
      <c r="E283" s="85" t="s">
        <v>1398</v>
      </c>
      <c r="F283" s="86" t="s">
        <v>1398</v>
      </c>
      <c r="G283" s="82" t="s">
        <v>1398</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1398</v>
      </c>
      <c r="C284" s="103" t="s">
        <v>1398</v>
      </c>
      <c r="D284" s="104" t="s">
        <v>1398</v>
      </c>
      <c r="E284" s="105" t="s">
        <v>1398</v>
      </c>
      <c r="F284" s="106" t="s">
        <v>1398</v>
      </c>
      <c r="G284" s="102" t="s">
        <v>1398</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1398</v>
      </c>
      <c r="C285" s="83" t="s">
        <v>1398</v>
      </c>
      <c r="D285" s="84" t="s">
        <v>1398</v>
      </c>
      <c r="E285" s="85" t="s">
        <v>1398</v>
      </c>
      <c r="F285" s="86" t="s">
        <v>1398</v>
      </c>
      <c r="G285" s="82" t="s">
        <v>1398</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1398</v>
      </c>
      <c r="C286" s="103" t="s">
        <v>1398</v>
      </c>
      <c r="D286" s="104" t="s">
        <v>1398</v>
      </c>
      <c r="E286" s="105" t="s">
        <v>1398</v>
      </c>
      <c r="F286" s="106" t="s">
        <v>1398</v>
      </c>
      <c r="G286" s="102" t="s">
        <v>1398</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1398</v>
      </c>
      <c r="C287" s="83" t="s">
        <v>1398</v>
      </c>
      <c r="D287" s="84" t="s">
        <v>1398</v>
      </c>
      <c r="E287" s="85" t="s">
        <v>1398</v>
      </c>
      <c r="F287" s="86" t="s">
        <v>1398</v>
      </c>
      <c r="G287" s="82" t="s">
        <v>1398</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1398</v>
      </c>
      <c r="C288" s="103" t="s">
        <v>1398</v>
      </c>
      <c r="D288" s="104" t="s">
        <v>1398</v>
      </c>
      <c r="E288" s="105" t="s">
        <v>1398</v>
      </c>
      <c r="F288" s="106" t="s">
        <v>1398</v>
      </c>
      <c r="G288" s="102" t="s">
        <v>1398</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1398</v>
      </c>
      <c r="C289" s="83" t="s">
        <v>1398</v>
      </c>
      <c r="D289" s="84" t="s">
        <v>1398</v>
      </c>
      <c r="E289" s="85" t="s">
        <v>1398</v>
      </c>
      <c r="F289" s="86" t="s">
        <v>1398</v>
      </c>
      <c r="G289" s="82" t="s">
        <v>1398</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1398</v>
      </c>
      <c r="C290" s="103" t="s">
        <v>1398</v>
      </c>
      <c r="D290" s="104" t="s">
        <v>1398</v>
      </c>
      <c r="E290" s="105" t="s">
        <v>1398</v>
      </c>
      <c r="F290" s="106" t="s">
        <v>1398</v>
      </c>
      <c r="G290" s="102" t="s">
        <v>1398</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1398</v>
      </c>
      <c r="C291" s="83" t="s">
        <v>1398</v>
      </c>
      <c r="D291" s="84" t="s">
        <v>1398</v>
      </c>
      <c r="E291" s="85" t="s">
        <v>1398</v>
      </c>
      <c r="F291" s="86" t="s">
        <v>1398</v>
      </c>
      <c r="G291" s="82" t="s">
        <v>1398</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1398</v>
      </c>
      <c r="C292" s="103" t="s">
        <v>1398</v>
      </c>
      <c r="D292" s="104" t="s">
        <v>1398</v>
      </c>
      <c r="E292" s="105" t="s">
        <v>1398</v>
      </c>
      <c r="F292" s="106" t="s">
        <v>1398</v>
      </c>
      <c r="G292" s="102" t="s">
        <v>1398</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1398</v>
      </c>
      <c r="C293" s="83" t="s">
        <v>1398</v>
      </c>
      <c r="D293" s="84" t="s">
        <v>1398</v>
      </c>
      <c r="E293" s="85" t="s">
        <v>1398</v>
      </c>
      <c r="F293" s="86" t="s">
        <v>1398</v>
      </c>
      <c r="G293" s="82" t="s">
        <v>1398</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1398</v>
      </c>
      <c r="C294" s="103" t="s">
        <v>1398</v>
      </c>
      <c r="D294" s="104" t="s">
        <v>1398</v>
      </c>
      <c r="E294" s="105" t="s">
        <v>1398</v>
      </c>
      <c r="F294" s="106" t="s">
        <v>1398</v>
      </c>
      <c r="G294" s="102" t="s">
        <v>1398</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1398</v>
      </c>
      <c r="C295" s="83" t="s">
        <v>1398</v>
      </c>
      <c r="D295" s="84" t="s">
        <v>1398</v>
      </c>
      <c r="E295" s="85" t="s">
        <v>1398</v>
      </c>
      <c r="F295" s="86" t="s">
        <v>1398</v>
      </c>
      <c r="G295" s="82" t="s">
        <v>1398</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1398</v>
      </c>
      <c r="C296" s="103" t="s">
        <v>1398</v>
      </c>
      <c r="D296" s="104" t="s">
        <v>1398</v>
      </c>
      <c r="E296" s="105" t="s">
        <v>1398</v>
      </c>
      <c r="F296" s="106" t="s">
        <v>1398</v>
      </c>
      <c r="G296" s="102" t="s">
        <v>1398</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1398</v>
      </c>
      <c r="C297" s="83" t="s">
        <v>1398</v>
      </c>
      <c r="D297" s="84" t="s">
        <v>1398</v>
      </c>
      <c r="E297" s="85" t="s">
        <v>1398</v>
      </c>
      <c r="F297" s="86" t="s">
        <v>1398</v>
      </c>
      <c r="G297" s="82" t="s">
        <v>1398</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1398</v>
      </c>
      <c r="C298" s="103" t="s">
        <v>1398</v>
      </c>
      <c r="D298" s="104" t="s">
        <v>1398</v>
      </c>
      <c r="E298" s="105" t="s">
        <v>1398</v>
      </c>
      <c r="F298" s="106" t="s">
        <v>1398</v>
      </c>
      <c r="G298" s="102" t="s">
        <v>1398</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1398</v>
      </c>
      <c r="C299" s="83" t="s">
        <v>1398</v>
      </c>
      <c r="D299" s="84" t="s">
        <v>1398</v>
      </c>
      <c r="E299" s="85" t="s">
        <v>1398</v>
      </c>
      <c r="F299" s="86" t="s">
        <v>1398</v>
      </c>
      <c r="G299" s="82" t="s">
        <v>1398</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1398</v>
      </c>
      <c r="C300" s="103" t="s">
        <v>1398</v>
      </c>
      <c r="D300" s="104" t="s">
        <v>1398</v>
      </c>
      <c r="E300" s="105" t="s">
        <v>1398</v>
      </c>
      <c r="F300" s="106" t="s">
        <v>1398</v>
      </c>
      <c r="G300" s="102" t="s">
        <v>1398</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1398</v>
      </c>
      <c r="C301" s="83" t="s">
        <v>1398</v>
      </c>
      <c r="D301" s="84" t="s">
        <v>1398</v>
      </c>
      <c r="E301" s="85" t="s">
        <v>1398</v>
      </c>
      <c r="F301" s="86" t="s">
        <v>1398</v>
      </c>
      <c r="G301" s="82" t="s">
        <v>1398</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1398</v>
      </c>
      <c r="C302" s="103" t="s">
        <v>1398</v>
      </c>
      <c r="D302" s="104" t="s">
        <v>1398</v>
      </c>
      <c r="E302" s="105" t="s">
        <v>1398</v>
      </c>
      <c r="F302" s="106" t="s">
        <v>1398</v>
      </c>
      <c r="G302" s="102" t="s">
        <v>1398</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1398</v>
      </c>
      <c r="C303" s="83" t="s">
        <v>1398</v>
      </c>
      <c r="D303" s="84" t="s">
        <v>1398</v>
      </c>
      <c r="E303" s="85" t="s">
        <v>1398</v>
      </c>
      <c r="F303" s="86" t="s">
        <v>1398</v>
      </c>
      <c r="G303" s="82" t="s">
        <v>1398</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2154</v>
      </c>
      <c r="Y3" s="733" t="s">
        <v>1609</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1934</v>
      </c>
      <c r="BY3" s="1213"/>
      <c r="BZ3" s="1161"/>
      <c r="CA3" s="1212" t="s">
        <v>3356</v>
      </c>
      <c r="CB3" s="1212" t="s">
        <v>365</v>
      </c>
      <c r="CC3" s="1212" t="s">
        <v>2056</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1327</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1885</v>
      </c>
      <c r="Y4" s="707" t="s">
        <v>2158</v>
      </c>
      <c r="Z4" s="1211" t="s">
        <v>3992</v>
      </c>
      <c r="AA4" s="835"/>
      <c r="AB4" s="1217" t="s">
        <v>7648</v>
      </c>
      <c r="AC4" s="707" t="s">
        <v>3059</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1755</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2891</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2384</v>
      </c>
      <c r="Z5" s="1210" t="s">
        <v>1067</v>
      </c>
      <c r="AA5" s="835"/>
      <c r="AB5" s="835"/>
      <c r="AC5" s="733" t="s">
        <v>7671</v>
      </c>
      <c r="AD5" s="1161"/>
      <c r="AE5" s="733"/>
      <c r="AF5" s="733" t="s">
        <v>7672</v>
      </c>
      <c r="AG5" s="733"/>
      <c r="AH5" s="733" t="s">
        <v>7673</v>
      </c>
      <c r="AI5" s="733" t="s">
        <v>1757</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2929</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2095</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2309</v>
      </c>
      <c r="Z6" s="1161"/>
      <c r="AA6" s="1161"/>
      <c r="AB6" s="1161"/>
      <c r="AC6" s="1161"/>
      <c r="AD6" s="733" t="s">
        <v>7698</v>
      </c>
      <c r="AE6" s="835"/>
      <c r="AF6" s="707" t="s">
        <v>453</v>
      </c>
      <c r="AG6" s="835"/>
      <c r="AH6" s="1161"/>
      <c r="AI6" s="1161"/>
      <c r="AJ6" s="1211" t="s">
        <v>2209</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1327</v>
      </c>
      <c r="D7" s="1205" t="s">
        <v>634</v>
      </c>
      <c r="E7" s="1206" t="s">
        <v>634</v>
      </c>
      <c r="F7" s="1207" t="s">
        <v>4658</v>
      </c>
      <c r="G7" s="1203" t="s">
        <v>2929</v>
      </c>
      <c r="H7" s="707" t="s">
        <v>7717</v>
      </c>
      <c r="I7" s="1209" t="s">
        <v>7718</v>
      </c>
      <c r="J7" s="1227"/>
      <c r="K7" s="707" t="s">
        <v>7719</v>
      </c>
      <c r="L7" s="1228"/>
      <c r="M7" s="1208" t="s">
        <v>7720</v>
      </c>
      <c r="N7" s="1213"/>
      <c r="O7" s="1161"/>
      <c r="P7" s="1212" t="s">
        <v>7721</v>
      </c>
      <c r="Q7" s="1213"/>
      <c r="R7" s="733"/>
      <c r="S7" s="1161"/>
      <c r="T7" s="1213"/>
      <c r="U7" s="1212" t="s">
        <v>7722</v>
      </c>
      <c r="V7" s="1212"/>
      <c r="W7" s="1208" t="s">
        <v>1796</v>
      </c>
      <c r="X7" s="707" t="s">
        <v>2176</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2232</v>
      </c>
      <c r="BW7" s="1210" t="s">
        <v>2245</v>
      </c>
      <c r="BX7" s="1208" t="s">
        <v>2257</v>
      </c>
      <c r="BY7" s="1211" t="s">
        <v>7739</v>
      </c>
      <c r="BZ7" s="1210" t="s">
        <v>7740</v>
      </c>
      <c r="CA7" s="1211" t="s">
        <v>1207</v>
      </c>
      <c r="CB7" s="1211" t="s">
        <v>7741</v>
      </c>
      <c r="CC7" s="1211" t="s">
        <v>467</v>
      </c>
      <c r="CD7" s="1232" t="s">
        <v>2284</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1819</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3452</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3279</v>
      </c>
      <c r="BX8" s="1210" t="s">
        <v>2744</v>
      </c>
      <c r="BY8" s="1229" t="s">
        <v>3409</v>
      </c>
      <c r="BZ8" s="835"/>
      <c r="CA8" s="1210" t="s">
        <v>1634</v>
      </c>
      <c r="CB8" s="1229" t="s">
        <v>2994</v>
      </c>
      <c r="CC8" s="1236" t="s">
        <v>3114</v>
      </c>
      <c r="CD8" s="1237"/>
      <c r="CE8" s="1238"/>
      <c r="CF8" s="1224"/>
      <c r="CG8" s="1238"/>
      <c r="CH8" s="1238"/>
      <c r="CI8" s="1238"/>
      <c r="CJ8" s="1238"/>
      <c r="CK8" s="1238"/>
      <c r="CL8" s="1238"/>
      <c r="CM8" s="1239" t="s">
        <v>3323</v>
      </c>
      <c r="CN8" s="1224"/>
      <c r="CO8" s="1238"/>
      <c r="CP8" s="1238"/>
      <c r="CQ8" s="1240" t="s">
        <v>7734</v>
      </c>
      <c r="CR8" s="1238"/>
      <c r="CS8" s="1238"/>
      <c r="CT8" s="1241"/>
    </row>
    <row r="9" ht="15.75" customHeight="1">
      <c r="A9" s="1242" t="s">
        <v>2755</v>
      </c>
      <c r="B9" s="1203" t="s">
        <v>7760</v>
      </c>
      <c r="C9" s="1204" t="s">
        <v>734</v>
      </c>
      <c r="D9" s="1205" t="s">
        <v>735</v>
      </c>
      <c r="E9" s="1206" t="s">
        <v>1398</v>
      </c>
      <c r="F9" s="1207" t="s">
        <v>1327</v>
      </c>
      <c r="G9" s="1203" t="s">
        <v>3012</v>
      </c>
      <c r="H9" s="1243"/>
      <c r="I9" s="1243" t="s">
        <v>7761</v>
      </c>
      <c r="J9" s="1161"/>
      <c r="K9" s="733" t="s">
        <v>7762</v>
      </c>
      <c r="L9" s="707" t="s">
        <v>7763</v>
      </c>
      <c r="M9" s="733" t="s">
        <v>7764</v>
      </c>
      <c r="N9" s="1213"/>
      <c r="O9" s="733" t="s">
        <v>7765</v>
      </c>
      <c r="P9" s="733" t="s">
        <v>7766</v>
      </c>
      <c r="Q9" s="733" t="s">
        <v>7767</v>
      </c>
      <c r="R9" s="733" t="s">
        <v>7768</v>
      </c>
      <c r="S9" s="1210" t="s">
        <v>2796</v>
      </c>
      <c r="T9" s="1213"/>
      <c r="U9" s="733" t="s">
        <v>3603</v>
      </c>
      <c r="V9" s="1213"/>
      <c r="W9" s="733" t="s">
        <v>4668</v>
      </c>
      <c r="X9" s="707" t="s">
        <v>3306</v>
      </c>
      <c r="Y9" s="707" t="s">
        <v>7769</v>
      </c>
      <c r="Z9" s="1161"/>
      <c r="AA9" s="1211" t="s">
        <v>5403</v>
      </c>
      <c r="AB9" s="1213"/>
      <c r="AC9" s="733" t="s">
        <v>7770</v>
      </c>
      <c r="AD9" s="733" t="s">
        <v>1650</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1502</v>
      </c>
      <c r="BY9" s="733" t="s">
        <v>2180</v>
      </c>
      <c r="BZ9" s="1161"/>
      <c r="CA9" s="1213"/>
      <c r="CB9" s="733" t="s">
        <v>3286</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2139</v>
      </c>
      <c r="B10" s="1203" t="s">
        <v>7778</v>
      </c>
      <c r="C10" s="1204" t="s">
        <v>1398</v>
      </c>
      <c r="D10" s="1205" t="s">
        <v>734</v>
      </c>
      <c r="E10" s="1206" t="s">
        <v>734</v>
      </c>
      <c r="F10" s="1207" t="s">
        <v>824</v>
      </c>
      <c r="G10" s="1203" t="s">
        <v>5979</v>
      </c>
      <c r="H10" s="1243" t="s">
        <v>7779</v>
      </c>
      <c r="I10" s="1246" t="s">
        <v>2153</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1933</v>
      </c>
      <c r="X10" s="733" t="s">
        <v>4327</v>
      </c>
      <c r="Y10" s="1212" t="s">
        <v>1650</v>
      </c>
      <c r="Z10" s="1161"/>
      <c r="AA10" s="1161"/>
      <c r="AB10" s="1213"/>
      <c r="AC10" s="1212" t="s">
        <v>7793</v>
      </c>
      <c r="AD10" s="1212" t="s">
        <v>5202</v>
      </c>
      <c r="AE10" s="1210" t="s">
        <v>2295</v>
      </c>
      <c r="AF10" s="1212" t="s">
        <v>2007</v>
      </c>
      <c r="AG10" s="733" t="s">
        <v>7794</v>
      </c>
      <c r="AH10" s="1213"/>
      <c r="AI10" s="1213"/>
      <c r="AJ10" s="1213"/>
      <c r="AK10" s="733" t="s">
        <v>7795</v>
      </c>
      <c r="AL10" s="733" t="s">
        <v>2638</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2174</v>
      </c>
      <c r="BY10" s="1212" t="s">
        <v>5628</v>
      </c>
      <c r="BZ10" s="733"/>
      <c r="CA10" s="1212" t="s">
        <v>3356</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2929</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3048</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2269</v>
      </c>
      <c r="Y12" s="707" t="s">
        <v>3783</v>
      </c>
      <c r="Z12" s="1161"/>
      <c r="AA12" s="1210" t="s">
        <v>5851</v>
      </c>
      <c r="AB12" s="1213"/>
      <c r="AC12" s="707" t="s">
        <v>2210</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1398</v>
      </c>
      <c r="D13" s="1205" t="s">
        <v>735</v>
      </c>
      <c r="E13" s="1206" t="s">
        <v>1398</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2206</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2940</v>
      </c>
      <c r="BZ13" s="1161"/>
      <c r="CA13" s="1213"/>
      <c r="CB13" s="733" t="s">
        <v>3095</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1398</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2569</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1819</v>
      </c>
      <c r="CS14" s="1238"/>
      <c r="CT14" s="1213"/>
    </row>
    <row r="15" ht="15.75" customHeight="1">
      <c r="A15" s="1218" t="s">
        <v>1680</v>
      </c>
      <c r="B15" s="1203" t="s">
        <v>7868</v>
      </c>
      <c r="C15" s="1204" t="s">
        <v>429</v>
      </c>
      <c r="D15" s="1205" t="s">
        <v>735</v>
      </c>
      <c r="E15" s="1206" t="s">
        <v>735</v>
      </c>
      <c r="F15" s="1207" t="s">
        <v>1327</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2648</v>
      </c>
      <c r="B16" s="1203" t="s">
        <v>7875</v>
      </c>
      <c r="C16" s="1204" t="s">
        <v>430</v>
      </c>
      <c r="D16" s="1205" t="s">
        <v>1398</v>
      </c>
      <c r="E16" s="1206" t="s">
        <v>1398</v>
      </c>
      <c r="F16" s="1207" t="s">
        <v>430</v>
      </c>
      <c r="G16" s="1203" t="s">
        <v>1125</v>
      </c>
      <c r="H16" s="1267" t="s">
        <v>7876</v>
      </c>
      <c r="I16" s="1267" t="s">
        <v>7858</v>
      </c>
      <c r="J16" s="1211" t="s">
        <v>7877</v>
      </c>
      <c r="K16" s="1211" t="s">
        <v>7878</v>
      </c>
      <c r="L16" s="733" t="s">
        <v>7879</v>
      </c>
      <c r="M16" s="1161"/>
      <c r="N16" s="1211" t="s">
        <v>3195</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1327</v>
      </c>
      <c r="D17" s="1205" t="s">
        <v>734</v>
      </c>
      <c r="E17" s="1206" t="s">
        <v>1398</v>
      </c>
      <c r="F17" s="1207" t="s">
        <v>989</v>
      </c>
      <c r="G17" s="1203" t="s">
        <v>2891</v>
      </c>
      <c r="H17" s="1243"/>
      <c r="I17" s="1243"/>
      <c r="J17" s="1161"/>
      <c r="K17" s="1161"/>
      <c r="L17" s="1213"/>
      <c r="M17" s="1161"/>
      <c r="N17" s="1213"/>
      <c r="O17" s="1161"/>
      <c r="P17" s="1161"/>
      <c r="Q17" s="1213"/>
      <c r="R17" s="1161"/>
      <c r="S17" s="1161"/>
      <c r="T17" s="1213"/>
      <c r="U17" s="1213"/>
      <c r="V17" s="1213"/>
      <c r="W17" s="1211" t="s">
        <v>3941</v>
      </c>
      <c r="X17" s="1210" t="s">
        <v>2368</v>
      </c>
      <c r="Y17" s="1161"/>
      <c r="Z17" s="1161"/>
      <c r="AA17" s="1161"/>
      <c r="AB17" s="1211" t="s">
        <v>7888</v>
      </c>
      <c r="AC17" s="1210" t="s">
        <v>2224</v>
      </c>
      <c r="AD17" s="707" t="s">
        <v>3987</v>
      </c>
      <c r="AE17" s="835"/>
      <c r="AF17" s="1211" t="s">
        <v>7889</v>
      </c>
      <c r="AG17" s="1213"/>
      <c r="AH17" s="1211" t="s">
        <v>2868</v>
      </c>
      <c r="AI17" s="1211" t="s">
        <v>2844</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1398</v>
      </c>
      <c r="E18" s="1206" t="s">
        <v>735</v>
      </c>
      <c r="F18" s="1207" t="s">
        <v>734</v>
      </c>
      <c r="G18" s="1203" t="s">
        <v>2929</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3365</v>
      </c>
      <c r="Y18" s="1212" t="s">
        <v>2972</v>
      </c>
      <c r="Z18" s="1161"/>
      <c r="AA18" s="1161"/>
      <c r="AB18" s="1213"/>
      <c r="AC18" s="1212" t="s">
        <v>3697</v>
      </c>
      <c r="AD18" s="733" t="s">
        <v>1821</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1865</v>
      </c>
      <c r="BW18" s="1213"/>
      <c r="BX18" s="1161"/>
      <c r="BY18" s="733" t="s">
        <v>2184</v>
      </c>
      <c r="BZ18" s="1161"/>
      <c r="CA18" s="1213"/>
      <c r="CB18" s="733" t="s">
        <v>4312</v>
      </c>
      <c r="CC18" s="1212" t="s">
        <v>7907</v>
      </c>
      <c r="CD18" s="1212"/>
      <c r="CE18" s="1213"/>
      <c r="CF18" s="1161"/>
      <c r="CG18" s="1213"/>
      <c r="CH18" s="1213"/>
      <c r="CI18" s="1213"/>
      <c r="CJ18" s="1213"/>
      <c r="CK18" s="1213"/>
      <c r="CL18" s="1213"/>
      <c r="CM18" s="1212" t="s">
        <v>7908</v>
      </c>
      <c r="CN18" s="1212" t="s">
        <v>1534</v>
      </c>
      <c r="CO18" s="1212" t="s">
        <v>4785</v>
      </c>
      <c r="CP18" s="1212" t="s">
        <v>7909</v>
      </c>
      <c r="CQ18" s="733" t="s">
        <v>7910</v>
      </c>
      <c r="CR18" s="1212" t="s">
        <v>3012</v>
      </c>
      <c r="CS18" s="733" t="s">
        <v>7911</v>
      </c>
      <c r="CT18" s="92"/>
    </row>
    <row r="19" ht="15.75" customHeight="1">
      <c r="A19" s="1270" t="s">
        <v>6115</v>
      </c>
      <c r="B19" s="1203" t="s">
        <v>7912</v>
      </c>
      <c r="C19" s="1204" t="s">
        <v>1398</v>
      </c>
      <c r="D19" s="1205" t="s">
        <v>1398</v>
      </c>
      <c r="E19" s="1206" t="s">
        <v>1398</v>
      </c>
      <c r="F19" s="1207" t="s">
        <v>1398</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2735</v>
      </c>
      <c r="X19" s="733"/>
      <c r="Y19" s="1212" t="s">
        <v>3080</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1398</v>
      </c>
      <c r="D20" s="1205" t="s">
        <v>1398</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1398</v>
      </c>
      <c r="D21" s="1205" t="s">
        <v>1398</v>
      </c>
      <c r="E21" s="1206" t="s">
        <v>1398</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3152</v>
      </c>
      <c r="X21" s="733" t="s">
        <v>2470</v>
      </c>
      <c r="Y21" s="1212" t="s">
        <v>2854</v>
      </c>
      <c r="Z21" s="1161"/>
      <c r="AA21" s="1161"/>
      <c r="AB21" s="1213"/>
      <c r="AC21" s="707" t="s">
        <v>339</v>
      </c>
      <c r="AD21" s="1212" t="s">
        <v>1586</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1398</v>
      </c>
      <c r="D22" s="1205" t="s">
        <v>1398</v>
      </c>
      <c r="E22" s="1206" t="s">
        <v>1398</v>
      </c>
      <c r="F22" s="1207" t="s">
        <v>1398</v>
      </c>
      <c r="G22" s="1203" t="s">
        <v>2583</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1565</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1398</v>
      </c>
      <c r="D23" s="1205" t="s">
        <v>735</v>
      </c>
      <c r="E23" s="1206" t="s">
        <v>734</v>
      </c>
      <c r="F23" s="1207" t="s">
        <v>1327</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2032</v>
      </c>
      <c r="BW23" s="1212" t="s">
        <v>3909</v>
      </c>
      <c r="BX23" s="1212" t="s">
        <v>2383</v>
      </c>
      <c r="BY23" s="1208" t="s">
        <v>4691</v>
      </c>
      <c r="BZ23" s="1212" t="s">
        <v>2206</v>
      </c>
      <c r="CA23" s="1212" t="s">
        <v>5220</v>
      </c>
      <c r="CB23" s="1212" t="s">
        <v>1797</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1398</v>
      </c>
      <c r="D24" s="1205" t="s">
        <v>735</v>
      </c>
      <c r="E24" s="1206" t="s">
        <v>1398</v>
      </c>
      <c r="F24" s="1207" t="s">
        <v>824</v>
      </c>
      <c r="G24" s="1203" t="s">
        <v>1124</v>
      </c>
      <c r="H24" s="1243"/>
      <c r="I24" s="1243" t="s">
        <v>7980</v>
      </c>
      <c r="J24" s="733"/>
      <c r="K24" s="733" t="s">
        <v>7981</v>
      </c>
      <c r="L24" s="1210" t="s">
        <v>3439</v>
      </c>
      <c r="M24" s="1161"/>
      <c r="N24" s="1213"/>
      <c r="O24" s="1161"/>
      <c r="P24" s="733" t="s">
        <v>7982</v>
      </c>
      <c r="Q24" s="1213"/>
      <c r="R24" s="707" t="s">
        <v>7983</v>
      </c>
      <c r="S24" s="1161"/>
      <c r="T24" s="1213"/>
      <c r="U24" s="733" t="s">
        <v>747</v>
      </c>
      <c r="V24" s="1212"/>
      <c r="W24" s="1212" t="s">
        <v>4167</v>
      </c>
      <c r="X24" s="733" t="s">
        <v>3156</v>
      </c>
      <c r="Y24" s="707" t="s">
        <v>7984</v>
      </c>
      <c r="Z24" s="1161"/>
      <c r="AA24" s="1161"/>
      <c r="AB24" s="1213"/>
      <c r="AC24" s="1212" t="s">
        <v>7985</v>
      </c>
      <c r="AD24" s="1212" t="s">
        <v>7986</v>
      </c>
      <c r="AE24" s="733"/>
      <c r="AF24" s="1212" t="s">
        <v>7987</v>
      </c>
      <c r="AG24" s="1212"/>
      <c r="AH24" s="1212" t="s">
        <v>7988</v>
      </c>
      <c r="AI24" s="1213"/>
      <c r="AJ24" s="1213"/>
      <c r="AK24" s="736" t="s">
        <v>3487</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1535</v>
      </c>
      <c r="C25" s="1204" t="s">
        <v>1398</v>
      </c>
      <c r="D25" s="1205" t="s">
        <v>1398</v>
      </c>
      <c r="E25" s="1206" t="s">
        <v>1398</v>
      </c>
      <c r="F25" s="1207" t="s">
        <v>1398</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1327</v>
      </c>
      <c r="D26" s="1205" t="s">
        <v>735</v>
      </c>
      <c r="E26" s="1206" t="s">
        <v>1398</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2695</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1661</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1398</v>
      </c>
      <c r="D27" s="1205" t="s">
        <v>1398</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1623</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1398</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3416</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1398</v>
      </c>
      <c r="D29" s="1205" t="s">
        <v>1398</v>
      </c>
      <c r="E29" s="1206" t="s">
        <v>1398</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1398</v>
      </c>
      <c r="D30" s="1205" t="s">
        <v>1398</v>
      </c>
      <c r="E30" s="1206" t="s">
        <v>1398</v>
      </c>
      <c r="F30" s="1207" t="s">
        <v>1398</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2044</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1398</v>
      </c>
      <c r="D31" s="1205" t="s">
        <v>1398</v>
      </c>
      <c r="E31" s="1206" t="s">
        <v>1398</v>
      </c>
      <c r="F31" s="1207" t="s">
        <v>1398</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1791</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1398</v>
      </c>
      <c r="E32" s="1206" t="s">
        <v>1398</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1398</v>
      </c>
      <c r="D33" s="1205" t="s">
        <v>1398</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1975</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1398</v>
      </c>
      <c r="D34" s="1205" t="s">
        <v>1398</v>
      </c>
      <c r="E34" s="1206" t="s">
        <v>1398</v>
      </c>
      <c r="F34" s="1207" t="s">
        <v>1398</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2744</v>
      </c>
      <c r="BY34" s="1229" t="s">
        <v>3429</v>
      </c>
      <c r="BZ34" s="1229" t="s">
        <v>8037</v>
      </c>
      <c r="CA34" s="1213"/>
      <c r="CB34" s="1229" t="s">
        <v>1143</v>
      </c>
      <c r="CC34" s="1229" t="s">
        <v>2590</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2313</v>
      </c>
      <c r="C35" s="1204" t="s">
        <v>735</v>
      </c>
      <c r="D35" s="1205" t="s">
        <v>1398</v>
      </c>
      <c r="E35" s="1206" t="s">
        <v>1398</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1376</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2827</v>
      </c>
      <c r="B36" s="1203" t="s">
        <v>1883</v>
      </c>
      <c r="C36" s="1204" t="s">
        <v>1398</v>
      </c>
      <c r="D36" s="1205" t="s">
        <v>1398</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1396</v>
      </c>
      <c r="B37" s="1203" t="s">
        <v>3048</v>
      </c>
      <c r="C37" s="1204" t="s">
        <v>1398</v>
      </c>
      <c r="D37" s="1205" t="s">
        <v>735</v>
      </c>
      <c r="E37" s="1206" t="s">
        <v>1398</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3389</v>
      </c>
      <c r="C38" s="1204" t="s">
        <v>1398</v>
      </c>
      <c r="D38" s="1205" t="s">
        <v>1398</v>
      </c>
      <c r="E38" s="1206" t="s">
        <v>1398</v>
      </c>
      <c r="F38" s="1207" t="s">
        <v>1398</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1398</v>
      </c>
      <c r="D39" s="1205" t="s">
        <v>735</v>
      </c>
      <c r="E39" s="1206" t="s">
        <v>1398</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2583</v>
      </c>
      <c r="C40" s="1204" t="s">
        <v>1398</v>
      </c>
      <c r="D40" s="1205" t="s">
        <v>1398</v>
      </c>
      <c r="E40" s="1206" t="s">
        <v>1398</v>
      </c>
      <c r="F40" s="1207" t="s">
        <v>1398</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2389</v>
      </c>
      <c r="C41" s="1204" t="s">
        <v>1398</v>
      </c>
      <c r="D41" s="1205" t="s">
        <v>1398</v>
      </c>
      <c r="E41" s="1206" t="s">
        <v>1398</v>
      </c>
      <c r="F41" s="1207" t="s">
        <v>1398</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2907</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2389</v>
      </c>
      <c r="C42" s="1204" t="s">
        <v>1398</v>
      </c>
      <c r="D42" s="1205" t="s">
        <v>1398</v>
      </c>
      <c r="E42" s="1206" t="s">
        <v>1398</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3262</v>
      </c>
      <c r="B43" s="1203" t="s">
        <v>219</v>
      </c>
      <c r="C43" s="1204" t="s">
        <v>1398</v>
      </c>
      <c r="D43" s="1205" t="s">
        <v>1398</v>
      </c>
      <c r="E43" s="1206" t="s">
        <v>1398</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2891</v>
      </c>
      <c r="C44" s="1204" t="s">
        <v>1398</v>
      </c>
      <c r="D44" s="1205" t="s">
        <v>1398</v>
      </c>
      <c r="E44" s="1206" t="s">
        <v>1398</v>
      </c>
      <c r="F44" s="1207" t="s">
        <v>1398</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2891</v>
      </c>
      <c r="C45" s="1204" t="s">
        <v>735</v>
      </c>
      <c r="D45" s="1205" t="s">
        <v>1398</v>
      </c>
      <c r="E45" s="1206" t="s">
        <v>1398</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1398</v>
      </c>
      <c r="D46" s="1205" t="s">
        <v>1398</v>
      </c>
      <c r="E46" s="1206" t="s">
        <v>1398</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1398</v>
      </c>
      <c r="D47" s="1205" t="s">
        <v>1398</v>
      </c>
      <c r="E47" s="1206" t="s">
        <v>1398</v>
      </c>
      <c r="F47" s="1207" t="s">
        <v>1398</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1398</v>
      </c>
      <c r="D48" s="1205" t="s">
        <v>1398</v>
      </c>
      <c r="E48" s="1206" t="s">
        <v>1398</v>
      </c>
      <c r="F48" s="1207" t="s">
        <v>1398</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1398</v>
      </c>
      <c r="E49" s="1206" t="s">
        <v>1398</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1398</v>
      </c>
      <c r="D50" s="1205" t="s">
        <v>1398</v>
      </c>
      <c r="E50" s="1206" t="s">
        <v>1398</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1398</v>
      </c>
      <c r="E51" s="1206" t="s">
        <v>1398</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2854</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2927</v>
      </c>
      <c r="B52" s="1203" t="s">
        <v>634</v>
      </c>
      <c r="C52" s="1204" t="s">
        <v>1398</v>
      </c>
      <c r="D52" s="1205" t="s">
        <v>1398</v>
      </c>
      <c r="E52" s="1206" t="s">
        <v>1398</v>
      </c>
      <c r="F52" s="1207" t="s">
        <v>1398</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1398</v>
      </c>
      <c r="D53" s="1205" t="s">
        <v>1398</v>
      </c>
      <c r="E53" s="1206" t="s">
        <v>1398</v>
      </c>
      <c r="F53" s="1207" t="s">
        <v>1398</v>
      </c>
      <c r="G53" s="1203" t="s">
        <v>735</v>
      </c>
      <c r="H53" s="1283"/>
      <c r="I53" s="1283"/>
      <c r="J53" s="1161"/>
      <c r="K53" s="1161"/>
      <c r="L53" s="1213"/>
      <c r="M53" s="1161"/>
      <c r="N53" s="1213"/>
      <c r="O53" s="1161"/>
      <c r="P53" s="1161"/>
      <c r="Q53" s="1213"/>
      <c r="R53" s="1161"/>
      <c r="S53" s="1161"/>
      <c r="T53" s="1213"/>
      <c r="U53" s="733" t="s">
        <v>3439</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1398</v>
      </c>
      <c r="D54" s="1205" t="s">
        <v>1398</v>
      </c>
      <c r="E54" s="1206" t="s">
        <v>1398</v>
      </c>
      <c r="F54" s="1207" t="s">
        <v>1398</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1398</v>
      </c>
      <c r="D55" s="1205" t="s">
        <v>1398</v>
      </c>
      <c r="E55" s="1206" t="s">
        <v>1398</v>
      </c>
      <c r="F55" s="1207" t="s">
        <v>1398</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1398</v>
      </c>
      <c r="D56" s="1205" t="s">
        <v>1398</v>
      </c>
      <c r="E56" s="1206" t="s">
        <v>1398</v>
      </c>
      <c r="F56" s="1207" t="s">
        <v>1398</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1398</v>
      </c>
      <c r="C57" s="1204" t="s">
        <v>1398</v>
      </c>
      <c r="D57" s="1205" t="s">
        <v>1398</v>
      </c>
      <c r="E57" s="1206" t="s">
        <v>1398</v>
      </c>
      <c r="F57" s="1207" t="s">
        <v>1398</v>
      </c>
      <c r="G57" s="1203" t="s">
        <v>1398</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1398</v>
      </c>
      <c r="C58" s="1204" t="s">
        <v>1398</v>
      </c>
      <c r="D58" s="1205" t="s">
        <v>1398</v>
      </c>
      <c r="E58" s="1206" t="s">
        <v>1398</v>
      </c>
      <c r="F58" s="1207" t="s">
        <v>1398</v>
      </c>
      <c r="G58" s="1203" t="s">
        <v>1398</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1398</v>
      </c>
      <c r="C59" s="1204" t="s">
        <v>1398</v>
      </c>
      <c r="D59" s="1205" t="s">
        <v>1398</v>
      </c>
      <c r="E59" s="1206" t="s">
        <v>1398</v>
      </c>
      <c r="F59" s="1207" t="s">
        <v>1398</v>
      </c>
      <c r="G59" s="1203" t="s">
        <v>1398</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1398</v>
      </c>
      <c r="C60" s="1204" t="s">
        <v>1398</v>
      </c>
      <c r="D60" s="1205" t="s">
        <v>1398</v>
      </c>
      <c r="E60" s="1206" t="s">
        <v>1398</v>
      </c>
      <c r="F60" s="1207" t="s">
        <v>1398</v>
      </c>
      <c r="G60" s="1203" t="s">
        <v>1398</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1398</v>
      </c>
      <c r="C61" s="1204" t="s">
        <v>1398</v>
      </c>
      <c r="D61" s="1205" t="s">
        <v>1398</v>
      </c>
      <c r="E61" s="1206" t="s">
        <v>1398</v>
      </c>
      <c r="F61" s="1207" t="s">
        <v>1398</v>
      </c>
      <c r="G61" s="1203" t="s">
        <v>1398</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1398</v>
      </c>
      <c r="C62" s="1204" t="s">
        <v>1398</v>
      </c>
      <c r="D62" s="1205" t="s">
        <v>1398</v>
      </c>
      <c r="E62" s="1206" t="s">
        <v>1398</v>
      </c>
      <c r="F62" s="1207" t="s">
        <v>1398</v>
      </c>
      <c r="G62" s="1203" t="s">
        <v>1398</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1398</v>
      </c>
      <c r="C63" s="1204" t="s">
        <v>1398</v>
      </c>
      <c r="D63" s="1205" t="s">
        <v>1398</v>
      </c>
      <c r="E63" s="1206" t="s">
        <v>1398</v>
      </c>
      <c r="F63" s="1207" t="s">
        <v>1398</v>
      </c>
      <c r="G63" s="1203" t="s">
        <v>1398</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1398</v>
      </c>
      <c r="C64" s="1204" t="s">
        <v>1398</v>
      </c>
      <c r="D64" s="1205" t="s">
        <v>1398</v>
      </c>
      <c r="E64" s="1206" t="s">
        <v>1398</v>
      </c>
      <c r="F64" s="1207" t="s">
        <v>1398</v>
      </c>
      <c r="G64" s="1203" t="s">
        <v>1398</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1398</v>
      </c>
      <c r="C65" s="1204" t="s">
        <v>1398</v>
      </c>
      <c r="D65" s="1205" t="s">
        <v>1398</v>
      </c>
      <c r="E65" s="1206" t="s">
        <v>1398</v>
      </c>
      <c r="F65" s="1207" t="s">
        <v>1398</v>
      </c>
      <c r="G65" s="1203" t="s">
        <v>1398</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1398</v>
      </c>
      <c r="C66" s="1204" t="s">
        <v>1398</v>
      </c>
      <c r="D66" s="1205" t="s">
        <v>1398</v>
      </c>
      <c r="E66" s="1206" t="s">
        <v>1398</v>
      </c>
      <c r="F66" s="1207" t="s">
        <v>1398</v>
      </c>
      <c r="G66" s="1203" t="s">
        <v>1398</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1398</v>
      </c>
      <c r="C67" s="1204" t="s">
        <v>1398</v>
      </c>
      <c r="D67" s="1205" t="s">
        <v>1398</v>
      </c>
      <c r="E67" s="1206" t="s">
        <v>1398</v>
      </c>
      <c r="F67" s="1207" t="s">
        <v>1398</v>
      </c>
      <c r="G67" s="1203" t="s">
        <v>1398</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1398</v>
      </c>
      <c r="C68" s="1204" t="s">
        <v>1398</v>
      </c>
      <c r="D68" s="1205" t="s">
        <v>1398</v>
      </c>
      <c r="E68" s="1206" t="s">
        <v>1398</v>
      </c>
      <c r="F68" s="1207" t="s">
        <v>1398</v>
      </c>
      <c r="G68" s="1203" t="s">
        <v>1398</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1398</v>
      </c>
      <c r="C69" s="1204" t="s">
        <v>1398</v>
      </c>
      <c r="D69" s="1205" t="s">
        <v>1398</v>
      </c>
      <c r="E69" s="1206" t="s">
        <v>1398</v>
      </c>
      <c r="F69" s="1207" t="s">
        <v>1398</v>
      </c>
      <c r="G69" s="1203" t="s">
        <v>1398</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1398</v>
      </c>
      <c r="C70" s="1204" t="s">
        <v>1398</v>
      </c>
      <c r="D70" s="1205" t="s">
        <v>1398</v>
      </c>
      <c r="E70" s="1206" t="s">
        <v>1398</v>
      </c>
      <c r="F70" s="1207" t="s">
        <v>1398</v>
      </c>
      <c r="G70" s="1203" t="s">
        <v>1398</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1398</v>
      </c>
      <c r="C71" s="1204" t="s">
        <v>1398</v>
      </c>
      <c r="D71" s="1205" t="s">
        <v>1398</v>
      </c>
      <c r="E71" s="1206" t="s">
        <v>1398</v>
      </c>
      <c r="F71" s="1207" t="s">
        <v>1398</v>
      </c>
      <c r="G71" s="1203" t="s">
        <v>1398</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1398</v>
      </c>
      <c r="C72" s="1204" t="s">
        <v>1398</v>
      </c>
      <c r="D72" s="1205" t="s">
        <v>1398</v>
      </c>
      <c r="E72" s="1206" t="s">
        <v>1398</v>
      </c>
      <c r="F72" s="1207" t="s">
        <v>1398</v>
      </c>
      <c r="G72" s="1203" t="s">
        <v>1398</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1398</v>
      </c>
      <c r="C73" s="1204" t="s">
        <v>1398</v>
      </c>
      <c r="D73" s="1205" t="s">
        <v>1398</v>
      </c>
      <c r="E73" s="1206" t="s">
        <v>1398</v>
      </c>
      <c r="F73" s="1207" t="s">
        <v>1398</v>
      </c>
      <c r="G73" s="1203" t="s">
        <v>1398</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1398</v>
      </c>
      <c r="C74" s="1204" t="s">
        <v>1398</v>
      </c>
      <c r="D74" s="1205" t="s">
        <v>1398</v>
      </c>
      <c r="E74" s="1206" t="s">
        <v>1398</v>
      </c>
      <c r="F74" s="1207" t="s">
        <v>1398</v>
      </c>
      <c r="G74" s="1203" t="s">
        <v>1398</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1398</v>
      </c>
      <c r="C75" s="1204" t="s">
        <v>1398</v>
      </c>
      <c r="D75" s="1205" t="s">
        <v>1398</v>
      </c>
      <c r="E75" s="1206" t="s">
        <v>1398</v>
      </c>
      <c r="F75" s="1207" t="s">
        <v>1398</v>
      </c>
      <c r="G75" s="1203" t="s">
        <v>1398</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1398</v>
      </c>
      <c r="C76" s="1204" t="s">
        <v>1398</v>
      </c>
      <c r="D76" s="1205" t="s">
        <v>1398</v>
      </c>
      <c r="E76" s="1206" t="s">
        <v>1398</v>
      </c>
      <c r="F76" s="1207" t="s">
        <v>1398</v>
      </c>
      <c r="G76" s="1203" t="s">
        <v>1398</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1398</v>
      </c>
      <c r="C77" s="1204" t="s">
        <v>1398</v>
      </c>
      <c r="D77" s="1205" t="s">
        <v>1398</v>
      </c>
      <c r="E77" s="1206" t="s">
        <v>1398</v>
      </c>
      <c r="F77" s="1207" t="s">
        <v>1398</v>
      </c>
      <c r="G77" s="1203" t="s">
        <v>1398</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1398</v>
      </c>
      <c r="C78" s="1204" t="s">
        <v>1398</v>
      </c>
      <c r="D78" s="1205" t="s">
        <v>1398</v>
      </c>
      <c r="E78" s="1206" t="s">
        <v>1398</v>
      </c>
      <c r="F78" s="1207" t="s">
        <v>1398</v>
      </c>
      <c r="G78" s="1203" t="s">
        <v>1398</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1398</v>
      </c>
      <c r="C79" s="1204" t="s">
        <v>1398</v>
      </c>
      <c r="D79" s="1205" t="s">
        <v>1398</v>
      </c>
      <c r="E79" s="1206" t="s">
        <v>1398</v>
      </c>
      <c r="F79" s="1207" t="s">
        <v>1398</v>
      </c>
      <c r="G79" s="1203" t="s">
        <v>1398</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1398</v>
      </c>
      <c r="C80" s="1204" t="s">
        <v>1398</v>
      </c>
      <c r="D80" s="1205" t="s">
        <v>1398</v>
      </c>
      <c r="E80" s="1206" t="s">
        <v>1398</v>
      </c>
      <c r="F80" s="1207" t="s">
        <v>1398</v>
      </c>
      <c r="G80" s="1203" t="s">
        <v>1398</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1398</v>
      </c>
      <c r="C81" s="1204" t="s">
        <v>1398</v>
      </c>
      <c r="D81" s="1205" t="s">
        <v>1398</v>
      </c>
      <c r="E81" s="1206" t="s">
        <v>1398</v>
      </c>
      <c r="F81" s="1207" t="s">
        <v>1398</v>
      </c>
      <c r="G81" s="1203" t="s">
        <v>1398</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1398</v>
      </c>
      <c r="C82" s="1204" t="s">
        <v>1398</v>
      </c>
      <c r="D82" s="1205" t="s">
        <v>1398</v>
      </c>
      <c r="E82" s="1206" t="s">
        <v>1398</v>
      </c>
      <c r="F82" s="1207" t="s">
        <v>1398</v>
      </c>
      <c r="G82" s="1203" t="s">
        <v>1398</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1398</v>
      </c>
      <c r="C83" s="1204" t="s">
        <v>1398</v>
      </c>
      <c r="D83" s="1205" t="s">
        <v>1398</v>
      </c>
      <c r="E83" s="1206" t="s">
        <v>1398</v>
      </c>
      <c r="F83" s="1207" t="s">
        <v>1398</v>
      </c>
      <c r="G83" s="1203" t="s">
        <v>1398</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1398</v>
      </c>
      <c r="C84" s="1204" t="s">
        <v>1398</v>
      </c>
      <c r="D84" s="1205" t="s">
        <v>1398</v>
      </c>
      <c r="E84" s="1206" t="s">
        <v>1398</v>
      </c>
      <c r="F84" s="1207" t="s">
        <v>1398</v>
      </c>
      <c r="G84" s="1203" t="s">
        <v>1398</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1398</v>
      </c>
      <c r="C85" s="1204" t="s">
        <v>1398</v>
      </c>
      <c r="D85" s="1205" t="s">
        <v>1398</v>
      </c>
      <c r="E85" s="1206" t="s">
        <v>1398</v>
      </c>
      <c r="F85" s="1207" t="s">
        <v>1398</v>
      </c>
      <c r="G85" s="1203" t="s">
        <v>1398</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1398</v>
      </c>
      <c r="C86" s="1204" t="s">
        <v>1398</v>
      </c>
      <c r="D86" s="1205" t="s">
        <v>1398</v>
      </c>
      <c r="E86" s="1206" t="s">
        <v>1398</v>
      </c>
      <c r="F86" s="1207" t="s">
        <v>1398</v>
      </c>
      <c r="G86" s="1203" t="s">
        <v>1398</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1398</v>
      </c>
      <c r="C87" s="1204" t="s">
        <v>1398</v>
      </c>
      <c r="D87" s="1205" t="s">
        <v>1398</v>
      </c>
      <c r="E87" s="1206" t="s">
        <v>1398</v>
      </c>
      <c r="F87" s="1207" t="s">
        <v>1398</v>
      </c>
      <c r="G87" s="1203" t="s">
        <v>1398</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1398</v>
      </c>
      <c r="C88" s="1204" t="s">
        <v>1398</v>
      </c>
      <c r="D88" s="1205" t="s">
        <v>1398</v>
      </c>
      <c r="E88" s="1206" t="s">
        <v>1398</v>
      </c>
      <c r="F88" s="1207" t="s">
        <v>1398</v>
      </c>
      <c r="G88" s="1203" t="s">
        <v>1398</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1398</v>
      </c>
      <c r="C89" s="1204" t="s">
        <v>1398</v>
      </c>
      <c r="D89" s="1205" t="s">
        <v>1398</v>
      </c>
      <c r="E89" s="1206" t="s">
        <v>1398</v>
      </c>
      <c r="F89" s="1207" t="s">
        <v>1398</v>
      </c>
      <c r="G89" s="1203" t="s">
        <v>1398</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1398</v>
      </c>
      <c r="C90" s="1204" t="s">
        <v>1398</v>
      </c>
      <c r="D90" s="1205" t="s">
        <v>1398</v>
      </c>
      <c r="E90" s="1206" t="s">
        <v>1398</v>
      </c>
      <c r="F90" s="1207" t="s">
        <v>1398</v>
      </c>
      <c r="G90" s="1203" t="s">
        <v>1398</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1398</v>
      </c>
      <c r="C91" s="1204" t="s">
        <v>1398</v>
      </c>
      <c r="D91" s="1205" t="s">
        <v>1398</v>
      </c>
      <c r="E91" s="1206" t="s">
        <v>1398</v>
      </c>
      <c r="F91" s="1207" t="s">
        <v>1398</v>
      </c>
      <c r="G91" s="1203" t="s">
        <v>1398</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1398</v>
      </c>
      <c r="C92" s="1204" t="s">
        <v>1398</v>
      </c>
      <c r="D92" s="1205" t="s">
        <v>1398</v>
      </c>
      <c r="E92" s="1206" t="s">
        <v>1398</v>
      </c>
      <c r="F92" s="1207" t="s">
        <v>1398</v>
      </c>
      <c r="G92" s="1203" t="s">
        <v>1398</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1398</v>
      </c>
      <c r="C93" s="1204" t="s">
        <v>1398</v>
      </c>
      <c r="D93" s="1205" t="s">
        <v>1398</v>
      </c>
      <c r="E93" s="1206" t="s">
        <v>1398</v>
      </c>
      <c r="F93" s="1207" t="s">
        <v>1398</v>
      </c>
      <c r="G93" s="1203" t="s">
        <v>1398</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1398</v>
      </c>
      <c r="C94" s="1204" t="s">
        <v>1398</v>
      </c>
      <c r="D94" s="1205" t="s">
        <v>1398</v>
      </c>
      <c r="E94" s="1206" t="s">
        <v>1398</v>
      </c>
      <c r="F94" s="1207" t="s">
        <v>1398</v>
      </c>
      <c r="G94" s="1203" t="s">
        <v>1398</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1398</v>
      </c>
      <c r="C95" s="1204" t="s">
        <v>1398</v>
      </c>
      <c r="D95" s="1205" t="s">
        <v>1398</v>
      </c>
      <c r="E95" s="1206" t="s">
        <v>1398</v>
      </c>
      <c r="F95" s="1207" t="s">
        <v>1398</v>
      </c>
      <c r="G95" s="1203" t="s">
        <v>1398</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1398</v>
      </c>
      <c r="C96" s="1204" t="s">
        <v>1398</v>
      </c>
      <c r="D96" s="1205" t="s">
        <v>1398</v>
      </c>
      <c r="E96" s="1206" t="s">
        <v>1398</v>
      </c>
      <c r="F96" s="1207" t="s">
        <v>1398</v>
      </c>
      <c r="G96" s="1203" t="s">
        <v>1398</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1398</v>
      </c>
      <c r="C97" s="1204" t="s">
        <v>1398</v>
      </c>
      <c r="D97" s="1205" t="s">
        <v>1398</v>
      </c>
      <c r="E97" s="1206" t="s">
        <v>1398</v>
      </c>
      <c r="F97" s="1207" t="s">
        <v>1398</v>
      </c>
      <c r="G97" s="1203" t="s">
        <v>1398</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1398</v>
      </c>
      <c r="C98" s="1204" t="s">
        <v>1398</v>
      </c>
      <c r="D98" s="1205" t="s">
        <v>1398</v>
      </c>
      <c r="E98" s="1206" t="s">
        <v>1398</v>
      </c>
      <c r="F98" s="1207" t="s">
        <v>1398</v>
      </c>
      <c r="G98" s="1203" t="s">
        <v>1398</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1398</v>
      </c>
      <c r="C99" s="1204" t="s">
        <v>1398</v>
      </c>
      <c r="D99" s="1205" t="s">
        <v>1398</v>
      </c>
      <c r="E99" s="1206" t="s">
        <v>1398</v>
      </c>
      <c r="F99" s="1207" t="s">
        <v>1398</v>
      </c>
      <c r="G99" s="1203" t="s">
        <v>1398</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1398</v>
      </c>
      <c r="C100" s="1204" t="s">
        <v>1398</v>
      </c>
      <c r="D100" s="1205" t="s">
        <v>1398</v>
      </c>
      <c r="E100" s="1206" t="s">
        <v>1398</v>
      </c>
      <c r="F100" s="1207" t="s">
        <v>1398</v>
      </c>
      <c r="G100" s="1203" t="s">
        <v>1398</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1398</v>
      </c>
      <c r="C101" s="1204" t="s">
        <v>1398</v>
      </c>
      <c r="D101" s="1205" t="s">
        <v>1398</v>
      </c>
      <c r="E101" s="1206" t="s">
        <v>1398</v>
      </c>
      <c r="F101" s="1207" t="s">
        <v>1398</v>
      </c>
      <c r="G101" s="1203" t="s">
        <v>1398</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1398</v>
      </c>
      <c r="C102" s="1204" t="s">
        <v>1398</v>
      </c>
      <c r="D102" s="1205" t="s">
        <v>1398</v>
      </c>
      <c r="E102" s="1206" t="s">
        <v>1398</v>
      </c>
      <c r="F102" s="1207" t="s">
        <v>1398</v>
      </c>
      <c r="G102" s="1203" t="s">
        <v>1398</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1398</v>
      </c>
      <c r="C103" s="1204" t="s">
        <v>1398</v>
      </c>
      <c r="D103" s="1205" t="s">
        <v>1398</v>
      </c>
      <c r="E103" s="1206" t="s">
        <v>1398</v>
      </c>
      <c r="F103" s="1207" t="s">
        <v>1398</v>
      </c>
      <c r="G103" s="1203" t="s">
        <v>1398</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1398</v>
      </c>
      <c r="C104" s="1204" t="s">
        <v>1398</v>
      </c>
      <c r="D104" s="1205" t="s">
        <v>1398</v>
      </c>
      <c r="E104" s="1206" t="s">
        <v>1398</v>
      </c>
      <c r="F104" s="1207" t="s">
        <v>1398</v>
      </c>
      <c r="G104" s="1203" t="s">
        <v>1398</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1398</v>
      </c>
      <c r="C105" s="1204" t="s">
        <v>1398</v>
      </c>
      <c r="D105" s="1205" t="s">
        <v>1398</v>
      </c>
      <c r="E105" s="1206" t="s">
        <v>1398</v>
      </c>
      <c r="F105" s="1207" t="s">
        <v>1398</v>
      </c>
      <c r="G105" s="1203" t="s">
        <v>1398</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1398</v>
      </c>
      <c r="C106" s="1204" t="s">
        <v>1398</v>
      </c>
      <c r="D106" s="1205" t="s">
        <v>1398</v>
      </c>
      <c r="E106" s="1206" t="s">
        <v>1398</v>
      </c>
      <c r="F106" s="1207" t="s">
        <v>1398</v>
      </c>
      <c r="G106" s="1203" t="s">
        <v>1398</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1398</v>
      </c>
      <c r="C107" s="1204" t="s">
        <v>1398</v>
      </c>
      <c r="D107" s="1205" t="s">
        <v>1398</v>
      </c>
      <c r="E107" s="1206" t="s">
        <v>1398</v>
      </c>
      <c r="F107" s="1207" t="s">
        <v>1398</v>
      </c>
      <c r="G107" s="1203" t="s">
        <v>1398</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1398</v>
      </c>
      <c r="C108" s="1204" t="s">
        <v>1398</v>
      </c>
      <c r="D108" s="1205" t="s">
        <v>1398</v>
      </c>
      <c r="E108" s="1206" t="s">
        <v>1398</v>
      </c>
      <c r="F108" s="1207" t="s">
        <v>1398</v>
      </c>
      <c r="G108" s="1203" t="s">
        <v>1398</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1398</v>
      </c>
      <c r="C109" s="1204" t="s">
        <v>1398</v>
      </c>
      <c r="D109" s="1205" t="s">
        <v>1398</v>
      </c>
      <c r="E109" s="1206" t="s">
        <v>1398</v>
      </c>
      <c r="F109" s="1207" t="s">
        <v>1398</v>
      </c>
      <c r="G109" s="1203" t="s">
        <v>1398</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1398</v>
      </c>
      <c r="C110" s="1204" t="s">
        <v>1398</v>
      </c>
      <c r="D110" s="1205" t="s">
        <v>1398</v>
      </c>
      <c r="E110" s="1206" t="s">
        <v>1398</v>
      </c>
      <c r="F110" s="1207" t="s">
        <v>1398</v>
      </c>
      <c r="G110" s="1203" t="s">
        <v>1398</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1398</v>
      </c>
      <c r="C111" s="1204" t="s">
        <v>1398</v>
      </c>
      <c r="D111" s="1205" t="s">
        <v>1398</v>
      </c>
      <c r="E111" s="1206" t="s">
        <v>1398</v>
      </c>
      <c r="F111" s="1207" t="s">
        <v>1398</v>
      </c>
      <c r="G111" s="1203" t="s">
        <v>1398</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1398</v>
      </c>
      <c r="C112" s="1204" t="s">
        <v>1398</v>
      </c>
      <c r="D112" s="1205" t="s">
        <v>1398</v>
      </c>
      <c r="E112" s="1206" t="s">
        <v>1398</v>
      </c>
      <c r="F112" s="1207" t="s">
        <v>1398</v>
      </c>
      <c r="G112" s="1203" t="s">
        <v>1398</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1398</v>
      </c>
      <c r="C113" s="1204" t="s">
        <v>1398</v>
      </c>
      <c r="D113" s="1205" t="s">
        <v>1398</v>
      </c>
      <c r="E113" s="1206" t="s">
        <v>1398</v>
      </c>
      <c r="F113" s="1207" t="s">
        <v>1398</v>
      </c>
      <c r="G113" s="1203" t="s">
        <v>1398</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1398</v>
      </c>
      <c r="C114" s="1204" t="s">
        <v>1398</v>
      </c>
      <c r="D114" s="1205" t="s">
        <v>1398</v>
      </c>
      <c r="E114" s="1206" t="s">
        <v>1398</v>
      </c>
      <c r="F114" s="1207" t="s">
        <v>1398</v>
      </c>
      <c r="G114" s="1203" t="s">
        <v>1398</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1398</v>
      </c>
      <c r="C115" s="1204" t="s">
        <v>1398</v>
      </c>
      <c r="D115" s="1205" t="s">
        <v>1398</v>
      </c>
      <c r="E115" s="1206" t="s">
        <v>1398</v>
      </c>
      <c r="F115" s="1207" t="s">
        <v>1398</v>
      </c>
      <c r="G115" s="1203" t="s">
        <v>1398</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1398</v>
      </c>
      <c r="C116" s="1204" t="s">
        <v>1398</v>
      </c>
      <c r="D116" s="1205" t="s">
        <v>1398</v>
      </c>
      <c r="E116" s="1206" t="s">
        <v>1398</v>
      </c>
      <c r="F116" s="1207" t="s">
        <v>1398</v>
      </c>
      <c r="G116" s="1203" t="s">
        <v>1398</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1398</v>
      </c>
      <c r="C117" s="1204" t="s">
        <v>1398</v>
      </c>
      <c r="D117" s="1205" t="s">
        <v>1398</v>
      </c>
      <c r="E117" s="1206" t="s">
        <v>1398</v>
      </c>
      <c r="F117" s="1207" t="s">
        <v>1398</v>
      </c>
      <c r="G117" s="1203" t="s">
        <v>1398</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1398</v>
      </c>
      <c r="C118" s="1204" t="s">
        <v>1398</v>
      </c>
      <c r="D118" s="1205" t="s">
        <v>1398</v>
      </c>
      <c r="E118" s="1206" t="s">
        <v>1398</v>
      </c>
      <c r="F118" s="1207" t="s">
        <v>1398</v>
      </c>
      <c r="G118" s="1203" t="s">
        <v>1398</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1398</v>
      </c>
      <c r="C119" s="1204" t="s">
        <v>1398</v>
      </c>
      <c r="D119" s="1205" t="s">
        <v>1398</v>
      </c>
      <c r="E119" s="1206" t="s">
        <v>1398</v>
      </c>
      <c r="F119" s="1207" t="s">
        <v>1398</v>
      </c>
      <c r="G119" s="1203" t="s">
        <v>1398</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1398</v>
      </c>
      <c r="C120" s="1204" t="s">
        <v>1398</v>
      </c>
      <c r="D120" s="1205" t="s">
        <v>1398</v>
      </c>
      <c r="E120" s="1206" t="s">
        <v>1398</v>
      </c>
      <c r="F120" s="1207" t="s">
        <v>1398</v>
      </c>
      <c r="G120" s="1203" t="s">
        <v>1398</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1398</v>
      </c>
      <c r="C121" s="1204" t="s">
        <v>1398</v>
      </c>
      <c r="D121" s="1205" t="s">
        <v>1398</v>
      </c>
      <c r="E121" s="1206" t="s">
        <v>1398</v>
      </c>
      <c r="F121" s="1207" t="s">
        <v>1398</v>
      </c>
      <c r="G121" s="1203" t="s">
        <v>1398</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1398</v>
      </c>
      <c r="C122" s="1204" t="s">
        <v>1398</v>
      </c>
      <c r="D122" s="1205" t="s">
        <v>1398</v>
      </c>
      <c r="E122" s="1206" t="s">
        <v>1398</v>
      </c>
      <c r="F122" s="1207" t="s">
        <v>1398</v>
      </c>
      <c r="G122" s="1203" t="s">
        <v>1398</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1398</v>
      </c>
      <c r="C123" s="1204" t="s">
        <v>1398</v>
      </c>
      <c r="D123" s="1205" t="s">
        <v>1398</v>
      </c>
      <c r="E123" s="1206" t="s">
        <v>1398</v>
      </c>
      <c r="F123" s="1207" t="s">
        <v>1398</v>
      </c>
      <c r="G123" s="1203" t="s">
        <v>1398</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1398</v>
      </c>
      <c r="C124" s="1204" t="s">
        <v>1398</v>
      </c>
      <c r="D124" s="1205" t="s">
        <v>1398</v>
      </c>
      <c r="E124" s="1206" t="s">
        <v>1398</v>
      </c>
      <c r="F124" s="1207" t="s">
        <v>1398</v>
      </c>
      <c r="G124" s="1203" t="s">
        <v>1398</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1398</v>
      </c>
      <c r="C125" s="1204" t="s">
        <v>1398</v>
      </c>
      <c r="D125" s="1205" t="s">
        <v>1398</v>
      </c>
      <c r="E125" s="1206" t="s">
        <v>1398</v>
      </c>
      <c r="F125" s="1207" t="s">
        <v>1398</v>
      </c>
      <c r="G125" s="1203" t="s">
        <v>1398</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1398</v>
      </c>
      <c r="C126" s="1204" t="s">
        <v>1398</v>
      </c>
      <c r="D126" s="1205" t="s">
        <v>1398</v>
      </c>
      <c r="E126" s="1206" t="s">
        <v>1398</v>
      </c>
      <c r="F126" s="1207" t="s">
        <v>1398</v>
      </c>
      <c r="G126" s="1203" t="s">
        <v>1398</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1398</v>
      </c>
      <c r="C127" s="1204" t="s">
        <v>1398</v>
      </c>
      <c r="D127" s="1205" t="s">
        <v>1398</v>
      </c>
      <c r="E127" s="1206" t="s">
        <v>1398</v>
      </c>
      <c r="F127" s="1207" t="s">
        <v>1398</v>
      </c>
      <c r="G127" s="1203" t="s">
        <v>1398</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1398</v>
      </c>
      <c r="C128" s="1204" t="s">
        <v>1398</v>
      </c>
      <c r="D128" s="1205" t="s">
        <v>1398</v>
      </c>
      <c r="E128" s="1206" t="s">
        <v>1398</v>
      </c>
      <c r="F128" s="1207" t="s">
        <v>1398</v>
      </c>
      <c r="G128" s="1203" t="s">
        <v>1398</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1398</v>
      </c>
      <c r="C129" s="1204" t="s">
        <v>1398</v>
      </c>
      <c r="D129" s="1205" t="s">
        <v>1398</v>
      </c>
      <c r="E129" s="1206" t="s">
        <v>1398</v>
      </c>
      <c r="F129" s="1207" t="s">
        <v>1398</v>
      </c>
      <c r="G129" s="1203" t="s">
        <v>1398</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1398</v>
      </c>
      <c r="C130" s="1204" t="s">
        <v>1398</v>
      </c>
      <c r="D130" s="1205" t="s">
        <v>1398</v>
      </c>
      <c r="E130" s="1206" t="s">
        <v>1398</v>
      </c>
      <c r="F130" s="1207" t="s">
        <v>1398</v>
      </c>
      <c r="G130" s="1203" t="s">
        <v>1398</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1398</v>
      </c>
      <c r="C131" s="1204" t="s">
        <v>1398</v>
      </c>
      <c r="D131" s="1205" t="s">
        <v>1398</v>
      </c>
      <c r="E131" s="1206" t="s">
        <v>1398</v>
      </c>
      <c r="F131" s="1207" t="s">
        <v>1398</v>
      </c>
      <c r="G131" s="1203" t="s">
        <v>1398</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1398</v>
      </c>
      <c r="C132" s="1204" t="s">
        <v>1398</v>
      </c>
      <c r="D132" s="1205" t="s">
        <v>1398</v>
      </c>
      <c r="E132" s="1206" t="s">
        <v>1398</v>
      </c>
      <c r="F132" s="1207" t="s">
        <v>1398</v>
      </c>
      <c r="G132" s="1203" t="s">
        <v>1398</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1398</v>
      </c>
      <c r="C133" s="1204" t="s">
        <v>1398</v>
      </c>
      <c r="D133" s="1205" t="s">
        <v>1398</v>
      </c>
      <c r="E133" s="1206" t="s">
        <v>1398</v>
      </c>
      <c r="F133" s="1207" t="s">
        <v>1398</v>
      </c>
      <c r="G133" s="1203" t="s">
        <v>1398</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1398</v>
      </c>
      <c r="C134" s="1204" t="s">
        <v>1398</v>
      </c>
      <c r="D134" s="1205" t="s">
        <v>1398</v>
      </c>
      <c r="E134" s="1206" t="s">
        <v>1398</v>
      </c>
      <c r="F134" s="1207" t="s">
        <v>1398</v>
      </c>
      <c r="G134" s="1203" t="s">
        <v>1398</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1398</v>
      </c>
      <c r="C135" s="1204" t="s">
        <v>1398</v>
      </c>
      <c r="D135" s="1205" t="s">
        <v>1398</v>
      </c>
      <c r="E135" s="1206" t="s">
        <v>1398</v>
      </c>
      <c r="F135" s="1207" t="s">
        <v>1398</v>
      </c>
      <c r="G135" s="1203" t="s">
        <v>1398</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1398</v>
      </c>
      <c r="C136" s="1204" t="s">
        <v>1398</v>
      </c>
      <c r="D136" s="1205" t="s">
        <v>1398</v>
      </c>
      <c r="E136" s="1206" t="s">
        <v>1398</v>
      </c>
      <c r="F136" s="1207" t="s">
        <v>1398</v>
      </c>
      <c r="G136" s="1203" t="s">
        <v>1398</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1398</v>
      </c>
      <c r="C137" s="1204" t="s">
        <v>1398</v>
      </c>
      <c r="D137" s="1205" t="s">
        <v>1398</v>
      </c>
      <c r="E137" s="1206" t="s">
        <v>1398</v>
      </c>
      <c r="F137" s="1207" t="s">
        <v>1398</v>
      </c>
      <c r="G137" s="1203" t="s">
        <v>1398</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1398</v>
      </c>
      <c r="C138" s="1204" t="s">
        <v>1398</v>
      </c>
      <c r="D138" s="1205" t="s">
        <v>1398</v>
      </c>
      <c r="E138" s="1206" t="s">
        <v>1398</v>
      </c>
      <c r="F138" s="1207" t="s">
        <v>1398</v>
      </c>
      <c r="G138" s="1203" t="s">
        <v>1398</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1398</v>
      </c>
      <c r="C139" s="1204" t="s">
        <v>1398</v>
      </c>
      <c r="D139" s="1205" t="s">
        <v>1398</v>
      </c>
      <c r="E139" s="1206" t="s">
        <v>1398</v>
      </c>
      <c r="F139" s="1207" t="s">
        <v>1398</v>
      </c>
      <c r="G139" s="1203" t="s">
        <v>1398</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1398</v>
      </c>
      <c r="C140" s="1204" t="s">
        <v>1398</v>
      </c>
      <c r="D140" s="1205" t="s">
        <v>1398</v>
      </c>
      <c r="E140" s="1206" t="s">
        <v>1398</v>
      </c>
      <c r="F140" s="1207" t="s">
        <v>1398</v>
      </c>
      <c r="G140" s="1203" t="s">
        <v>1398</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1398</v>
      </c>
      <c r="C141" s="1204" t="s">
        <v>1398</v>
      </c>
      <c r="D141" s="1205" t="s">
        <v>1398</v>
      </c>
      <c r="E141" s="1206" t="s">
        <v>1398</v>
      </c>
      <c r="F141" s="1207" t="s">
        <v>1398</v>
      </c>
      <c r="G141" s="1203" t="s">
        <v>1398</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1398</v>
      </c>
      <c r="C142" s="1204" t="s">
        <v>1398</v>
      </c>
      <c r="D142" s="1205" t="s">
        <v>1398</v>
      </c>
      <c r="E142" s="1206" t="s">
        <v>1398</v>
      </c>
      <c r="F142" s="1207" t="s">
        <v>1398</v>
      </c>
      <c r="G142" s="1203" t="s">
        <v>1398</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1398</v>
      </c>
      <c r="C143" s="1204" t="s">
        <v>1398</v>
      </c>
      <c r="D143" s="1205" t="s">
        <v>1398</v>
      </c>
      <c r="E143" s="1206" t="s">
        <v>1398</v>
      </c>
      <c r="F143" s="1207" t="s">
        <v>1398</v>
      </c>
      <c r="G143" s="1203" t="s">
        <v>1398</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1398</v>
      </c>
      <c r="C144" s="1204" t="s">
        <v>1398</v>
      </c>
      <c r="D144" s="1205" t="s">
        <v>1398</v>
      </c>
      <c r="E144" s="1206" t="s">
        <v>1398</v>
      </c>
      <c r="F144" s="1207" t="s">
        <v>1398</v>
      </c>
      <c r="G144" s="1203" t="s">
        <v>1398</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1398</v>
      </c>
      <c r="C145" s="1204" t="s">
        <v>1398</v>
      </c>
      <c r="D145" s="1205" t="s">
        <v>1398</v>
      </c>
      <c r="E145" s="1206" t="s">
        <v>1398</v>
      </c>
      <c r="F145" s="1207" t="s">
        <v>1398</v>
      </c>
      <c r="G145" s="1203" t="s">
        <v>1398</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1398</v>
      </c>
      <c r="C146" s="1204" t="s">
        <v>1398</v>
      </c>
      <c r="D146" s="1205" t="s">
        <v>1398</v>
      </c>
      <c r="E146" s="1206" t="s">
        <v>1398</v>
      </c>
      <c r="F146" s="1207" t="s">
        <v>1398</v>
      </c>
      <c r="G146" s="1203" t="s">
        <v>1398</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1398</v>
      </c>
      <c r="C147" s="1204" t="s">
        <v>1398</v>
      </c>
      <c r="D147" s="1205" t="s">
        <v>1398</v>
      </c>
      <c r="E147" s="1206" t="s">
        <v>1398</v>
      </c>
      <c r="F147" s="1207" t="s">
        <v>1398</v>
      </c>
      <c r="G147" s="1203" t="s">
        <v>1398</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1398</v>
      </c>
      <c r="C148" s="1204" t="s">
        <v>1398</v>
      </c>
      <c r="D148" s="1205" t="s">
        <v>1398</v>
      </c>
      <c r="E148" s="1206" t="s">
        <v>1398</v>
      </c>
      <c r="F148" s="1207" t="s">
        <v>1398</v>
      </c>
      <c r="G148" s="1203" t="s">
        <v>1398</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1398</v>
      </c>
      <c r="C149" s="1204" t="s">
        <v>1398</v>
      </c>
      <c r="D149" s="1205" t="s">
        <v>1398</v>
      </c>
      <c r="E149" s="1206" t="s">
        <v>1398</v>
      </c>
      <c r="F149" s="1207" t="s">
        <v>1398</v>
      </c>
      <c r="G149" s="1203" t="s">
        <v>1398</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1398</v>
      </c>
      <c r="C150" s="1204" t="s">
        <v>1398</v>
      </c>
      <c r="D150" s="1205" t="s">
        <v>1398</v>
      </c>
      <c r="E150" s="1206" t="s">
        <v>1398</v>
      </c>
      <c r="F150" s="1207" t="s">
        <v>1398</v>
      </c>
      <c r="G150" s="1203" t="s">
        <v>1398</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1398</v>
      </c>
      <c r="C151" s="1204" t="s">
        <v>1398</v>
      </c>
      <c r="D151" s="1205" t="s">
        <v>1398</v>
      </c>
      <c r="E151" s="1206" t="s">
        <v>1398</v>
      </c>
      <c r="F151" s="1207" t="s">
        <v>1398</v>
      </c>
      <c r="G151" s="1203" t="s">
        <v>1398</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1398</v>
      </c>
      <c r="C152" s="1204" t="s">
        <v>1398</v>
      </c>
      <c r="D152" s="1205" t="s">
        <v>1398</v>
      </c>
      <c r="E152" s="1206" t="s">
        <v>1398</v>
      </c>
      <c r="F152" s="1207" t="s">
        <v>1398</v>
      </c>
      <c r="G152" s="1203" t="s">
        <v>1398</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1398</v>
      </c>
      <c r="C153" s="1204" t="s">
        <v>1398</v>
      </c>
      <c r="D153" s="1205" t="s">
        <v>1398</v>
      </c>
      <c r="E153" s="1206" t="s">
        <v>1398</v>
      </c>
      <c r="F153" s="1207" t="s">
        <v>1398</v>
      </c>
      <c r="G153" s="1203" t="s">
        <v>1398</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1398</v>
      </c>
      <c r="C154" s="1204" t="s">
        <v>1398</v>
      </c>
      <c r="D154" s="1205" t="s">
        <v>1398</v>
      </c>
      <c r="E154" s="1206" t="s">
        <v>1398</v>
      </c>
      <c r="F154" s="1207" t="s">
        <v>1398</v>
      </c>
      <c r="G154" s="1203" t="s">
        <v>1398</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1398</v>
      </c>
      <c r="C155" s="1204" t="s">
        <v>1398</v>
      </c>
      <c r="D155" s="1205" t="s">
        <v>1398</v>
      </c>
      <c r="E155" s="1206" t="s">
        <v>1398</v>
      </c>
      <c r="F155" s="1207" t="s">
        <v>1398</v>
      </c>
      <c r="G155" s="1203" t="s">
        <v>1398</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1398</v>
      </c>
      <c r="C156" s="1204" t="s">
        <v>1398</v>
      </c>
      <c r="D156" s="1205" t="s">
        <v>1398</v>
      </c>
      <c r="E156" s="1206" t="s">
        <v>1398</v>
      </c>
      <c r="F156" s="1207" t="s">
        <v>1398</v>
      </c>
      <c r="G156" s="1203" t="s">
        <v>1398</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1398</v>
      </c>
      <c r="C157" s="1204" t="s">
        <v>1398</v>
      </c>
      <c r="D157" s="1205" t="s">
        <v>1398</v>
      </c>
      <c r="E157" s="1206" t="s">
        <v>1398</v>
      </c>
      <c r="F157" s="1207" t="s">
        <v>1398</v>
      </c>
      <c r="G157" s="1203" t="s">
        <v>1398</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1398</v>
      </c>
      <c r="C158" s="1204" t="s">
        <v>1398</v>
      </c>
      <c r="D158" s="1205" t="s">
        <v>1398</v>
      </c>
      <c r="E158" s="1206" t="s">
        <v>1398</v>
      </c>
      <c r="F158" s="1207" t="s">
        <v>1398</v>
      </c>
      <c r="G158" s="1203" t="s">
        <v>1398</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1398</v>
      </c>
      <c r="C159" s="1204" t="s">
        <v>1398</v>
      </c>
      <c r="D159" s="1205" t="s">
        <v>1398</v>
      </c>
      <c r="E159" s="1206" t="s">
        <v>1398</v>
      </c>
      <c r="F159" s="1207" t="s">
        <v>1398</v>
      </c>
      <c r="G159" s="1203" t="s">
        <v>1398</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1398</v>
      </c>
      <c r="C160" s="1204" t="s">
        <v>1398</v>
      </c>
      <c r="D160" s="1205" t="s">
        <v>1398</v>
      </c>
      <c r="E160" s="1206" t="s">
        <v>1398</v>
      </c>
      <c r="F160" s="1207" t="s">
        <v>1398</v>
      </c>
      <c r="G160" s="1203" t="s">
        <v>1398</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1398</v>
      </c>
      <c r="C161" s="1204" t="s">
        <v>1398</v>
      </c>
      <c r="D161" s="1205" t="s">
        <v>1398</v>
      </c>
      <c r="E161" s="1206" t="s">
        <v>1398</v>
      </c>
      <c r="F161" s="1207" t="s">
        <v>1398</v>
      </c>
      <c r="G161" s="1203" t="s">
        <v>1398</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1398</v>
      </c>
      <c r="C162" s="1204" t="s">
        <v>1398</v>
      </c>
      <c r="D162" s="1205" t="s">
        <v>1398</v>
      </c>
      <c r="E162" s="1206" t="s">
        <v>1398</v>
      </c>
      <c r="F162" s="1207" t="s">
        <v>1398</v>
      </c>
      <c r="G162" s="1203" t="s">
        <v>1398</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1398</v>
      </c>
      <c r="C163" s="1204" t="s">
        <v>1398</v>
      </c>
      <c r="D163" s="1205" t="s">
        <v>1398</v>
      </c>
      <c r="E163" s="1206" t="s">
        <v>1398</v>
      </c>
      <c r="F163" s="1207" t="s">
        <v>1398</v>
      </c>
      <c r="G163" s="1203" t="s">
        <v>1398</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1398</v>
      </c>
      <c r="C164" s="1204" t="s">
        <v>1398</v>
      </c>
      <c r="D164" s="1205" t="s">
        <v>1398</v>
      </c>
      <c r="E164" s="1206" t="s">
        <v>1398</v>
      </c>
      <c r="F164" s="1207" t="s">
        <v>1398</v>
      </c>
      <c r="G164" s="1203" t="s">
        <v>1398</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1398</v>
      </c>
      <c r="C165" s="1204" t="s">
        <v>1398</v>
      </c>
      <c r="D165" s="1205" t="s">
        <v>1398</v>
      </c>
      <c r="E165" s="1206" t="s">
        <v>1398</v>
      </c>
      <c r="F165" s="1207" t="s">
        <v>1398</v>
      </c>
      <c r="G165" s="1203" t="s">
        <v>1398</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1398</v>
      </c>
      <c r="C166" s="1204" t="s">
        <v>1398</v>
      </c>
      <c r="D166" s="1205" t="s">
        <v>1398</v>
      </c>
      <c r="E166" s="1206" t="s">
        <v>1398</v>
      </c>
      <c r="F166" s="1207" t="s">
        <v>1398</v>
      </c>
      <c r="G166" s="1203" t="s">
        <v>1398</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1398</v>
      </c>
      <c r="C167" s="1204" t="s">
        <v>1398</v>
      </c>
      <c r="D167" s="1205" t="s">
        <v>1398</v>
      </c>
      <c r="E167" s="1206" t="s">
        <v>1398</v>
      </c>
      <c r="F167" s="1207" t="s">
        <v>1398</v>
      </c>
      <c r="G167" s="1203" t="s">
        <v>1398</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1398</v>
      </c>
      <c r="C168" s="1204" t="s">
        <v>1398</v>
      </c>
      <c r="D168" s="1205" t="s">
        <v>1398</v>
      </c>
      <c r="E168" s="1206" t="s">
        <v>1398</v>
      </c>
      <c r="F168" s="1207" t="s">
        <v>1398</v>
      </c>
      <c r="G168" s="1203" t="s">
        <v>1398</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1398</v>
      </c>
      <c r="C169" s="1204" t="s">
        <v>1398</v>
      </c>
      <c r="D169" s="1205" t="s">
        <v>1398</v>
      </c>
      <c r="E169" s="1206" t="s">
        <v>1398</v>
      </c>
      <c r="F169" s="1207" t="s">
        <v>1398</v>
      </c>
      <c r="G169" s="1203" t="s">
        <v>1398</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1398</v>
      </c>
      <c r="C170" s="1204" t="s">
        <v>1398</v>
      </c>
      <c r="D170" s="1205" t="s">
        <v>1398</v>
      </c>
      <c r="E170" s="1206" t="s">
        <v>1398</v>
      </c>
      <c r="F170" s="1207" t="s">
        <v>1398</v>
      </c>
      <c r="G170" s="1203" t="s">
        <v>1398</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1398</v>
      </c>
      <c r="C171" s="1204" t="s">
        <v>1398</v>
      </c>
      <c r="D171" s="1205" t="s">
        <v>1398</v>
      </c>
      <c r="E171" s="1206" t="s">
        <v>1398</v>
      </c>
      <c r="F171" s="1207" t="s">
        <v>1398</v>
      </c>
      <c r="G171" s="1203" t="s">
        <v>1398</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1398</v>
      </c>
      <c r="C172" s="1204" t="s">
        <v>1398</v>
      </c>
      <c r="D172" s="1205" t="s">
        <v>1398</v>
      </c>
      <c r="E172" s="1206" t="s">
        <v>1398</v>
      </c>
      <c r="F172" s="1207" t="s">
        <v>1398</v>
      </c>
      <c r="G172" s="1203" t="s">
        <v>1398</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1398</v>
      </c>
      <c r="C173" s="1204" t="s">
        <v>1398</v>
      </c>
      <c r="D173" s="1205" t="s">
        <v>1398</v>
      </c>
      <c r="E173" s="1206" t="s">
        <v>1398</v>
      </c>
      <c r="F173" s="1207" t="s">
        <v>1398</v>
      </c>
      <c r="G173" s="1203" t="s">
        <v>1398</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1398</v>
      </c>
      <c r="C174" s="1204" t="s">
        <v>1398</v>
      </c>
      <c r="D174" s="1205" t="s">
        <v>1398</v>
      </c>
      <c r="E174" s="1206" t="s">
        <v>1398</v>
      </c>
      <c r="F174" s="1207" t="s">
        <v>1398</v>
      </c>
      <c r="G174" s="1203" t="s">
        <v>1398</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1398</v>
      </c>
      <c r="C175" s="1204" t="s">
        <v>1398</v>
      </c>
      <c r="D175" s="1205" t="s">
        <v>1398</v>
      </c>
      <c r="E175" s="1206" t="s">
        <v>1398</v>
      </c>
      <c r="F175" s="1207" t="s">
        <v>1398</v>
      </c>
      <c r="G175" s="1203" t="s">
        <v>1398</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1398</v>
      </c>
      <c r="C176" s="1204" t="s">
        <v>1398</v>
      </c>
      <c r="D176" s="1205" t="s">
        <v>1398</v>
      </c>
      <c r="E176" s="1206" t="s">
        <v>1398</v>
      </c>
      <c r="F176" s="1207" t="s">
        <v>1398</v>
      </c>
      <c r="G176" s="1203" t="s">
        <v>1398</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1398</v>
      </c>
      <c r="C177" s="1204" t="s">
        <v>1398</v>
      </c>
      <c r="D177" s="1205" t="s">
        <v>1398</v>
      </c>
      <c r="E177" s="1206" t="s">
        <v>1398</v>
      </c>
      <c r="F177" s="1207" t="s">
        <v>1398</v>
      </c>
      <c r="G177" s="1203" t="s">
        <v>1398</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1398</v>
      </c>
      <c r="C178" s="1204" t="s">
        <v>1398</v>
      </c>
      <c r="D178" s="1205" t="s">
        <v>1398</v>
      </c>
      <c r="E178" s="1206" t="s">
        <v>1398</v>
      </c>
      <c r="F178" s="1207" t="s">
        <v>1398</v>
      </c>
      <c r="G178" s="1203" t="s">
        <v>1398</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1398</v>
      </c>
      <c r="C179" s="1204" t="s">
        <v>1398</v>
      </c>
      <c r="D179" s="1205" t="s">
        <v>1398</v>
      </c>
      <c r="E179" s="1206" t="s">
        <v>1398</v>
      </c>
      <c r="F179" s="1207" t="s">
        <v>1398</v>
      </c>
      <c r="G179" s="1203" t="s">
        <v>1398</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1398</v>
      </c>
      <c r="C180" s="1204" t="s">
        <v>1398</v>
      </c>
      <c r="D180" s="1205" t="s">
        <v>1398</v>
      </c>
      <c r="E180" s="1206" t="s">
        <v>1398</v>
      </c>
      <c r="F180" s="1207" t="s">
        <v>1398</v>
      </c>
      <c r="G180" s="1203" t="s">
        <v>1398</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1398</v>
      </c>
      <c r="C181" s="1204" t="s">
        <v>1398</v>
      </c>
      <c r="D181" s="1205" t="s">
        <v>1398</v>
      </c>
      <c r="E181" s="1206" t="s">
        <v>1398</v>
      </c>
      <c r="F181" s="1207" t="s">
        <v>1398</v>
      </c>
      <c r="G181" s="1203" t="s">
        <v>1398</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1398</v>
      </c>
      <c r="C182" s="1204" t="s">
        <v>1398</v>
      </c>
      <c r="D182" s="1205" t="s">
        <v>1398</v>
      </c>
      <c r="E182" s="1206" t="s">
        <v>1398</v>
      </c>
      <c r="F182" s="1207" t="s">
        <v>1398</v>
      </c>
      <c r="G182" s="1203" t="s">
        <v>1398</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1398</v>
      </c>
      <c r="C183" s="1204" t="s">
        <v>1398</v>
      </c>
      <c r="D183" s="1205" t="s">
        <v>1398</v>
      </c>
      <c r="E183" s="1206" t="s">
        <v>1398</v>
      </c>
      <c r="F183" s="1207" t="s">
        <v>1398</v>
      </c>
      <c r="G183" s="1203" t="s">
        <v>1398</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1398</v>
      </c>
      <c r="C184" s="1204" t="s">
        <v>1398</v>
      </c>
      <c r="D184" s="1205" t="s">
        <v>1398</v>
      </c>
      <c r="E184" s="1206" t="s">
        <v>1398</v>
      </c>
      <c r="F184" s="1207" t="s">
        <v>1398</v>
      </c>
      <c r="G184" s="1203" t="s">
        <v>1398</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1398</v>
      </c>
      <c r="C185" s="1204" t="s">
        <v>1398</v>
      </c>
      <c r="D185" s="1205" t="s">
        <v>1398</v>
      </c>
      <c r="E185" s="1206" t="s">
        <v>1398</v>
      </c>
      <c r="F185" s="1207" t="s">
        <v>1398</v>
      </c>
      <c r="G185" s="1203" t="s">
        <v>1398</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1398</v>
      </c>
      <c r="C186" s="1204" t="s">
        <v>1398</v>
      </c>
      <c r="D186" s="1205" t="s">
        <v>1398</v>
      </c>
      <c r="E186" s="1206" t="s">
        <v>1398</v>
      </c>
      <c r="F186" s="1207" t="s">
        <v>1398</v>
      </c>
      <c r="G186" s="1203" t="s">
        <v>1398</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1398</v>
      </c>
      <c r="C187" s="1204" t="s">
        <v>1398</v>
      </c>
      <c r="D187" s="1205" t="s">
        <v>1398</v>
      </c>
      <c r="E187" s="1206" t="s">
        <v>1398</v>
      </c>
      <c r="F187" s="1207" t="s">
        <v>1398</v>
      </c>
      <c r="G187" s="1203" t="s">
        <v>1398</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1398</v>
      </c>
      <c r="C188" s="1204" t="s">
        <v>1398</v>
      </c>
      <c r="D188" s="1205" t="s">
        <v>1398</v>
      </c>
      <c r="E188" s="1206" t="s">
        <v>1398</v>
      </c>
      <c r="F188" s="1207" t="s">
        <v>1398</v>
      </c>
      <c r="G188" s="1203" t="s">
        <v>1398</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1398</v>
      </c>
      <c r="C189" s="1204" t="s">
        <v>1398</v>
      </c>
      <c r="D189" s="1205" t="s">
        <v>1398</v>
      </c>
      <c r="E189" s="1206" t="s">
        <v>1398</v>
      </c>
      <c r="F189" s="1207" t="s">
        <v>1398</v>
      </c>
      <c r="G189" s="1203" t="s">
        <v>1398</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1398</v>
      </c>
      <c r="C190" s="1204" t="s">
        <v>1398</v>
      </c>
      <c r="D190" s="1205" t="s">
        <v>1398</v>
      </c>
      <c r="E190" s="1206" t="s">
        <v>1398</v>
      </c>
      <c r="F190" s="1207" t="s">
        <v>1398</v>
      </c>
      <c r="G190" s="1203" t="s">
        <v>1398</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1398</v>
      </c>
      <c r="C191" s="1204" t="s">
        <v>1398</v>
      </c>
      <c r="D191" s="1205" t="s">
        <v>1398</v>
      </c>
      <c r="E191" s="1206" t="s">
        <v>1398</v>
      </c>
      <c r="F191" s="1207" t="s">
        <v>1398</v>
      </c>
      <c r="G191" s="1203" t="s">
        <v>1398</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1398</v>
      </c>
      <c r="C192" s="1204" t="s">
        <v>1398</v>
      </c>
      <c r="D192" s="1205" t="s">
        <v>1398</v>
      </c>
      <c r="E192" s="1206" t="s">
        <v>1398</v>
      </c>
      <c r="F192" s="1207" t="s">
        <v>1398</v>
      </c>
      <c r="G192" s="1203" t="s">
        <v>1398</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1398</v>
      </c>
      <c r="C193" s="1204" t="s">
        <v>1398</v>
      </c>
      <c r="D193" s="1205" t="s">
        <v>1398</v>
      </c>
      <c r="E193" s="1206" t="s">
        <v>1398</v>
      </c>
      <c r="F193" s="1207" t="s">
        <v>1398</v>
      </c>
      <c r="G193" s="1203" t="s">
        <v>1398</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1398</v>
      </c>
      <c r="C194" s="1204" t="s">
        <v>1398</v>
      </c>
      <c r="D194" s="1205" t="s">
        <v>1398</v>
      </c>
      <c r="E194" s="1206" t="s">
        <v>1398</v>
      </c>
      <c r="F194" s="1207" t="s">
        <v>1398</v>
      </c>
      <c r="G194" s="1203" t="s">
        <v>1398</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1398</v>
      </c>
      <c r="C195" s="1204" t="s">
        <v>1398</v>
      </c>
      <c r="D195" s="1205" t="s">
        <v>1398</v>
      </c>
      <c r="E195" s="1206" t="s">
        <v>1398</v>
      </c>
      <c r="F195" s="1207" t="s">
        <v>1398</v>
      </c>
      <c r="G195" s="1203" t="s">
        <v>1398</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1398</v>
      </c>
      <c r="C196" s="1204" t="s">
        <v>1398</v>
      </c>
      <c r="D196" s="1205" t="s">
        <v>1398</v>
      </c>
      <c r="E196" s="1206" t="s">
        <v>1398</v>
      </c>
      <c r="F196" s="1207" t="s">
        <v>1398</v>
      </c>
      <c r="G196" s="1203" t="s">
        <v>1398</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1398</v>
      </c>
      <c r="C197" s="1204" t="s">
        <v>1398</v>
      </c>
      <c r="D197" s="1205" t="s">
        <v>1398</v>
      </c>
      <c r="E197" s="1206" t="s">
        <v>1398</v>
      </c>
      <c r="F197" s="1207" t="s">
        <v>1398</v>
      </c>
      <c r="G197" s="1203" t="s">
        <v>1398</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1398</v>
      </c>
      <c r="C198" s="1204" t="s">
        <v>1398</v>
      </c>
      <c r="D198" s="1205" t="s">
        <v>1398</v>
      </c>
      <c r="E198" s="1206" t="s">
        <v>1398</v>
      </c>
      <c r="F198" s="1207" t="s">
        <v>1398</v>
      </c>
      <c r="G198" s="1203" t="s">
        <v>1398</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1398</v>
      </c>
      <c r="C199" s="1204" t="s">
        <v>1398</v>
      </c>
      <c r="D199" s="1205" t="s">
        <v>1398</v>
      </c>
      <c r="E199" s="1206" t="s">
        <v>1398</v>
      </c>
      <c r="F199" s="1207" t="s">
        <v>1398</v>
      </c>
      <c r="G199" s="1203" t="s">
        <v>1398</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1398</v>
      </c>
      <c r="C200" s="1204" t="s">
        <v>1398</v>
      </c>
      <c r="D200" s="1205" t="s">
        <v>1398</v>
      </c>
      <c r="E200" s="1206" t="s">
        <v>1398</v>
      </c>
      <c r="F200" s="1207" t="s">
        <v>1398</v>
      </c>
      <c r="G200" s="1203" t="s">
        <v>1398</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1398</v>
      </c>
      <c r="C201" s="1204" t="s">
        <v>1398</v>
      </c>
      <c r="D201" s="1205" t="s">
        <v>1398</v>
      </c>
      <c r="E201" s="1206" t="s">
        <v>1398</v>
      </c>
      <c r="F201" s="1207" t="s">
        <v>1398</v>
      </c>
      <c r="G201" s="1203" t="s">
        <v>1398</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1398</v>
      </c>
      <c r="C202" s="1204" t="s">
        <v>1398</v>
      </c>
      <c r="D202" s="1205" t="s">
        <v>1398</v>
      </c>
      <c r="E202" s="1206" t="s">
        <v>1398</v>
      </c>
      <c r="F202" s="1207" t="s">
        <v>1398</v>
      </c>
      <c r="G202" s="1203" t="s">
        <v>1398</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1398</v>
      </c>
      <c r="C203" s="1204" t="s">
        <v>1398</v>
      </c>
      <c r="D203" s="1205" t="s">
        <v>1398</v>
      </c>
      <c r="E203" s="1206" t="s">
        <v>1398</v>
      </c>
      <c r="F203" s="1207" t="s">
        <v>1398</v>
      </c>
      <c r="G203" s="1203" t="s">
        <v>1398</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1398</v>
      </c>
      <c r="C204" s="1204" t="s">
        <v>1398</v>
      </c>
      <c r="D204" s="1205" t="s">
        <v>1398</v>
      </c>
      <c r="E204" s="1206" t="s">
        <v>1398</v>
      </c>
      <c r="F204" s="1207" t="s">
        <v>1398</v>
      </c>
      <c r="G204" s="1203" t="s">
        <v>1398</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1398</v>
      </c>
      <c r="C205" s="1204" t="s">
        <v>1398</v>
      </c>
      <c r="D205" s="1205" t="s">
        <v>1398</v>
      </c>
      <c r="E205" s="1206" t="s">
        <v>1398</v>
      </c>
      <c r="F205" s="1207" t="s">
        <v>1398</v>
      </c>
      <c r="G205" s="1203" t="s">
        <v>1398</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1398</v>
      </c>
      <c r="C206" s="1204" t="s">
        <v>1398</v>
      </c>
      <c r="D206" s="1205" t="s">
        <v>1398</v>
      </c>
      <c r="E206" s="1206" t="s">
        <v>1398</v>
      </c>
      <c r="F206" s="1207" t="s">
        <v>1398</v>
      </c>
      <c r="G206" s="1203" t="s">
        <v>1398</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1398</v>
      </c>
      <c r="C207" s="1204" t="s">
        <v>1398</v>
      </c>
      <c r="D207" s="1205" t="s">
        <v>1398</v>
      </c>
      <c r="E207" s="1206" t="s">
        <v>1398</v>
      </c>
      <c r="F207" s="1207" t="s">
        <v>1398</v>
      </c>
      <c r="G207" s="1203" t="s">
        <v>1398</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1398</v>
      </c>
      <c r="C208" s="1204" t="s">
        <v>1398</v>
      </c>
      <c r="D208" s="1205" t="s">
        <v>1398</v>
      </c>
      <c r="E208" s="1206" t="s">
        <v>1398</v>
      </c>
      <c r="F208" s="1207" t="s">
        <v>1398</v>
      </c>
      <c r="G208" s="1203" t="s">
        <v>1398</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1398</v>
      </c>
      <c r="C209" s="1204" t="s">
        <v>1398</v>
      </c>
      <c r="D209" s="1205" t="s">
        <v>1398</v>
      </c>
      <c r="E209" s="1206" t="s">
        <v>1398</v>
      </c>
      <c r="F209" s="1207" t="s">
        <v>1398</v>
      </c>
      <c r="G209" s="1203" t="s">
        <v>1398</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1398</v>
      </c>
      <c r="C210" s="1204" t="s">
        <v>1398</v>
      </c>
      <c r="D210" s="1205" t="s">
        <v>1398</v>
      </c>
      <c r="E210" s="1206" t="s">
        <v>1398</v>
      </c>
      <c r="F210" s="1207" t="s">
        <v>1398</v>
      </c>
      <c r="G210" s="1203" t="s">
        <v>1398</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1398</v>
      </c>
      <c r="C211" s="1204" t="s">
        <v>1398</v>
      </c>
      <c r="D211" s="1205" t="s">
        <v>1398</v>
      </c>
      <c r="E211" s="1206" t="s">
        <v>1398</v>
      </c>
      <c r="F211" s="1207" t="s">
        <v>1398</v>
      </c>
      <c r="G211" s="1203" t="s">
        <v>1398</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1398</v>
      </c>
      <c r="C212" s="1204" t="s">
        <v>1398</v>
      </c>
      <c r="D212" s="1205" t="s">
        <v>1398</v>
      </c>
      <c r="E212" s="1206" t="s">
        <v>1398</v>
      </c>
      <c r="F212" s="1207" t="s">
        <v>1398</v>
      </c>
      <c r="G212" s="1203" t="s">
        <v>1398</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1398</v>
      </c>
      <c r="C213" s="1204" t="s">
        <v>1398</v>
      </c>
      <c r="D213" s="1205" t="s">
        <v>1398</v>
      </c>
      <c r="E213" s="1206" t="s">
        <v>1398</v>
      </c>
      <c r="F213" s="1207" t="s">
        <v>1398</v>
      </c>
      <c r="G213" s="1203" t="s">
        <v>1398</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1398</v>
      </c>
      <c r="C214" s="1204" t="s">
        <v>1398</v>
      </c>
      <c r="D214" s="1205" t="s">
        <v>1398</v>
      </c>
      <c r="E214" s="1206" t="s">
        <v>1398</v>
      </c>
      <c r="F214" s="1207" t="s">
        <v>1398</v>
      </c>
      <c r="G214" s="1203" t="s">
        <v>1398</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1398</v>
      </c>
      <c r="C215" s="1204" t="s">
        <v>1398</v>
      </c>
      <c r="D215" s="1205" t="s">
        <v>1398</v>
      </c>
      <c r="E215" s="1206" t="s">
        <v>1398</v>
      </c>
      <c r="F215" s="1207" t="s">
        <v>1398</v>
      </c>
      <c r="G215" s="1203" t="s">
        <v>1398</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1398</v>
      </c>
      <c r="C216" s="1204" t="s">
        <v>1398</v>
      </c>
      <c r="D216" s="1205" t="s">
        <v>1398</v>
      </c>
      <c r="E216" s="1206" t="s">
        <v>1398</v>
      </c>
      <c r="F216" s="1207" t="s">
        <v>1398</v>
      </c>
      <c r="G216" s="1203" t="s">
        <v>1398</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1398</v>
      </c>
      <c r="C217" s="1204" t="s">
        <v>1398</v>
      </c>
      <c r="D217" s="1205" t="s">
        <v>1398</v>
      </c>
      <c r="E217" s="1206" t="s">
        <v>1398</v>
      </c>
      <c r="F217" s="1207" t="s">
        <v>1398</v>
      </c>
      <c r="G217" s="1203" t="s">
        <v>1398</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1398</v>
      </c>
      <c r="C218" s="1204" t="s">
        <v>1398</v>
      </c>
      <c r="D218" s="1205" t="s">
        <v>1398</v>
      </c>
      <c r="E218" s="1206" t="s">
        <v>1398</v>
      </c>
      <c r="F218" s="1207" t="s">
        <v>1398</v>
      </c>
      <c r="G218" s="1203" t="s">
        <v>1398</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1398</v>
      </c>
      <c r="C219" s="1204" t="s">
        <v>1398</v>
      </c>
      <c r="D219" s="1205" t="s">
        <v>1398</v>
      </c>
      <c r="E219" s="1206" t="s">
        <v>1398</v>
      </c>
      <c r="F219" s="1207" t="s">
        <v>1398</v>
      </c>
      <c r="G219" s="1203" t="s">
        <v>1398</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1398</v>
      </c>
      <c r="C220" s="1204" t="s">
        <v>1398</v>
      </c>
      <c r="D220" s="1205" t="s">
        <v>1398</v>
      </c>
      <c r="E220" s="1206" t="s">
        <v>1398</v>
      </c>
      <c r="F220" s="1207" t="s">
        <v>1398</v>
      </c>
      <c r="G220" s="1203" t="s">
        <v>1398</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1398</v>
      </c>
      <c r="C221" s="1204" t="s">
        <v>1398</v>
      </c>
      <c r="D221" s="1205" t="s">
        <v>1398</v>
      </c>
      <c r="E221" s="1206" t="s">
        <v>1398</v>
      </c>
      <c r="F221" s="1207" t="s">
        <v>1398</v>
      </c>
      <c r="G221" s="1203" t="s">
        <v>1398</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1398</v>
      </c>
      <c r="C222" s="1204" t="s">
        <v>1398</v>
      </c>
      <c r="D222" s="1205" t="s">
        <v>1398</v>
      </c>
      <c r="E222" s="1206" t="s">
        <v>1398</v>
      </c>
      <c r="F222" s="1207" t="s">
        <v>1398</v>
      </c>
      <c r="G222" s="1203" t="s">
        <v>1398</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1398</v>
      </c>
      <c r="C223" s="1204" t="s">
        <v>1398</v>
      </c>
      <c r="D223" s="1205" t="s">
        <v>1398</v>
      </c>
      <c r="E223" s="1206" t="s">
        <v>1398</v>
      </c>
      <c r="F223" s="1207" t="s">
        <v>1398</v>
      </c>
      <c r="G223" s="1203" t="s">
        <v>1398</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1398</v>
      </c>
      <c r="C224" s="1204" t="s">
        <v>1398</v>
      </c>
      <c r="D224" s="1205" t="s">
        <v>1398</v>
      </c>
      <c r="E224" s="1206" t="s">
        <v>1398</v>
      </c>
      <c r="F224" s="1207" t="s">
        <v>1398</v>
      </c>
      <c r="G224" s="1203" t="s">
        <v>1398</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1398</v>
      </c>
      <c r="C225" s="1204" t="s">
        <v>1398</v>
      </c>
      <c r="D225" s="1205" t="s">
        <v>1398</v>
      </c>
      <c r="E225" s="1206" t="s">
        <v>1398</v>
      </c>
      <c r="F225" s="1207" t="s">
        <v>1398</v>
      </c>
      <c r="G225" s="1203" t="s">
        <v>1398</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1398</v>
      </c>
      <c r="C226" s="1204" t="s">
        <v>1398</v>
      </c>
      <c r="D226" s="1205" t="s">
        <v>1398</v>
      </c>
      <c r="E226" s="1206" t="s">
        <v>1398</v>
      </c>
      <c r="F226" s="1207" t="s">
        <v>1398</v>
      </c>
      <c r="G226" s="1203" t="s">
        <v>1398</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1398</v>
      </c>
      <c r="C227" s="1204" t="s">
        <v>1398</v>
      </c>
      <c r="D227" s="1205" t="s">
        <v>1398</v>
      </c>
      <c r="E227" s="1206" t="s">
        <v>1398</v>
      </c>
      <c r="F227" s="1207" t="s">
        <v>1398</v>
      </c>
      <c r="G227" s="1203" t="s">
        <v>1398</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1398</v>
      </c>
      <c r="C228" s="1204" t="s">
        <v>1398</v>
      </c>
      <c r="D228" s="1205" t="s">
        <v>1398</v>
      </c>
      <c r="E228" s="1206" t="s">
        <v>1398</v>
      </c>
      <c r="F228" s="1207" t="s">
        <v>1398</v>
      </c>
      <c r="G228" s="1203" t="s">
        <v>1398</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1398</v>
      </c>
      <c r="C229" s="1204" t="s">
        <v>1398</v>
      </c>
      <c r="D229" s="1205" t="s">
        <v>1398</v>
      </c>
      <c r="E229" s="1206" t="s">
        <v>1398</v>
      </c>
      <c r="F229" s="1207" t="s">
        <v>1398</v>
      </c>
      <c r="G229" s="1203" t="s">
        <v>1398</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1398</v>
      </c>
      <c r="C230" s="1204" t="s">
        <v>1398</v>
      </c>
      <c r="D230" s="1205" t="s">
        <v>1398</v>
      </c>
      <c r="E230" s="1206" t="s">
        <v>1398</v>
      </c>
      <c r="F230" s="1207" t="s">
        <v>1398</v>
      </c>
      <c r="G230" s="1203" t="s">
        <v>1398</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1398</v>
      </c>
      <c r="C231" s="1204" t="s">
        <v>1398</v>
      </c>
      <c r="D231" s="1205" t="s">
        <v>1398</v>
      </c>
      <c r="E231" s="1206" t="s">
        <v>1398</v>
      </c>
      <c r="F231" s="1207" t="s">
        <v>1398</v>
      </c>
      <c r="G231" s="1203" t="s">
        <v>1398</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1398</v>
      </c>
      <c r="C232" s="1204" t="s">
        <v>1398</v>
      </c>
      <c r="D232" s="1205" t="s">
        <v>1398</v>
      </c>
      <c r="E232" s="1206" t="s">
        <v>1398</v>
      </c>
      <c r="F232" s="1207" t="s">
        <v>1398</v>
      </c>
      <c r="G232" s="1203" t="s">
        <v>1398</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1398</v>
      </c>
      <c r="C233" s="1204" t="s">
        <v>1398</v>
      </c>
      <c r="D233" s="1205" t="s">
        <v>1398</v>
      </c>
      <c r="E233" s="1206" t="s">
        <v>1398</v>
      </c>
      <c r="F233" s="1207" t="s">
        <v>1398</v>
      </c>
      <c r="G233" s="1203" t="s">
        <v>1398</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1398</v>
      </c>
      <c r="C234" s="1204" t="s">
        <v>1398</v>
      </c>
      <c r="D234" s="1205" t="s">
        <v>1398</v>
      </c>
      <c r="E234" s="1206" t="s">
        <v>1398</v>
      </c>
      <c r="F234" s="1207" t="s">
        <v>1398</v>
      </c>
      <c r="G234" s="1203" t="s">
        <v>1398</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1398</v>
      </c>
      <c r="C235" s="1204" t="s">
        <v>1398</v>
      </c>
      <c r="D235" s="1205" t="s">
        <v>1398</v>
      </c>
      <c r="E235" s="1206" t="s">
        <v>1398</v>
      </c>
      <c r="F235" s="1207" t="s">
        <v>1398</v>
      </c>
      <c r="G235" s="1203" t="s">
        <v>1398</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1398</v>
      </c>
      <c r="C236" s="1204" t="s">
        <v>1398</v>
      </c>
      <c r="D236" s="1205" t="s">
        <v>1398</v>
      </c>
      <c r="E236" s="1206" t="s">
        <v>1398</v>
      </c>
      <c r="F236" s="1207" t="s">
        <v>1398</v>
      </c>
      <c r="G236" s="1203" t="s">
        <v>1398</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1398</v>
      </c>
      <c r="C237" s="1204" t="s">
        <v>1398</v>
      </c>
      <c r="D237" s="1205" t="s">
        <v>1398</v>
      </c>
      <c r="E237" s="1206" t="s">
        <v>1398</v>
      </c>
      <c r="F237" s="1207" t="s">
        <v>1398</v>
      </c>
      <c r="G237" s="1203" t="s">
        <v>1398</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1398</v>
      </c>
      <c r="C238" s="1204" t="s">
        <v>1398</v>
      </c>
      <c r="D238" s="1205" t="s">
        <v>1398</v>
      </c>
      <c r="E238" s="1206" t="s">
        <v>1398</v>
      </c>
      <c r="F238" s="1207" t="s">
        <v>1398</v>
      </c>
      <c r="G238" s="1203" t="s">
        <v>1398</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1398</v>
      </c>
      <c r="C239" s="1204" t="s">
        <v>1398</v>
      </c>
      <c r="D239" s="1205" t="s">
        <v>1398</v>
      </c>
      <c r="E239" s="1206" t="s">
        <v>1398</v>
      </c>
      <c r="F239" s="1207" t="s">
        <v>1398</v>
      </c>
      <c r="G239" s="1203" t="s">
        <v>1398</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1398</v>
      </c>
      <c r="C240" s="1204" t="s">
        <v>1398</v>
      </c>
      <c r="D240" s="1205" t="s">
        <v>1398</v>
      </c>
      <c r="E240" s="1206" t="s">
        <v>1398</v>
      </c>
      <c r="F240" s="1207" t="s">
        <v>1398</v>
      </c>
      <c r="G240" s="1203" t="s">
        <v>1398</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1398</v>
      </c>
      <c r="C241" s="1204" t="s">
        <v>1398</v>
      </c>
      <c r="D241" s="1205" t="s">
        <v>1398</v>
      </c>
      <c r="E241" s="1206" t="s">
        <v>1398</v>
      </c>
      <c r="F241" s="1207" t="s">
        <v>1398</v>
      </c>
      <c r="G241" s="1203" t="s">
        <v>1398</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1398</v>
      </c>
      <c r="C242" s="1204" t="s">
        <v>1398</v>
      </c>
      <c r="D242" s="1205" t="s">
        <v>1398</v>
      </c>
      <c r="E242" s="1206" t="s">
        <v>1398</v>
      </c>
      <c r="F242" s="1207" t="s">
        <v>1398</v>
      </c>
      <c r="G242" s="1203" t="s">
        <v>1398</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1398</v>
      </c>
      <c r="C243" s="1204" t="s">
        <v>1398</v>
      </c>
      <c r="D243" s="1205" t="s">
        <v>1398</v>
      </c>
      <c r="E243" s="1206" t="s">
        <v>1398</v>
      </c>
      <c r="F243" s="1207" t="s">
        <v>1398</v>
      </c>
      <c r="G243" s="1203" t="s">
        <v>1398</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1398</v>
      </c>
      <c r="C244" s="1204" t="s">
        <v>1398</v>
      </c>
      <c r="D244" s="1205" t="s">
        <v>1398</v>
      </c>
      <c r="E244" s="1206" t="s">
        <v>1398</v>
      </c>
      <c r="F244" s="1207" t="s">
        <v>1398</v>
      </c>
      <c r="G244" s="1203" t="s">
        <v>1398</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1398</v>
      </c>
      <c r="C245" s="1204" t="s">
        <v>1398</v>
      </c>
      <c r="D245" s="1205" t="s">
        <v>1398</v>
      </c>
      <c r="E245" s="1206" t="s">
        <v>1398</v>
      </c>
      <c r="F245" s="1207" t="s">
        <v>1398</v>
      </c>
      <c r="G245" s="1203" t="s">
        <v>1398</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1398</v>
      </c>
      <c r="C246" s="1204" t="s">
        <v>1398</v>
      </c>
      <c r="D246" s="1205" t="s">
        <v>1398</v>
      </c>
      <c r="E246" s="1206" t="s">
        <v>1398</v>
      </c>
      <c r="F246" s="1207" t="s">
        <v>1398</v>
      </c>
      <c r="G246" s="1203" t="s">
        <v>1398</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1398</v>
      </c>
      <c r="C247" s="1204" t="s">
        <v>1398</v>
      </c>
      <c r="D247" s="1205" t="s">
        <v>1398</v>
      </c>
      <c r="E247" s="1206" t="s">
        <v>1398</v>
      </c>
      <c r="F247" s="1207" t="s">
        <v>1398</v>
      </c>
      <c r="G247" s="1203" t="s">
        <v>1398</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1398</v>
      </c>
      <c r="C248" s="1204" t="s">
        <v>1398</v>
      </c>
      <c r="D248" s="1205" t="s">
        <v>1398</v>
      </c>
      <c r="E248" s="1206" t="s">
        <v>1398</v>
      </c>
      <c r="F248" s="1207" t="s">
        <v>1398</v>
      </c>
      <c r="G248" s="1203" t="s">
        <v>1398</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1398</v>
      </c>
      <c r="C249" s="1204" t="s">
        <v>1398</v>
      </c>
      <c r="D249" s="1205" t="s">
        <v>1398</v>
      </c>
      <c r="E249" s="1206" t="s">
        <v>1398</v>
      </c>
      <c r="F249" s="1207" t="s">
        <v>1398</v>
      </c>
      <c r="G249" s="1203" t="s">
        <v>1398</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1398</v>
      </c>
      <c r="C250" s="1204" t="s">
        <v>1398</v>
      </c>
      <c r="D250" s="1205" t="s">
        <v>1398</v>
      </c>
      <c r="E250" s="1206" t="s">
        <v>1398</v>
      </c>
      <c r="F250" s="1207" t="s">
        <v>1398</v>
      </c>
      <c r="G250" s="1203" t="s">
        <v>1398</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1398</v>
      </c>
      <c r="C251" s="1204" t="s">
        <v>1398</v>
      </c>
      <c r="D251" s="1205" t="s">
        <v>1398</v>
      </c>
      <c r="E251" s="1206" t="s">
        <v>1398</v>
      </c>
      <c r="F251" s="1207" t="s">
        <v>1398</v>
      </c>
      <c r="G251" s="1203" t="s">
        <v>1398</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1398</v>
      </c>
      <c r="C252" s="1204" t="s">
        <v>1398</v>
      </c>
      <c r="D252" s="1205" t="s">
        <v>1398</v>
      </c>
      <c r="E252" s="1206" t="s">
        <v>1398</v>
      </c>
      <c r="F252" s="1207" t="s">
        <v>1398</v>
      </c>
      <c r="G252" s="1203" t="s">
        <v>1398</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1398</v>
      </c>
      <c r="C253" s="1204" t="s">
        <v>1398</v>
      </c>
      <c r="D253" s="1205" t="s">
        <v>1398</v>
      </c>
      <c r="E253" s="1206" t="s">
        <v>1398</v>
      </c>
      <c r="F253" s="1207" t="s">
        <v>1398</v>
      </c>
      <c r="G253" s="1203" t="s">
        <v>1398</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1398</v>
      </c>
      <c r="C254" s="1204" t="s">
        <v>1398</v>
      </c>
      <c r="D254" s="1205" t="s">
        <v>1398</v>
      </c>
      <c r="E254" s="1206" t="s">
        <v>1398</v>
      </c>
      <c r="F254" s="1207" t="s">
        <v>1398</v>
      </c>
      <c r="G254" s="1203" t="s">
        <v>1398</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1398</v>
      </c>
      <c r="C255" s="1204" t="s">
        <v>1398</v>
      </c>
      <c r="D255" s="1205" t="s">
        <v>1398</v>
      </c>
      <c r="E255" s="1206" t="s">
        <v>1398</v>
      </c>
      <c r="F255" s="1207" t="s">
        <v>1398</v>
      </c>
      <c r="G255" s="1203" t="s">
        <v>1398</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1398</v>
      </c>
      <c r="C256" s="1204" t="s">
        <v>1398</v>
      </c>
      <c r="D256" s="1205" t="s">
        <v>1398</v>
      </c>
      <c r="E256" s="1206" t="s">
        <v>1398</v>
      </c>
      <c r="F256" s="1207" t="s">
        <v>1398</v>
      </c>
      <c r="G256" s="1203" t="s">
        <v>1398</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1398</v>
      </c>
      <c r="C257" s="1204" t="s">
        <v>1398</v>
      </c>
      <c r="D257" s="1205" t="s">
        <v>1398</v>
      </c>
      <c r="E257" s="1206" t="s">
        <v>1398</v>
      </c>
      <c r="F257" s="1207" t="s">
        <v>1398</v>
      </c>
      <c r="G257" s="1203" t="s">
        <v>1398</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1398</v>
      </c>
      <c r="C258" s="1204" t="s">
        <v>1398</v>
      </c>
      <c r="D258" s="1205" t="s">
        <v>1398</v>
      </c>
      <c r="E258" s="1206" t="s">
        <v>1398</v>
      </c>
      <c r="F258" s="1207" t="s">
        <v>1398</v>
      </c>
      <c r="G258" s="1203" t="s">
        <v>1398</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1398</v>
      </c>
      <c r="C259" s="1204" t="s">
        <v>1398</v>
      </c>
      <c r="D259" s="1205" t="s">
        <v>1398</v>
      </c>
      <c r="E259" s="1206" t="s">
        <v>1398</v>
      </c>
      <c r="F259" s="1207" t="s">
        <v>1398</v>
      </c>
      <c r="G259" s="1203" t="s">
        <v>1398</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1398</v>
      </c>
      <c r="C260" s="1204" t="s">
        <v>1398</v>
      </c>
      <c r="D260" s="1205" t="s">
        <v>1398</v>
      </c>
      <c r="E260" s="1206" t="s">
        <v>1398</v>
      </c>
      <c r="F260" s="1207" t="s">
        <v>1398</v>
      </c>
      <c r="G260" s="1203" t="s">
        <v>1398</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1398</v>
      </c>
      <c r="C261" s="1204" t="s">
        <v>1398</v>
      </c>
      <c r="D261" s="1205" t="s">
        <v>1398</v>
      </c>
      <c r="E261" s="1206" t="s">
        <v>1398</v>
      </c>
      <c r="F261" s="1207" t="s">
        <v>1398</v>
      </c>
      <c r="G261" s="1203" t="s">
        <v>1398</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1398</v>
      </c>
      <c r="C262" s="1204" t="s">
        <v>1398</v>
      </c>
      <c r="D262" s="1205" t="s">
        <v>1398</v>
      </c>
      <c r="E262" s="1206" t="s">
        <v>1398</v>
      </c>
      <c r="F262" s="1207" t="s">
        <v>1398</v>
      </c>
      <c r="G262" s="1203" t="s">
        <v>1398</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1398</v>
      </c>
      <c r="C263" s="1204" t="s">
        <v>1398</v>
      </c>
      <c r="D263" s="1205" t="s">
        <v>1398</v>
      </c>
      <c r="E263" s="1206" t="s">
        <v>1398</v>
      </c>
      <c r="F263" s="1207" t="s">
        <v>1398</v>
      </c>
      <c r="G263" s="1203" t="s">
        <v>1398</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1398</v>
      </c>
      <c r="C264" s="1204" t="s">
        <v>1398</v>
      </c>
      <c r="D264" s="1205" t="s">
        <v>1398</v>
      </c>
      <c r="E264" s="1206" t="s">
        <v>1398</v>
      </c>
      <c r="F264" s="1207" t="s">
        <v>1398</v>
      </c>
      <c r="G264" s="1203" t="s">
        <v>1398</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1398</v>
      </c>
      <c r="C265" s="1204" t="s">
        <v>1398</v>
      </c>
      <c r="D265" s="1205" t="s">
        <v>1398</v>
      </c>
      <c r="E265" s="1206" t="s">
        <v>1398</v>
      </c>
      <c r="F265" s="1207" t="s">
        <v>1398</v>
      </c>
      <c r="G265" s="1203" t="s">
        <v>1398</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1398</v>
      </c>
      <c r="C266" s="1204" t="s">
        <v>1398</v>
      </c>
      <c r="D266" s="1205" t="s">
        <v>1398</v>
      </c>
      <c r="E266" s="1206" t="s">
        <v>1398</v>
      </c>
      <c r="F266" s="1207" t="s">
        <v>1398</v>
      </c>
      <c r="G266" s="1203" t="s">
        <v>1398</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1398</v>
      </c>
      <c r="C267" s="1204" t="s">
        <v>1398</v>
      </c>
      <c r="D267" s="1205" t="s">
        <v>1398</v>
      </c>
      <c r="E267" s="1206" t="s">
        <v>1398</v>
      </c>
      <c r="F267" s="1207" t="s">
        <v>1398</v>
      </c>
      <c r="G267" s="1203" t="s">
        <v>1398</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1398</v>
      </c>
      <c r="C268" s="1204" t="s">
        <v>1398</v>
      </c>
      <c r="D268" s="1205" t="s">
        <v>1398</v>
      </c>
      <c r="E268" s="1206" t="s">
        <v>1398</v>
      </c>
      <c r="F268" s="1207" t="s">
        <v>1398</v>
      </c>
      <c r="G268" s="1203" t="s">
        <v>1398</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1398</v>
      </c>
      <c r="C269" s="1204" t="s">
        <v>1398</v>
      </c>
      <c r="D269" s="1205" t="s">
        <v>1398</v>
      </c>
      <c r="E269" s="1206" t="s">
        <v>1398</v>
      </c>
      <c r="F269" s="1207" t="s">
        <v>1398</v>
      </c>
      <c r="G269" s="1203" t="s">
        <v>1398</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1398</v>
      </c>
      <c r="C270" s="1204" t="s">
        <v>1398</v>
      </c>
      <c r="D270" s="1205" t="s">
        <v>1398</v>
      </c>
      <c r="E270" s="1206" t="s">
        <v>1398</v>
      </c>
      <c r="F270" s="1207" t="s">
        <v>1398</v>
      </c>
      <c r="G270" s="1203" t="s">
        <v>1398</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1398</v>
      </c>
      <c r="C271" s="1204" t="s">
        <v>1398</v>
      </c>
      <c r="D271" s="1205" t="s">
        <v>1398</v>
      </c>
      <c r="E271" s="1206" t="s">
        <v>1398</v>
      </c>
      <c r="F271" s="1207" t="s">
        <v>1398</v>
      </c>
      <c r="G271" s="1203" t="s">
        <v>1398</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1398</v>
      </c>
      <c r="C272" s="1204" t="s">
        <v>1398</v>
      </c>
      <c r="D272" s="1205" t="s">
        <v>1398</v>
      </c>
      <c r="E272" s="1206" t="s">
        <v>1398</v>
      </c>
      <c r="F272" s="1207" t="s">
        <v>1398</v>
      </c>
      <c r="G272" s="1203" t="s">
        <v>1398</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1398</v>
      </c>
      <c r="C273" s="1204" t="s">
        <v>1398</v>
      </c>
      <c r="D273" s="1205" t="s">
        <v>1398</v>
      </c>
      <c r="E273" s="1206" t="s">
        <v>1398</v>
      </c>
      <c r="F273" s="1207" t="s">
        <v>1398</v>
      </c>
      <c r="G273" s="1203" t="s">
        <v>1398</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1398</v>
      </c>
      <c r="C274" s="1204" t="s">
        <v>1398</v>
      </c>
      <c r="D274" s="1205" t="s">
        <v>1398</v>
      </c>
      <c r="E274" s="1206" t="s">
        <v>1398</v>
      </c>
      <c r="F274" s="1207" t="s">
        <v>1398</v>
      </c>
      <c r="G274" s="1203" t="s">
        <v>1398</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1398</v>
      </c>
      <c r="C275" s="1204" t="s">
        <v>1398</v>
      </c>
      <c r="D275" s="1205" t="s">
        <v>1398</v>
      </c>
      <c r="E275" s="1206" t="s">
        <v>1398</v>
      </c>
      <c r="F275" s="1207" t="s">
        <v>1398</v>
      </c>
      <c r="G275" s="1203" t="s">
        <v>1398</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1398</v>
      </c>
      <c r="C276" s="1204" t="s">
        <v>1398</v>
      </c>
      <c r="D276" s="1205" t="s">
        <v>1398</v>
      </c>
      <c r="E276" s="1206" t="s">
        <v>1398</v>
      </c>
      <c r="F276" s="1207" t="s">
        <v>1398</v>
      </c>
      <c r="G276" s="1203" t="s">
        <v>1398</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1398</v>
      </c>
      <c r="C277" s="1204" t="s">
        <v>1398</v>
      </c>
      <c r="D277" s="1205" t="s">
        <v>1398</v>
      </c>
      <c r="E277" s="1206" t="s">
        <v>1398</v>
      </c>
      <c r="F277" s="1207" t="s">
        <v>1398</v>
      </c>
      <c r="G277" s="1203" t="s">
        <v>1398</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1398</v>
      </c>
      <c r="C278" s="1204" t="s">
        <v>1398</v>
      </c>
      <c r="D278" s="1205" t="s">
        <v>1398</v>
      </c>
      <c r="E278" s="1206" t="s">
        <v>1398</v>
      </c>
      <c r="F278" s="1207" t="s">
        <v>1398</v>
      </c>
      <c r="G278" s="1203" t="s">
        <v>1398</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1398</v>
      </c>
      <c r="C279" s="1204" t="s">
        <v>1398</v>
      </c>
      <c r="D279" s="1205" t="s">
        <v>1398</v>
      </c>
      <c r="E279" s="1206" t="s">
        <v>1398</v>
      </c>
      <c r="F279" s="1207" t="s">
        <v>1398</v>
      </c>
      <c r="G279" s="1203" t="s">
        <v>1398</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1398</v>
      </c>
      <c r="C280" s="1204" t="s">
        <v>1398</v>
      </c>
      <c r="D280" s="1205" t="s">
        <v>1398</v>
      </c>
      <c r="E280" s="1206" t="s">
        <v>1398</v>
      </c>
      <c r="F280" s="1207" t="s">
        <v>1398</v>
      </c>
      <c r="G280" s="1203" t="s">
        <v>1398</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1398</v>
      </c>
      <c r="C281" s="1204" t="s">
        <v>1398</v>
      </c>
      <c r="D281" s="1205" t="s">
        <v>1398</v>
      </c>
      <c r="E281" s="1206" t="s">
        <v>1398</v>
      </c>
      <c r="F281" s="1207" t="s">
        <v>1398</v>
      </c>
      <c r="G281" s="1203" t="s">
        <v>1398</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1398</v>
      </c>
      <c r="C282" s="1204" t="s">
        <v>1398</v>
      </c>
      <c r="D282" s="1205" t="s">
        <v>1398</v>
      </c>
      <c r="E282" s="1206" t="s">
        <v>1398</v>
      </c>
      <c r="F282" s="1207" t="s">
        <v>1398</v>
      </c>
      <c r="G282" s="1203" t="s">
        <v>1398</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1398</v>
      </c>
      <c r="C283" s="1204" t="s">
        <v>1398</v>
      </c>
      <c r="D283" s="1205" t="s">
        <v>1398</v>
      </c>
      <c r="E283" s="1206" t="s">
        <v>1398</v>
      </c>
      <c r="F283" s="1207" t="s">
        <v>1398</v>
      </c>
      <c r="G283" s="1203" t="s">
        <v>1398</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1398</v>
      </c>
      <c r="C284" s="1204" t="s">
        <v>1398</v>
      </c>
      <c r="D284" s="1205" t="s">
        <v>1398</v>
      </c>
      <c r="E284" s="1206" t="s">
        <v>1398</v>
      </c>
      <c r="F284" s="1207" t="s">
        <v>1398</v>
      </c>
      <c r="G284" s="1203" t="s">
        <v>1398</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1398</v>
      </c>
      <c r="C285" s="1204" t="s">
        <v>1398</v>
      </c>
      <c r="D285" s="1205" t="s">
        <v>1398</v>
      </c>
      <c r="E285" s="1206" t="s">
        <v>1398</v>
      </c>
      <c r="F285" s="1207" t="s">
        <v>1398</v>
      </c>
      <c r="G285" s="1203" t="s">
        <v>1398</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1398</v>
      </c>
      <c r="C286" s="1204" t="s">
        <v>1398</v>
      </c>
      <c r="D286" s="1205" t="s">
        <v>1398</v>
      </c>
      <c r="E286" s="1206" t="s">
        <v>1398</v>
      </c>
      <c r="F286" s="1207" t="s">
        <v>1398</v>
      </c>
      <c r="G286" s="1203" t="s">
        <v>1398</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1398</v>
      </c>
      <c r="C287" s="1204" t="s">
        <v>1398</v>
      </c>
      <c r="D287" s="1205" t="s">
        <v>1398</v>
      </c>
      <c r="E287" s="1206" t="s">
        <v>1398</v>
      </c>
      <c r="F287" s="1207" t="s">
        <v>1398</v>
      </c>
      <c r="G287" s="1203" t="s">
        <v>1398</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1398</v>
      </c>
      <c r="C288" s="1204" t="s">
        <v>1398</v>
      </c>
      <c r="D288" s="1205" t="s">
        <v>1398</v>
      </c>
      <c r="E288" s="1206" t="s">
        <v>1398</v>
      </c>
      <c r="F288" s="1207" t="s">
        <v>1398</v>
      </c>
      <c r="G288" s="1203" t="s">
        <v>1398</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1398</v>
      </c>
      <c r="C289" s="1204" t="s">
        <v>1398</v>
      </c>
      <c r="D289" s="1205" t="s">
        <v>1398</v>
      </c>
      <c r="E289" s="1206" t="s">
        <v>1398</v>
      </c>
      <c r="F289" s="1207" t="s">
        <v>1398</v>
      </c>
      <c r="G289" s="1203" t="s">
        <v>1398</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1398</v>
      </c>
      <c r="C290" s="1204" t="s">
        <v>1398</v>
      </c>
      <c r="D290" s="1205" t="s">
        <v>1398</v>
      </c>
      <c r="E290" s="1206" t="s">
        <v>1398</v>
      </c>
      <c r="F290" s="1207" t="s">
        <v>1398</v>
      </c>
      <c r="G290" s="1203" t="s">
        <v>1398</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1398</v>
      </c>
      <c r="C291" s="1204" t="s">
        <v>1398</v>
      </c>
      <c r="D291" s="1205" t="s">
        <v>1398</v>
      </c>
      <c r="E291" s="1206" t="s">
        <v>1398</v>
      </c>
      <c r="F291" s="1207" t="s">
        <v>1398</v>
      </c>
      <c r="G291" s="1203" t="s">
        <v>1398</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1398</v>
      </c>
      <c r="C292" s="1204" t="s">
        <v>1398</v>
      </c>
      <c r="D292" s="1205" t="s">
        <v>1398</v>
      </c>
      <c r="E292" s="1206" t="s">
        <v>1398</v>
      </c>
      <c r="F292" s="1207" t="s">
        <v>1398</v>
      </c>
      <c r="G292" s="1203" t="s">
        <v>1398</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1398</v>
      </c>
      <c r="C293" s="1204" t="s">
        <v>1398</v>
      </c>
      <c r="D293" s="1205" t="s">
        <v>1398</v>
      </c>
      <c r="E293" s="1206" t="s">
        <v>1398</v>
      </c>
      <c r="F293" s="1207" t="s">
        <v>1398</v>
      </c>
      <c r="G293" s="1203" t="s">
        <v>1398</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1398</v>
      </c>
      <c r="C294" s="1204" t="s">
        <v>1398</v>
      </c>
      <c r="D294" s="1205" t="s">
        <v>1398</v>
      </c>
      <c r="E294" s="1206" t="s">
        <v>1398</v>
      </c>
      <c r="F294" s="1207" t="s">
        <v>1398</v>
      </c>
      <c r="G294" s="1203" t="s">
        <v>1398</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1398</v>
      </c>
      <c r="C295" s="1204" t="s">
        <v>1398</v>
      </c>
      <c r="D295" s="1205" t="s">
        <v>1398</v>
      </c>
      <c r="E295" s="1206" t="s">
        <v>1398</v>
      </c>
      <c r="F295" s="1207" t="s">
        <v>1398</v>
      </c>
      <c r="G295" s="1203" t="s">
        <v>1398</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1398</v>
      </c>
      <c r="C296" s="1204" t="s">
        <v>1398</v>
      </c>
      <c r="D296" s="1205" t="s">
        <v>1398</v>
      </c>
      <c r="E296" s="1206" t="s">
        <v>1398</v>
      </c>
      <c r="F296" s="1207" t="s">
        <v>1398</v>
      </c>
      <c r="G296" s="1203" t="s">
        <v>1398</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1398</v>
      </c>
      <c r="C297" s="1204" t="s">
        <v>1398</v>
      </c>
      <c r="D297" s="1205" t="s">
        <v>1398</v>
      </c>
      <c r="E297" s="1206" t="s">
        <v>1398</v>
      </c>
      <c r="F297" s="1207" t="s">
        <v>1398</v>
      </c>
      <c r="G297" s="1203" t="s">
        <v>1398</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1398</v>
      </c>
      <c r="C298" s="1204" t="s">
        <v>1398</v>
      </c>
      <c r="D298" s="1205" t="s">
        <v>1398</v>
      </c>
      <c r="E298" s="1206" t="s">
        <v>1398</v>
      </c>
      <c r="F298" s="1207" t="s">
        <v>1398</v>
      </c>
      <c r="G298" s="1203" t="s">
        <v>1398</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1398</v>
      </c>
      <c r="C299" s="1204" t="s">
        <v>1398</v>
      </c>
      <c r="D299" s="1205" t="s">
        <v>1398</v>
      </c>
      <c r="E299" s="1206" t="s">
        <v>1398</v>
      </c>
      <c r="F299" s="1207" t="s">
        <v>1398</v>
      </c>
      <c r="G299" s="1203" t="s">
        <v>1398</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1398</v>
      </c>
      <c r="C300" s="1204" t="s">
        <v>1398</v>
      </c>
      <c r="D300" s="1205" t="s">
        <v>1398</v>
      </c>
      <c r="E300" s="1206" t="s">
        <v>1398</v>
      </c>
      <c r="F300" s="1207" t="s">
        <v>1398</v>
      </c>
      <c r="G300" s="1203" t="s">
        <v>1398</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1398</v>
      </c>
      <c r="C301" s="1204" t="s">
        <v>1398</v>
      </c>
      <c r="D301" s="1205" t="s">
        <v>1398</v>
      </c>
      <c r="E301" s="1206" t="s">
        <v>1398</v>
      </c>
      <c r="F301" s="1207" t="s">
        <v>1398</v>
      </c>
      <c r="G301" s="1203" t="s">
        <v>1398</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1398</v>
      </c>
      <c r="C302" s="1204" t="s">
        <v>1398</v>
      </c>
      <c r="D302" s="1205" t="s">
        <v>1398</v>
      </c>
      <c r="E302" s="1206" t="s">
        <v>1398</v>
      </c>
      <c r="F302" s="1207" t="s">
        <v>1398</v>
      </c>
      <c r="G302" s="1203" t="s">
        <v>1398</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2389</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1781</v>
      </c>
      <c r="U4" s="1213"/>
      <c r="V4" s="1213"/>
      <c r="W4" s="1211" t="s">
        <v>8067</v>
      </c>
      <c r="X4" s="1213"/>
      <c r="Y4" s="1213"/>
      <c r="Z4" s="707" t="s">
        <v>1315</v>
      </c>
      <c r="AA4" s="1213"/>
      <c r="AB4" s="1213"/>
      <c r="AC4" s="1213"/>
      <c r="AD4" s="1213"/>
      <c r="AE4" s="1213"/>
      <c r="AF4" s="1322"/>
      <c r="AG4" s="1322"/>
    </row>
    <row r="5">
      <c r="A5" s="1313" t="s">
        <v>3664</v>
      </c>
      <c r="B5" s="1314" t="s">
        <v>329</v>
      </c>
      <c r="C5" s="1315" t="s">
        <v>1398</v>
      </c>
      <c r="D5" s="1316" t="s">
        <v>735</v>
      </c>
      <c r="E5" s="1317" t="s">
        <v>1398</v>
      </c>
      <c r="F5" s="1318" t="s">
        <v>429</v>
      </c>
      <c r="G5" s="1314" t="s">
        <v>634</v>
      </c>
      <c r="H5" s="1213"/>
      <c r="I5" s="92"/>
      <c r="J5" s="92"/>
      <c r="K5" s="1213"/>
      <c r="L5" s="1213"/>
      <c r="M5" s="1213"/>
      <c r="N5" s="1213"/>
      <c r="O5" s="1213"/>
      <c r="P5" s="1213"/>
      <c r="Q5" s="1210" t="s">
        <v>4290</v>
      </c>
      <c r="R5" s="1230" t="s">
        <v>2166</v>
      </c>
      <c r="S5" s="1213"/>
      <c r="T5" s="707" t="s">
        <v>969</v>
      </c>
      <c r="U5" s="1213"/>
      <c r="V5" s="1213"/>
      <c r="W5" s="707" t="s">
        <v>8068</v>
      </c>
      <c r="X5" s="1213"/>
      <c r="Y5" s="1213"/>
      <c r="Z5" s="1212" t="s">
        <v>8069</v>
      </c>
      <c r="AA5" s="1213"/>
      <c r="AB5" s="1213"/>
      <c r="AC5" s="1213"/>
      <c r="AD5" s="1213"/>
      <c r="AE5" s="1213"/>
      <c r="AF5" s="1322"/>
      <c r="AG5" s="1322"/>
    </row>
    <row r="6">
      <c r="A6" s="1313" t="s">
        <v>2221</v>
      </c>
      <c r="B6" s="1314" t="s">
        <v>329</v>
      </c>
      <c r="C6" s="1315" t="s">
        <v>735</v>
      </c>
      <c r="D6" s="1316" t="s">
        <v>735</v>
      </c>
      <c r="E6" s="1317" t="s">
        <v>1398</v>
      </c>
      <c r="F6" s="1318" t="s">
        <v>429</v>
      </c>
      <c r="G6" s="1314" t="s">
        <v>429</v>
      </c>
      <c r="H6" s="1213"/>
      <c r="I6" s="92"/>
      <c r="J6" s="1319"/>
      <c r="K6" s="1213"/>
      <c r="L6" s="1213"/>
      <c r="M6" s="1213"/>
      <c r="N6" s="1213"/>
      <c r="O6" s="1213"/>
      <c r="P6" s="1213"/>
      <c r="Q6" s="1213"/>
      <c r="R6" s="1161"/>
      <c r="S6" s="1213"/>
      <c r="T6" s="1219" t="s">
        <v>1895</v>
      </c>
      <c r="U6" s="92"/>
      <c r="V6" s="705" t="s">
        <v>7338</v>
      </c>
      <c r="W6" s="1161"/>
      <c r="X6" s="1213"/>
      <c r="Y6" s="1213"/>
      <c r="Z6" s="1213"/>
      <c r="AA6" s="1213"/>
      <c r="AB6" s="1213"/>
      <c r="AC6" s="707" t="s">
        <v>531</v>
      </c>
      <c r="AD6" s="1213"/>
      <c r="AE6" s="1213"/>
      <c r="AF6" s="1322"/>
      <c r="AG6" s="1322"/>
    </row>
    <row r="7">
      <c r="A7" s="1324" t="s">
        <v>7480</v>
      </c>
      <c r="B7" s="1314" t="s">
        <v>1126</v>
      </c>
      <c r="C7" s="1315" t="s">
        <v>1398</v>
      </c>
      <c r="D7" s="1316" t="s">
        <v>1398</v>
      </c>
      <c r="E7" s="1317" t="s">
        <v>735</v>
      </c>
      <c r="F7" s="1318" t="s">
        <v>824</v>
      </c>
      <c r="G7" s="1314" t="s">
        <v>824</v>
      </c>
      <c r="H7" s="1228"/>
      <c r="I7" s="1319"/>
      <c r="J7" s="1319"/>
      <c r="K7" s="1320"/>
      <c r="L7" s="1320"/>
      <c r="M7" s="1325"/>
      <c r="N7" s="1325"/>
      <c r="O7" s="1325"/>
      <c r="P7" s="1325"/>
      <c r="Q7" s="707" t="s">
        <v>353</v>
      </c>
      <c r="R7" s="835"/>
      <c r="S7" s="1228"/>
      <c r="T7" s="736" t="s">
        <v>2298</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1398</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1398</v>
      </c>
      <c r="D9" s="1316" t="s">
        <v>735</v>
      </c>
      <c r="E9" s="1317" t="s">
        <v>1398</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1327</v>
      </c>
      <c r="C10" s="1315" t="s">
        <v>735</v>
      </c>
      <c r="D10" s="1316" t="s">
        <v>1398</v>
      </c>
      <c r="E10" s="1317" t="s">
        <v>1398</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1327</v>
      </c>
      <c r="C11" s="1315" t="s">
        <v>735</v>
      </c>
      <c r="D11" s="1316" t="s">
        <v>1398</v>
      </c>
      <c r="E11" s="1317" t="s">
        <v>1398</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1398</v>
      </c>
      <c r="E12" s="1317" t="s">
        <v>1398</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1398</v>
      </c>
      <c r="D13" s="1316" t="s">
        <v>1398</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1398</v>
      </c>
      <c r="D14" s="1316" t="s">
        <v>1398</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1398</v>
      </c>
      <c r="E15" s="1317" t="s">
        <v>1398</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1398</v>
      </c>
      <c r="D16" s="1316" t="s">
        <v>1398</v>
      </c>
      <c r="E16" s="1317" t="s">
        <v>1398</v>
      </c>
      <c r="F16" s="1318" t="s">
        <v>429</v>
      </c>
      <c r="G16" s="1314" t="s">
        <v>429</v>
      </c>
      <c r="H16" s="835"/>
      <c r="I16" s="1332"/>
      <c r="J16" s="1332"/>
      <c r="K16" s="1333"/>
      <c r="L16" s="1333"/>
      <c r="M16" s="1333"/>
      <c r="N16" s="1333"/>
      <c r="O16" s="1333"/>
      <c r="P16" s="1333"/>
      <c r="Q16" s="707" t="s">
        <v>3238</v>
      </c>
      <c r="R16" s="835"/>
      <c r="S16" s="835"/>
      <c r="T16" s="736" t="s">
        <v>6294</v>
      </c>
      <c r="U16" s="1161"/>
      <c r="V16" s="1161"/>
      <c r="W16" s="736" t="s">
        <v>1270</v>
      </c>
      <c r="X16" s="1333"/>
      <c r="Y16" s="1333"/>
      <c r="Z16" s="1334"/>
      <c r="AA16" s="1333"/>
      <c r="AB16" s="1333"/>
      <c r="AC16" s="733"/>
      <c r="AD16" s="1320"/>
      <c r="AE16" s="1320"/>
      <c r="AF16" s="1335"/>
      <c r="AG16" s="1336"/>
    </row>
    <row r="17">
      <c r="A17" s="1328" t="s">
        <v>1396</v>
      </c>
      <c r="B17" s="1314" t="s">
        <v>429</v>
      </c>
      <c r="C17" s="1315" t="s">
        <v>1398</v>
      </c>
      <c r="D17" s="1316" t="s">
        <v>1398</v>
      </c>
      <c r="E17" s="1317" t="s">
        <v>1398</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1398</v>
      </c>
      <c r="D18" s="1316" t="s">
        <v>1398</v>
      </c>
      <c r="E18" s="1317" t="s">
        <v>1398</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1617</v>
      </c>
      <c r="B19" s="1314" t="s">
        <v>734</v>
      </c>
      <c r="C19" s="1315" t="s">
        <v>1398</v>
      </c>
      <c r="D19" s="1316" t="s">
        <v>1398</v>
      </c>
      <c r="E19" s="1317" t="s">
        <v>1398</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1398</v>
      </c>
      <c r="D20" s="1316" t="s">
        <v>1398</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1398</v>
      </c>
      <c r="D21" s="1316" t="s">
        <v>1398</v>
      </c>
      <c r="E21" s="1317" t="s">
        <v>1398</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2427</v>
      </c>
      <c r="B22" s="1314" t="s">
        <v>735</v>
      </c>
      <c r="C22" s="1315" t="s">
        <v>735</v>
      </c>
      <c r="D22" s="1316" t="s">
        <v>1398</v>
      </c>
      <c r="E22" s="1317" t="s">
        <v>1398</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1398</v>
      </c>
      <c r="E23" s="1317" t="s">
        <v>1398</v>
      </c>
      <c r="F23" s="1318" t="s">
        <v>735</v>
      </c>
      <c r="G23" s="1314" t="s">
        <v>735</v>
      </c>
      <c r="H23" s="1213"/>
      <c r="I23" s="92"/>
      <c r="J23" s="92"/>
      <c r="K23" s="1213"/>
      <c r="L23" s="1213"/>
      <c r="M23" s="1213"/>
      <c r="N23" s="1211" t="s">
        <v>2684</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1398</v>
      </c>
      <c r="C24" s="1315" t="s">
        <v>1398</v>
      </c>
      <c r="D24" s="1316" t="s">
        <v>1398</v>
      </c>
      <c r="E24" s="1317" t="s">
        <v>1398</v>
      </c>
      <c r="F24" s="1318" t="s">
        <v>1398</v>
      </c>
      <c r="G24" s="1314" t="s">
        <v>1398</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1398</v>
      </c>
      <c r="C25" s="1315" t="s">
        <v>1398</v>
      </c>
      <c r="D25" s="1316" t="s">
        <v>1398</v>
      </c>
      <c r="E25" s="1317" t="s">
        <v>1398</v>
      </c>
      <c r="F25" s="1318" t="s">
        <v>1398</v>
      </c>
      <c r="G25" s="1314" t="s">
        <v>1398</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1398</v>
      </c>
      <c r="C26" s="1315" t="s">
        <v>1398</v>
      </c>
      <c r="D26" s="1316" t="s">
        <v>1398</v>
      </c>
      <c r="E26" s="1317" t="s">
        <v>1398</v>
      </c>
      <c r="F26" s="1318" t="s">
        <v>1398</v>
      </c>
      <c r="G26" s="1314" t="s">
        <v>1398</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1398</v>
      </c>
      <c r="C27" s="1315" t="s">
        <v>1398</v>
      </c>
      <c r="D27" s="1316" t="s">
        <v>1398</v>
      </c>
      <c r="E27" s="1317" t="s">
        <v>1398</v>
      </c>
      <c r="F27" s="1318" t="s">
        <v>1398</v>
      </c>
      <c r="G27" s="1314" t="s">
        <v>1398</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1398</v>
      </c>
      <c r="C28" s="1315" t="s">
        <v>1398</v>
      </c>
      <c r="D28" s="1316" t="s">
        <v>1398</v>
      </c>
      <c r="E28" s="1317" t="s">
        <v>1398</v>
      </c>
      <c r="F28" s="1318" t="s">
        <v>1398</v>
      </c>
      <c r="G28" s="1314" t="s">
        <v>1398</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1398</v>
      </c>
      <c r="C29" s="1315" t="s">
        <v>1398</v>
      </c>
      <c r="D29" s="1316" t="s">
        <v>1398</v>
      </c>
      <c r="E29" s="1317" t="s">
        <v>1398</v>
      </c>
      <c r="F29" s="1318" t="s">
        <v>1398</v>
      </c>
      <c r="G29" s="1314" t="s">
        <v>1398</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1398</v>
      </c>
      <c r="C30" s="1315" t="s">
        <v>1398</v>
      </c>
      <c r="D30" s="1316" t="s">
        <v>1398</v>
      </c>
      <c r="E30" s="1317" t="s">
        <v>1398</v>
      </c>
      <c r="F30" s="1318" t="s">
        <v>1398</v>
      </c>
      <c r="G30" s="1314" t="s">
        <v>1398</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1398</v>
      </c>
      <c r="C31" s="1315" t="s">
        <v>1398</v>
      </c>
      <c r="D31" s="1316" t="s">
        <v>1398</v>
      </c>
      <c r="E31" s="1317" t="s">
        <v>1398</v>
      </c>
      <c r="F31" s="1318" t="s">
        <v>1398</v>
      </c>
      <c r="G31" s="1314" t="s">
        <v>1398</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1398</v>
      </c>
      <c r="C32" s="1315" t="s">
        <v>1398</v>
      </c>
      <c r="D32" s="1316" t="s">
        <v>1398</v>
      </c>
      <c r="E32" s="1317" t="s">
        <v>1398</v>
      </c>
      <c r="F32" s="1318" t="s">
        <v>1398</v>
      </c>
      <c r="G32" s="1314" t="s">
        <v>1398</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1398</v>
      </c>
      <c r="C33" s="1315" t="s">
        <v>1398</v>
      </c>
      <c r="D33" s="1316" t="s">
        <v>1398</v>
      </c>
      <c r="E33" s="1317" t="s">
        <v>1398</v>
      </c>
      <c r="F33" s="1318" t="s">
        <v>1398</v>
      </c>
      <c r="G33" s="1314" t="s">
        <v>1398</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1398</v>
      </c>
      <c r="C34" s="1315" t="s">
        <v>1398</v>
      </c>
      <c r="D34" s="1316" t="s">
        <v>1398</v>
      </c>
      <c r="E34" s="1317" t="s">
        <v>1398</v>
      </c>
      <c r="F34" s="1318" t="s">
        <v>1398</v>
      </c>
      <c r="G34" s="1314" t="s">
        <v>1398</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1398</v>
      </c>
      <c r="C35" s="1315" t="s">
        <v>1398</v>
      </c>
      <c r="D35" s="1316" t="s">
        <v>1398</v>
      </c>
      <c r="E35" s="1317" t="s">
        <v>1398</v>
      </c>
      <c r="F35" s="1318" t="s">
        <v>1398</v>
      </c>
      <c r="G35" s="1314" t="s">
        <v>1398</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1398</v>
      </c>
      <c r="C36" s="1315" t="s">
        <v>1398</v>
      </c>
      <c r="D36" s="1316" t="s">
        <v>1398</v>
      </c>
      <c r="E36" s="1317" t="s">
        <v>1398</v>
      </c>
      <c r="F36" s="1318" t="s">
        <v>1398</v>
      </c>
      <c r="G36" s="1314" t="s">
        <v>1398</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1398</v>
      </c>
      <c r="C37" s="1315" t="s">
        <v>1398</v>
      </c>
      <c r="D37" s="1316" t="s">
        <v>1398</v>
      </c>
      <c r="E37" s="1317" t="s">
        <v>1398</v>
      </c>
      <c r="F37" s="1318" t="s">
        <v>1398</v>
      </c>
      <c r="G37" s="1314" t="s">
        <v>1398</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1398</v>
      </c>
      <c r="C38" s="1315" t="s">
        <v>1398</v>
      </c>
      <c r="D38" s="1316" t="s">
        <v>1398</v>
      </c>
      <c r="E38" s="1317" t="s">
        <v>1398</v>
      </c>
      <c r="F38" s="1318" t="s">
        <v>1398</v>
      </c>
      <c r="G38" s="1314" t="s">
        <v>1398</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1398</v>
      </c>
      <c r="C39" s="1315" t="s">
        <v>1398</v>
      </c>
      <c r="D39" s="1316" t="s">
        <v>1398</v>
      </c>
      <c r="E39" s="1317" t="s">
        <v>1398</v>
      </c>
      <c r="F39" s="1318" t="s">
        <v>1398</v>
      </c>
      <c r="G39" s="1314" t="s">
        <v>1398</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1398</v>
      </c>
      <c r="C40" s="1315" t="s">
        <v>1398</v>
      </c>
      <c r="D40" s="1316" t="s">
        <v>1398</v>
      </c>
      <c r="E40" s="1317" t="s">
        <v>1398</v>
      </c>
      <c r="F40" s="1318" t="s">
        <v>1398</v>
      </c>
      <c r="G40" s="1314" t="s">
        <v>1398</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1398</v>
      </c>
      <c r="C41" s="1315" t="s">
        <v>1398</v>
      </c>
      <c r="D41" s="1316" t="s">
        <v>1398</v>
      </c>
      <c r="E41" s="1317" t="s">
        <v>1398</v>
      </c>
      <c r="F41" s="1318" t="s">
        <v>1398</v>
      </c>
      <c r="G41" s="1314" t="s">
        <v>1398</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1398</v>
      </c>
      <c r="C42" s="1315" t="s">
        <v>1398</v>
      </c>
      <c r="D42" s="1316" t="s">
        <v>1398</v>
      </c>
      <c r="E42" s="1317" t="s">
        <v>1398</v>
      </c>
      <c r="F42" s="1318" t="s">
        <v>1398</v>
      </c>
      <c r="G42" s="1314" t="s">
        <v>1398</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1398</v>
      </c>
      <c r="C43" s="1315" t="s">
        <v>1398</v>
      </c>
      <c r="D43" s="1316" t="s">
        <v>1398</v>
      </c>
      <c r="E43" s="1317" t="s">
        <v>1398</v>
      </c>
      <c r="F43" s="1318" t="s">
        <v>1398</v>
      </c>
      <c r="G43" s="1314" t="s">
        <v>1398</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1398</v>
      </c>
      <c r="C44" s="1315" t="s">
        <v>1398</v>
      </c>
      <c r="D44" s="1316" t="s">
        <v>1398</v>
      </c>
      <c r="E44" s="1317" t="s">
        <v>1398</v>
      </c>
      <c r="F44" s="1318" t="s">
        <v>1398</v>
      </c>
      <c r="G44" s="1314" t="s">
        <v>1398</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1398</v>
      </c>
      <c r="C45" s="1315" t="s">
        <v>1398</v>
      </c>
      <c r="D45" s="1316" t="s">
        <v>1398</v>
      </c>
      <c r="E45" s="1317" t="s">
        <v>1398</v>
      </c>
      <c r="F45" s="1318" t="s">
        <v>1398</v>
      </c>
      <c r="G45" s="1314" t="s">
        <v>1398</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1398</v>
      </c>
      <c r="C46" s="1315" t="s">
        <v>1398</v>
      </c>
      <c r="D46" s="1316" t="s">
        <v>1398</v>
      </c>
      <c r="E46" s="1317" t="s">
        <v>1398</v>
      </c>
      <c r="F46" s="1318" t="s">
        <v>1398</v>
      </c>
      <c r="G46" s="1314" t="s">
        <v>1398</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1398</v>
      </c>
      <c r="C47" s="1315" t="s">
        <v>1398</v>
      </c>
      <c r="D47" s="1316" t="s">
        <v>1398</v>
      </c>
      <c r="E47" s="1317" t="s">
        <v>1398</v>
      </c>
      <c r="F47" s="1318" t="s">
        <v>1398</v>
      </c>
      <c r="G47" s="1314" t="s">
        <v>1398</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1398</v>
      </c>
      <c r="C48" s="1315" t="s">
        <v>1398</v>
      </c>
      <c r="D48" s="1316" t="s">
        <v>1398</v>
      </c>
      <c r="E48" s="1317" t="s">
        <v>1398</v>
      </c>
      <c r="F48" s="1318" t="s">
        <v>1398</v>
      </c>
      <c r="G48" s="1314" t="s">
        <v>1398</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1398</v>
      </c>
      <c r="C49" s="1315" t="s">
        <v>1398</v>
      </c>
      <c r="D49" s="1316" t="s">
        <v>1398</v>
      </c>
      <c r="E49" s="1317" t="s">
        <v>1398</v>
      </c>
      <c r="F49" s="1318" t="s">
        <v>1398</v>
      </c>
      <c r="G49" s="1314" t="s">
        <v>1398</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1398</v>
      </c>
      <c r="C50" s="1315" t="s">
        <v>1398</v>
      </c>
      <c r="D50" s="1316" t="s">
        <v>1398</v>
      </c>
      <c r="E50" s="1317" t="s">
        <v>1398</v>
      </c>
      <c r="F50" s="1318" t="s">
        <v>1398</v>
      </c>
      <c r="G50" s="1314" t="s">
        <v>1398</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1398</v>
      </c>
      <c r="C51" s="1315" t="s">
        <v>1398</v>
      </c>
      <c r="D51" s="1316" t="s">
        <v>1398</v>
      </c>
      <c r="E51" s="1317" t="s">
        <v>1398</v>
      </c>
      <c r="F51" s="1318" t="s">
        <v>1398</v>
      </c>
      <c r="G51" s="1314" t="s">
        <v>1398</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2458</v>
      </c>
      <c r="F2" s="1354" t="s">
        <v>8121</v>
      </c>
      <c r="G2" s="1355" t="s">
        <v>8122</v>
      </c>
      <c r="H2" s="1356" t="s">
        <v>8123</v>
      </c>
      <c r="I2" s="1357" t="s">
        <v>8124</v>
      </c>
      <c r="J2" s="1358" t="s">
        <v>8125</v>
      </c>
      <c r="K2" s="1359" t="s">
        <v>8126</v>
      </c>
      <c r="L2" s="1359" t="s">
        <v>8127</v>
      </c>
      <c r="M2" s="1359" t="s">
        <v>8128</v>
      </c>
      <c r="N2" s="1359" t="s">
        <v>8129</v>
      </c>
      <c r="O2" s="1358" t="s">
        <v>8130</v>
      </c>
      <c r="P2" s="1359" t="s">
        <v>3413</v>
      </c>
      <c r="Q2" s="1360" t="s">
        <v>8131</v>
      </c>
      <c r="R2" s="1361" t="s">
        <v>4473</v>
      </c>
      <c r="S2" s="1360" t="s">
        <v>811</v>
      </c>
      <c r="T2" s="1361" t="s">
        <v>8132</v>
      </c>
      <c r="U2" s="1360" t="s">
        <v>8133</v>
      </c>
      <c r="V2" s="1360" t="s">
        <v>3451</v>
      </c>
      <c r="W2" s="1362" t="s">
        <v>8134</v>
      </c>
      <c r="X2" s="1363" t="s">
        <v>8135</v>
      </c>
      <c r="Y2" s="1363" t="s">
        <v>8136</v>
      </c>
      <c r="Z2" s="1364" t="s">
        <v>8137</v>
      </c>
      <c r="AA2" s="1363" t="s">
        <v>3210</v>
      </c>
      <c r="AB2" s="1363" t="s">
        <v>8138</v>
      </c>
      <c r="AC2" s="1364" t="s">
        <v>3705</v>
      </c>
      <c r="AD2" s="1355" t="s">
        <v>759</v>
      </c>
      <c r="AE2" s="1354" t="s">
        <v>3700</v>
      </c>
      <c r="AF2" s="1365" t="s">
        <v>8139</v>
      </c>
      <c r="AG2" s="1365" t="s">
        <v>5908</v>
      </c>
      <c r="AH2" s="1365" t="s">
        <v>3528</v>
      </c>
      <c r="AI2" s="1366" t="s">
        <v>8140</v>
      </c>
      <c r="AJ2" s="1365" t="s">
        <v>8141</v>
      </c>
      <c r="AK2" s="1366" t="s">
        <v>8142</v>
      </c>
      <c r="AL2" s="1365" t="s">
        <v>6031</v>
      </c>
      <c r="AM2" s="1367" t="s">
        <v>3418</v>
      </c>
      <c r="AN2" s="1367" t="s">
        <v>8143</v>
      </c>
      <c r="AO2" s="1368" t="s">
        <v>5606</v>
      </c>
      <c r="AP2" s="1368" t="s">
        <v>8144</v>
      </c>
      <c r="AQ2" s="1367" t="s">
        <v>8145</v>
      </c>
      <c r="AR2" s="1368" t="s">
        <v>8146</v>
      </c>
      <c r="AS2" s="1367" t="s">
        <v>1385</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3522</v>
      </c>
      <c r="O3" s="1376" t="s">
        <v>8159</v>
      </c>
      <c r="P3" s="1376" t="s">
        <v>4951</v>
      </c>
      <c r="Q3" s="1377" t="s">
        <v>8160</v>
      </c>
      <c r="R3" s="1377" t="s">
        <v>6906</v>
      </c>
      <c r="S3" s="1377" t="s">
        <v>8161</v>
      </c>
      <c r="T3" s="1377" t="s">
        <v>2514</v>
      </c>
      <c r="U3" s="1378" t="s">
        <v>7456</v>
      </c>
      <c r="V3" s="1377" t="s">
        <v>8162</v>
      </c>
      <c r="W3" s="1379" t="s">
        <v>8163</v>
      </c>
      <c r="X3" s="1380" t="s">
        <v>2460</v>
      </c>
      <c r="Y3" s="1380" t="s">
        <v>3962</v>
      </c>
      <c r="Z3" s="1380" t="s">
        <v>8164</v>
      </c>
      <c r="AA3" s="1380" t="s">
        <v>7076</v>
      </c>
      <c r="AB3" s="1379" t="s">
        <v>2698</v>
      </c>
      <c r="AC3" s="1380" t="s">
        <v>4824</v>
      </c>
      <c r="AD3" s="1374" t="s">
        <v>8165</v>
      </c>
      <c r="AE3" s="1374" t="s">
        <v>8166</v>
      </c>
      <c r="AF3" s="1381" t="s">
        <v>8167</v>
      </c>
      <c r="AG3" s="1382" t="s">
        <v>8168</v>
      </c>
      <c r="AH3" s="1382" t="s">
        <v>2674</v>
      </c>
      <c r="AI3" s="1382" t="s">
        <v>3837</v>
      </c>
      <c r="AJ3" s="1381" t="s">
        <v>8169</v>
      </c>
      <c r="AK3" s="1382" t="s">
        <v>8170</v>
      </c>
      <c r="AL3" s="1382" t="s">
        <v>3768</v>
      </c>
      <c r="AM3" s="1383" t="s">
        <v>2072</v>
      </c>
      <c r="AN3" s="1383" t="s">
        <v>8171</v>
      </c>
      <c r="AO3" s="1384" t="s">
        <v>8172</v>
      </c>
      <c r="AP3" s="1384" t="s">
        <v>8173</v>
      </c>
      <c r="AQ3" s="1384" t="s">
        <v>8174</v>
      </c>
      <c r="AR3" s="1384" t="s">
        <v>2411</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3486</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2562</v>
      </c>
      <c r="AG4" s="1396" t="s">
        <v>4355</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3413</v>
      </c>
      <c r="Q5" s="1407" t="s">
        <v>8131</v>
      </c>
      <c r="R5" s="1409" t="s">
        <v>7150</v>
      </c>
      <c r="S5" s="1407" t="s">
        <v>811</v>
      </c>
      <c r="T5" s="1405" t="s">
        <v>8220</v>
      </c>
      <c r="U5" s="1407" t="s">
        <v>8133</v>
      </c>
      <c r="V5" s="1407" t="s">
        <v>3451</v>
      </c>
      <c r="W5" s="1405" t="s">
        <v>3933</v>
      </c>
      <c r="X5" s="1405" t="s">
        <v>8221</v>
      </c>
      <c r="Y5" s="1405" t="s">
        <v>7097</v>
      </c>
      <c r="Z5" s="1410" t="s">
        <v>3518</v>
      </c>
      <c r="AA5" s="1405" t="s">
        <v>8222</v>
      </c>
      <c r="AB5" s="1411" t="s">
        <v>3483</v>
      </c>
      <c r="AC5" s="1407" t="s">
        <v>3705</v>
      </c>
      <c r="AD5" s="1411" t="s">
        <v>8223</v>
      </c>
      <c r="AE5" s="1411" t="s">
        <v>8224</v>
      </c>
      <c r="AF5" s="1411" t="s">
        <v>8225</v>
      </c>
      <c r="AG5" s="1405" t="s">
        <v>8226</v>
      </c>
      <c r="AH5" s="1405" t="s">
        <v>3555</v>
      </c>
      <c r="AI5" s="1407" t="s">
        <v>8140</v>
      </c>
      <c r="AJ5" s="1411" t="s">
        <v>8227</v>
      </c>
      <c r="AK5" s="1407" t="s">
        <v>8142</v>
      </c>
      <c r="AL5" s="1405" t="s">
        <v>2622</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2458</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3197</v>
      </c>
      <c r="AA6" s="1417" t="s">
        <v>3210</v>
      </c>
      <c r="AB6" s="1417" t="s">
        <v>8138</v>
      </c>
      <c r="AC6" s="1418" t="s">
        <v>5243</v>
      </c>
      <c r="AD6" s="1418" t="s">
        <v>7056</v>
      </c>
      <c r="AE6" s="1422" t="s">
        <v>3700</v>
      </c>
      <c r="AF6" s="1421" t="s">
        <v>8242</v>
      </c>
      <c r="AG6" s="1412" t="s">
        <v>8243</v>
      </c>
      <c r="AH6" s="1417" t="s">
        <v>3528</v>
      </c>
      <c r="AI6" s="1418" t="s">
        <v>5679</v>
      </c>
      <c r="AJ6" s="1421" t="s">
        <v>8244</v>
      </c>
      <c r="AK6" s="1421" t="s">
        <v>8245</v>
      </c>
      <c r="AL6" s="1422" t="s">
        <v>6031</v>
      </c>
      <c r="AM6" s="1417" t="s">
        <v>3418</v>
      </c>
      <c r="AN6" s="1412" t="s">
        <v>3861</v>
      </c>
      <c r="AO6" s="1412" t="s">
        <v>7015</v>
      </c>
      <c r="AP6" s="1412" t="s">
        <v>8246</v>
      </c>
      <c r="AQ6" s="1411" t="s">
        <v>8247</v>
      </c>
      <c r="AR6" s="1412" t="s">
        <v>8248</v>
      </c>
      <c r="AS6" s="1412" t="s">
        <v>3353</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2666</v>
      </c>
      <c r="J7" s="1405" t="s">
        <v>8255</v>
      </c>
      <c r="K7" s="1409" t="s">
        <v>3137</v>
      </c>
      <c r="L7" s="1409" t="s">
        <v>3762</v>
      </c>
      <c r="M7" s="1409" t="s">
        <v>6096</v>
      </c>
      <c r="N7" s="1408" t="s">
        <v>8256</v>
      </c>
      <c r="O7" s="1409" t="s">
        <v>8257</v>
      </c>
      <c r="P7" s="1411" t="s">
        <v>6649</v>
      </c>
      <c r="Q7" s="1405" t="s">
        <v>8258</v>
      </c>
      <c r="R7" s="1409" t="s">
        <v>6943</v>
      </c>
      <c r="S7" s="1409" t="s">
        <v>3085</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2542</v>
      </c>
      <c r="AO7" s="1426" t="s">
        <v>5606</v>
      </c>
      <c r="AP7" s="1409" t="s">
        <v>8268</v>
      </c>
      <c r="AQ7" s="1411" t="s">
        <v>8269</v>
      </c>
      <c r="AR7" s="1405" t="s">
        <v>3325</v>
      </c>
      <c r="AS7" s="1405" t="str">
        <f>HYPERLINK("https://www.twitch.tv/videos/571767101","42.91")</f>
        <v>42.91</v>
      </c>
      <c r="AT7" s="1427" t="s">
        <v>8270</v>
      </c>
      <c r="AU7" s="1413" t="s">
        <v>8271</v>
      </c>
      <c r="AV7" s="1411" t="str">
        <f t="shared" si="1"/>
        <v>2:32</v>
      </c>
      <c r="AW7" s="1428" t="s">
        <v>8272</v>
      </c>
    </row>
    <row r="8" ht="15.75" customHeight="1">
      <c r="A8" s="1402" t="s">
        <v>1680</v>
      </c>
      <c r="B8" s="1403" t="s">
        <v>8118</v>
      </c>
      <c r="C8" s="1404">
        <v>0.04949074074074074</v>
      </c>
      <c r="D8" s="1424" t="s">
        <v>8273</v>
      </c>
      <c r="E8" s="1424" t="s">
        <v>8274</v>
      </c>
      <c r="F8" s="1424" t="s">
        <v>1799</v>
      </c>
      <c r="G8" s="1424" t="s">
        <v>8275</v>
      </c>
      <c r="H8" s="1407" t="s">
        <v>8123</v>
      </c>
      <c r="I8" s="1417">
        <v>47.34</v>
      </c>
      <c r="J8" s="1424" t="s">
        <v>637</v>
      </c>
      <c r="K8" s="1424" t="s">
        <v>8276</v>
      </c>
      <c r="L8" s="1424">
        <v>55.97</v>
      </c>
      <c r="M8" s="1424" t="s">
        <v>1641</v>
      </c>
      <c r="N8" s="1424" t="s">
        <v>8277</v>
      </c>
      <c r="O8" s="1417" t="s">
        <v>8130</v>
      </c>
      <c r="P8" s="1424">
        <v>47.49</v>
      </c>
      <c r="Q8" s="1424" t="s">
        <v>8278</v>
      </c>
      <c r="R8" s="1424" t="s">
        <v>1298</v>
      </c>
      <c r="S8" s="1429" t="s">
        <v>1701</v>
      </c>
      <c r="T8" s="1424" t="s">
        <v>8279</v>
      </c>
      <c r="U8" s="1405" t="s">
        <v>8280</v>
      </c>
      <c r="V8" s="1424">
        <v>59.32</v>
      </c>
      <c r="W8" s="1424" t="s">
        <v>8281</v>
      </c>
      <c r="X8" s="1424" t="s">
        <v>6588</v>
      </c>
      <c r="Y8" s="1424">
        <v>46.65</v>
      </c>
      <c r="Z8" s="1424" t="s">
        <v>8282</v>
      </c>
      <c r="AA8" s="1424" t="s">
        <v>2262</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1366</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2178</v>
      </c>
      <c r="O10" s="1409" t="s">
        <v>8324</v>
      </c>
      <c r="P10" s="1409" t="s">
        <v>8321</v>
      </c>
      <c r="Q10" s="1409" t="s">
        <v>3313</v>
      </c>
      <c r="R10" s="1409" t="s">
        <v>1298</v>
      </c>
      <c r="S10" s="1444" t="s">
        <v>8325</v>
      </c>
      <c r="T10" s="1409" t="s">
        <v>7217</v>
      </c>
      <c r="U10" s="1409" t="s">
        <v>8326</v>
      </c>
      <c r="V10" s="1409" t="s">
        <v>8327</v>
      </c>
      <c r="W10" s="1409" t="s">
        <v>8328</v>
      </c>
      <c r="X10" s="1409" t="s">
        <v>979</v>
      </c>
      <c r="Y10" s="1409" t="s">
        <v>6660</v>
      </c>
      <c r="Z10" s="1409" t="s">
        <v>8329</v>
      </c>
      <c r="AA10" s="1409" t="s">
        <v>8330</v>
      </c>
      <c r="AB10" s="1409" t="s">
        <v>1709</v>
      </c>
      <c r="AC10" s="1409" t="s">
        <v>755</v>
      </c>
      <c r="AD10" s="1409" t="s">
        <v>8331</v>
      </c>
      <c r="AE10" s="1409" t="s">
        <v>6100</v>
      </c>
      <c r="AF10" s="1405" t="s">
        <v>8332</v>
      </c>
      <c r="AG10" s="1409" t="s">
        <v>8333</v>
      </c>
      <c r="AH10" s="1409" t="s">
        <v>4568</v>
      </c>
      <c r="AI10" s="1409" t="s">
        <v>2785</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2531</v>
      </c>
      <c r="B11" s="1403" t="s">
        <v>8118</v>
      </c>
      <c r="C11" s="1446">
        <v>0.04971064814814815</v>
      </c>
      <c r="D11" s="1447" t="s">
        <v>8344</v>
      </c>
      <c r="E11" s="1448" t="s">
        <v>502</v>
      </c>
      <c r="F11" s="1448" t="s">
        <v>8345</v>
      </c>
      <c r="G11" s="1448" t="s">
        <v>8346</v>
      </c>
      <c r="H11" s="1449" t="s">
        <v>8347</v>
      </c>
      <c r="I11" s="1450" t="s">
        <v>5510</v>
      </c>
      <c r="J11" s="1451" t="s">
        <v>8348</v>
      </c>
      <c r="K11" s="1451" t="s">
        <v>3869</v>
      </c>
      <c r="L11" s="1451" t="s">
        <v>4410</v>
      </c>
      <c r="M11" s="1451" t="s">
        <v>8349</v>
      </c>
      <c r="N11" s="1451" t="s">
        <v>2411</v>
      </c>
      <c r="O11" s="1451" t="s">
        <v>8350</v>
      </c>
      <c r="P11" s="1451" t="s">
        <v>8351</v>
      </c>
      <c r="Q11" s="1405" t="s">
        <v>8352</v>
      </c>
      <c r="R11" s="1452" t="s">
        <v>8353</v>
      </c>
      <c r="S11" s="1405" t="s">
        <v>1701</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3250</v>
      </c>
      <c r="M13" s="1412" t="s">
        <v>7181</v>
      </c>
      <c r="N13" s="1412" t="s">
        <v>8400</v>
      </c>
      <c r="O13" s="1412" t="s">
        <v>4725</v>
      </c>
      <c r="P13" s="1412" t="s">
        <v>5349</v>
      </c>
      <c r="Q13" s="1412" t="s">
        <v>4733</v>
      </c>
      <c r="R13" s="1412" t="s">
        <v>8401</v>
      </c>
      <c r="S13" s="1405" t="s">
        <v>2613</v>
      </c>
      <c r="T13" s="1412" t="s">
        <v>2266</v>
      </c>
      <c r="U13" s="1412" t="s">
        <v>8268</v>
      </c>
      <c r="V13" s="1412" t="s">
        <v>5132</v>
      </c>
      <c r="W13" s="1412" t="s">
        <v>1728</v>
      </c>
      <c r="X13" s="1412" t="s">
        <v>8402</v>
      </c>
      <c r="Y13" s="1412" t="s">
        <v>8403</v>
      </c>
      <c r="Z13" s="1464" t="s">
        <v>8137</v>
      </c>
      <c r="AA13" s="1412" t="s">
        <v>8404</v>
      </c>
      <c r="AB13" s="1412" t="s">
        <v>7269</v>
      </c>
      <c r="AC13" s="1412" t="s">
        <v>2370</v>
      </c>
      <c r="AD13" s="1412" t="s">
        <v>5560</v>
      </c>
      <c r="AE13" s="1421">
        <v>47.81</v>
      </c>
      <c r="AF13" s="1412" t="s">
        <v>8405</v>
      </c>
      <c r="AG13" s="1412" t="s">
        <v>8406</v>
      </c>
      <c r="AH13" s="1412" t="s">
        <v>744</v>
      </c>
      <c r="AI13" s="1412" t="s">
        <v>2097</v>
      </c>
      <c r="AJ13" s="1412" t="s">
        <v>8407</v>
      </c>
      <c r="AK13" s="1412" t="s">
        <v>1045</v>
      </c>
      <c r="AL13" s="1412" t="s">
        <v>8408</v>
      </c>
      <c r="AM13" s="1412" t="s">
        <v>4210</v>
      </c>
      <c r="AN13" s="1412" t="s">
        <v>8409</v>
      </c>
      <c r="AO13" s="1412" t="s">
        <v>8410</v>
      </c>
      <c r="AP13" s="1412" t="s">
        <v>8411</v>
      </c>
      <c r="AQ13" s="1412" t="s">
        <v>8412</v>
      </c>
      <c r="AR13" s="1412" t="s">
        <v>8413</v>
      </c>
      <c r="AS13" s="1412" t="s">
        <v>2872</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1761</v>
      </c>
      <c r="O14" s="1405" t="s">
        <v>8424</v>
      </c>
      <c r="P14" s="1436" t="s">
        <v>4497</v>
      </c>
      <c r="Q14" s="1405" t="s">
        <v>8425</v>
      </c>
      <c r="R14" s="1405" t="s">
        <v>1739</v>
      </c>
      <c r="S14" s="1405" t="s">
        <v>3085</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1510</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4348</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1747</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3118</v>
      </c>
      <c r="R16" s="1477" t="s">
        <v>8469</v>
      </c>
      <c r="S16" s="1477" t="s">
        <v>8470</v>
      </c>
      <c r="T16" s="1477" t="s">
        <v>8471</v>
      </c>
      <c r="U16" s="1477" t="s">
        <v>8472</v>
      </c>
      <c r="V16" s="1452" t="s">
        <v>4479</v>
      </c>
      <c r="W16" s="1453" t="s">
        <v>8473</v>
      </c>
      <c r="X16" s="1478" t="s">
        <v>8474</v>
      </c>
      <c r="Y16" s="1453" t="s">
        <v>3351</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2856</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1769</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2638</v>
      </c>
      <c r="AJ17" s="1424" t="s">
        <v>8508</v>
      </c>
      <c r="AK17" s="1486" t="s">
        <v>8509</v>
      </c>
      <c r="AL17" s="1484">
        <v>55.92</v>
      </c>
      <c r="AM17" s="1484" t="s">
        <v>2678</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1366</v>
      </c>
      <c r="J18" s="1409" t="s">
        <v>375</v>
      </c>
      <c r="K18" s="1409" t="s">
        <v>8519</v>
      </c>
      <c r="L18" s="1409" t="s">
        <v>5141</v>
      </c>
      <c r="M18" s="1409" t="s">
        <v>6096</v>
      </c>
      <c r="N18" s="1409" t="s">
        <v>8520</v>
      </c>
      <c r="O18" s="1409" t="s">
        <v>2463</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4366</v>
      </c>
      <c r="AM18" s="1409" t="s">
        <v>3210</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1717</v>
      </c>
      <c r="J19" s="1409" t="s">
        <v>3007</v>
      </c>
      <c r="K19" s="1409" t="s">
        <v>8537</v>
      </c>
      <c r="L19" s="1409" t="s">
        <v>4204</v>
      </c>
      <c r="M19" s="1409" t="s">
        <v>8538</v>
      </c>
      <c r="N19" s="1409" t="s">
        <v>8539</v>
      </c>
      <c r="O19" s="1409" t="s">
        <v>8501</v>
      </c>
      <c r="P19" s="1411" t="s">
        <v>1175</v>
      </c>
      <c r="Q19" s="1409" t="s">
        <v>8540</v>
      </c>
      <c r="R19" s="1409" t="s">
        <v>2333</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3399</v>
      </c>
      <c r="AM19" s="1409" t="s">
        <v>1649</v>
      </c>
      <c r="AN19" s="1411" t="s">
        <v>2479</v>
      </c>
      <c r="AO19" s="1409" t="s">
        <v>8552</v>
      </c>
      <c r="AP19" s="1409" t="s">
        <v>8553</v>
      </c>
      <c r="AQ19" s="1411" t="s">
        <v>3513</v>
      </c>
      <c r="AR19" s="1409" t="s">
        <v>1994</v>
      </c>
      <c r="AS19" s="1411" t="s">
        <v>8437</v>
      </c>
      <c r="AT19" s="1409" t="s">
        <v>8554</v>
      </c>
      <c r="AU19" s="1409" t="s">
        <v>8458</v>
      </c>
      <c r="AV19" s="1411" t="str">
        <f t="shared" si="1"/>
        <v>1:53</v>
      </c>
      <c r="AW19" s="1488"/>
    </row>
    <row r="20" ht="15.75" customHeight="1">
      <c r="A20" s="1443" t="s">
        <v>2704</v>
      </c>
      <c r="B20" s="1403" t="s">
        <v>8118</v>
      </c>
      <c r="C20" s="1404">
        <v>0.05012731481481481</v>
      </c>
      <c r="D20" s="1409" t="s">
        <v>8555</v>
      </c>
      <c r="E20" s="1409" t="s">
        <v>2589</v>
      </c>
      <c r="F20" s="1409" t="s">
        <v>8534</v>
      </c>
      <c r="G20" s="1491" t="s">
        <v>8556</v>
      </c>
      <c r="H20" s="1409" t="s">
        <v>8557</v>
      </c>
      <c r="I20" s="1492" t="s">
        <v>8478</v>
      </c>
      <c r="J20" s="1409" t="s">
        <v>2857</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7468</v>
      </c>
      <c r="AB20" s="1409" t="s">
        <v>2283</v>
      </c>
      <c r="AC20" s="1409" t="s">
        <v>5389</v>
      </c>
      <c r="AD20" s="1409" t="s">
        <v>8570</v>
      </c>
      <c r="AE20" s="1409" t="s">
        <v>8309</v>
      </c>
      <c r="AF20" s="1409" t="s">
        <v>8571</v>
      </c>
      <c r="AG20" s="1409" t="s">
        <v>4833</v>
      </c>
      <c r="AH20" s="1409" t="s">
        <v>4931</v>
      </c>
      <c r="AI20" s="1409" t="s">
        <v>8572</v>
      </c>
      <c r="AJ20" s="1407" t="s">
        <v>8141</v>
      </c>
      <c r="AK20" s="1409" t="s">
        <v>1649</v>
      </c>
      <c r="AL20" s="1409" t="s">
        <v>7805</v>
      </c>
      <c r="AM20" s="1409" t="s">
        <v>8573</v>
      </c>
      <c r="AN20" s="1409" t="s">
        <v>108</v>
      </c>
      <c r="AO20" s="1409" t="s">
        <v>7175</v>
      </c>
      <c r="AP20" s="1409" t="s">
        <v>8574</v>
      </c>
      <c r="AQ20" s="1409" t="s">
        <v>8575</v>
      </c>
      <c r="AR20" s="1409" t="s">
        <v>6193</v>
      </c>
      <c r="AS20" s="1409" t="s">
        <v>270</v>
      </c>
      <c r="AT20" s="1409" t="s">
        <v>2952</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1372</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2278</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1396</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3454</v>
      </c>
      <c r="O22" s="1476" t="s">
        <v>8603</v>
      </c>
      <c r="P22" s="1476" t="s">
        <v>1759</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2546</v>
      </c>
      <c r="N23" s="1409" t="s">
        <v>8623</v>
      </c>
      <c r="O23" s="1409" t="s">
        <v>8624</v>
      </c>
      <c r="P23" s="1436" t="s">
        <v>8625</v>
      </c>
      <c r="Q23" s="1409" t="s">
        <v>8626</v>
      </c>
      <c r="R23" s="1436" t="s">
        <v>8627</v>
      </c>
      <c r="S23" s="1409" t="s">
        <v>1874</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2486</v>
      </c>
      <c r="AI23" s="1409" t="s">
        <v>8635</v>
      </c>
      <c r="AJ23" s="1436" t="s">
        <v>8636</v>
      </c>
      <c r="AK23" s="1436" t="s">
        <v>8135</v>
      </c>
      <c r="AL23" s="1436" t="s">
        <v>4366</v>
      </c>
      <c r="AM23" s="1436" t="s">
        <v>8637</v>
      </c>
      <c r="AN23" s="1436" t="s">
        <v>4366</v>
      </c>
      <c r="AO23" s="1436" t="s">
        <v>1713</v>
      </c>
      <c r="AP23" s="1409" t="s">
        <v>8638</v>
      </c>
      <c r="AQ23" s="1436" t="s">
        <v>2182</v>
      </c>
      <c r="AR23" s="1409" t="s">
        <v>8003</v>
      </c>
      <c r="AS23" s="1436" t="s">
        <v>1557</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3122</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1528</v>
      </c>
      <c r="Z24" s="1453" t="s">
        <v>2074</v>
      </c>
      <c r="AA24" s="1453" t="s">
        <v>8655</v>
      </c>
      <c r="AB24" s="1453" t="s">
        <v>3483</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2783</v>
      </c>
      <c r="AS24" s="1456" t="s">
        <v>5981</v>
      </c>
      <c r="AT24" s="1451" t="s">
        <v>8666</v>
      </c>
      <c r="AU24" s="1441" t="s">
        <v>8667</v>
      </c>
      <c r="AV24" s="1411" t="str">
        <f t="shared" si="1"/>
        <v>2:59</v>
      </c>
      <c r="AW24" s="1465" t="s">
        <v>8668</v>
      </c>
    </row>
    <row r="25" ht="15.75" customHeight="1">
      <c r="A25" s="1443" t="s">
        <v>2387</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3522</v>
      </c>
      <c r="O25" s="1436" t="s">
        <v>8675</v>
      </c>
      <c r="P25" s="1494" t="s">
        <v>4951</v>
      </c>
      <c r="Q25" s="1494" t="s">
        <v>8160</v>
      </c>
      <c r="R25" s="1494" t="s">
        <v>6906</v>
      </c>
      <c r="S25" s="1494" t="s">
        <v>8161</v>
      </c>
      <c r="T25" s="1436" t="s">
        <v>4315</v>
      </c>
      <c r="U25" s="1436" t="s">
        <v>8676</v>
      </c>
      <c r="V25" s="1494" t="s">
        <v>8162</v>
      </c>
      <c r="W25" s="1503" t="s">
        <v>6815</v>
      </c>
      <c r="X25" s="1436" t="s">
        <v>1501</v>
      </c>
      <c r="Y25" s="1494" t="s">
        <v>3962</v>
      </c>
      <c r="Z25" s="1436" t="s">
        <v>1062</v>
      </c>
      <c r="AA25" s="1436" t="s">
        <v>8677</v>
      </c>
      <c r="AB25" s="1436" t="s">
        <v>1993</v>
      </c>
      <c r="AC25" s="1436" t="s">
        <v>1702</v>
      </c>
      <c r="AD25" s="1436" t="s">
        <v>8678</v>
      </c>
      <c r="AE25" s="1436" t="s">
        <v>4199</v>
      </c>
      <c r="AF25" s="1436" t="s">
        <v>8679</v>
      </c>
      <c r="AG25" s="1436" t="s">
        <v>5386</v>
      </c>
      <c r="AH25" s="1436" t="s">
        <v>4354</v>
      </c>
      <c r="AI25" s="1436" t="s">
        <v>3069</v>
      </c>
      <c r="AJ25" s="1436" t="s">
        <v>8680</v>
      </c>
      <c r="AK25" s="1436" t="s">
        <v>2892</v>
      </c>
      <c r="AL25" s="1436" t="s">
        <v>8681</v>
      </c>
      <c r="AM25" s="1436" t="s">
        <v>4180</v>
      </c>
      <c r="AN25" s="1436" t="s">
        <v>4086</v>
      </c>
      <c r="AO25" s="1436" t="s">
        <v>6996</v>
      </c>
      <c r="AP25" s="1436" t="s">
        <v>8682</v>
      </c>
      <c r="AQ25" s="1494" t="s">
        <v>8683</v>
      </c>
      <c r="AR25" s="1436" t="s">
        <v>2783</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3032</v>
      </c>
      <c r="J26" s="1451" t="s">
        <v>4540</v>
      </c>
      <c r="K26" s="1451" t="s">
        <v>8582</v>
      </c>
      <c r="L26" s="1451" t="s">
        <v>2240</v>
      </c>
      <c r="M26" s="1451" t="s">
        <v>1838</v>
      </c>
      <c r="N26" s="1451" t="s">
        <v>3765</v>
      </c>
      <c r="O26" s="1451" t="s">
        <v>8689</v>
      </c>
      <c r="P26" s="1476" t="s">
        <v>755</v>
      </c>
      <c r="Q26" s="1452" t="s">
        <v>8690</v>
      </c>
      <c r="R26" s="1452" t="s">
        <v>3085</v>
      </c>
      <c r="S26" s="1452" t="s">
        <v>7241</v>
      </c>
      <c r="T26" s="1477" t="s">
        <v>8383</v>
      </c>
      <c r="U26" s="1452" t="s">
        <v>8280</v>
      </c>
      <c r="V26" s="1477" t="s">
        <v>5635</v>
      </c>
      <c r="W26" s="1478" t="s">
        <v>7032</v>
      </c>
      <c r="X26" s="1506" t="s">
        <v>2460</v>
      </c>
      <c r="Y26" s="1478" t="s">
        <v>8691</v>
      </c>
      <c r="Z26" s="1453" t="s">
        <v>8692</v>
      </c>
      <c r="AA26" s="1478" t="s">
        <v>8693</v>
      </c>
      <c r="AB26" s="1436" t="s">
        <v>7184</v>
      </c>
      <c r="AC26" s="1478" t="s">
        <v>2471</v>
      </c>
      <c r="AD26" s="1507" t="s">
        <v>8165</v>
      </c>
      <c r="AE26" s="1448" t="s">
        <v>4199</v>
      </c>
      <c r="AF26" s="1454" t="s">
        <v>8694</v>
      </c>
      <c r="AG26" s="1479" t="s">
        <v>3599</v>
      </c>
      <c r="AH26" s="1479" t="s">
        <v>8695</v>
      </c>
      <c r="AI26" s="1411" t="s">
        <v>8630</v>
      </c>
      <c r="AJ26" s="1479" t="s">
        <v>8696</v>
      </c>
      <c r="AK26" s="1504" t="s">
        <v>8170</v>
      </c>
      <c r="AL26" s="1479" t="s">
        <v>3190</v>
      </c>
      <c r="AM26" s="1456" t="s">
        <v>8697</v>
      </c>
      <c r="AN26" s="1456" t="s">
        <v>4779</v>
      </c>
      <c r="AO26" s="1456" t="s">
        <v>8698</v>
      </c>
      <c r="AP26" s="1456" t="s">
        <v>8699</v>
      </c>
      <c r="AQ26" s="1455" t="s">
        <v>8700</v>
      </c>
      <c r="AR26" s="1455" t="s">
        <v>3236</v>
      </c>
      <c r="AS26" s="1455" t="s">
        <v>4927</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2721</v>
      </c>
      <c r="W27" s="1411" t="s">
        <v>8715</v>
      </c>
      <c r="X27" s="1411" t="s">
        <v>8566</v>
      </c>
      <c r="Y27" s="1411" t="s">
        <v>8545</v>
      </c>
      <c r="Z27" s="1411" t="s">
        <v>1062</v>
      </c>
      <c r="AA27" s="1411" t="s">
        <v>3069</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1917</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3050</v>
      </c>
      <c r="AC28" s="1453" t="s">
        <v>974</v>
      </c>
      <c r="AD28" s="1448" t="s">
        <v>8739</v>
      </c>
      <c r="AE28" s="1448" t="s">
        <v>2177</v>
      </c>
      <c r="AF28" s="1454" t="s">
        <v>8740</v>
      </c>
      <c r="AG28" s="1454" t="s">
        <v>518</v>
      </c>
      <c r="AH28" s="1454" t="s">
        <v>8741</v>
      </c>
      <c r="AI28" s="1454" t="s">
        <v>2420</v>
      </c>
      <c r="AJ28" s="1454" t="s">
        <v>8742</v>
      </c>
      <c r="AK28" s="1454" t="s">
        <v>7076</v>
      </c>
      <c r="AL28" s="1454" t="s">
        <v>2598</v>
      </c>
      <c r="AM28" s="1456" t="s">
        <v>8743</v>
      </c>
      <c r="AN28" s="1456" t="s">
        <v>8744</v>
      </c>
      <c r="AO28" s="1456" t="s">
        <v>8745</v>
      </c>
      <c r="AP28" s="1456" t="s">
        <v>8746</v>
      </c>
      <c r="AQ28" s="1456" t="s">
        <v>8747</v>
      </c>
      <c r="AR28" s="1456" t="s">
        <v>1087</v>
      </c>
      <c r="AS28" s="1456" t="s">
        <v>1528</v>
      </c>
      <c r="AT28" s="1451" t="s">
        <v>8748</v>
      </c>
      <c r="AU28" s="1441" t="s">
        <v>8749</v>
      </c>
      <c r="AV28" s="1411" t="str">
        <f t="shared" si="1"/>
        <v>3:47</v>
      </c>
      <c r="AW28" s="1465"/>
    </row>
    <row r="29" ht="15.75" customHeight="1">
      <c r="A29" s="1443" t="s">
        <v>1956</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3926</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2822</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2927</v>
      </c>
      <c r="B30" s="1462" t="s">
        <v>8150</v>
      </c>
      <c r="C30" s="1404">
        <v>0.050520833333333334</v>
      </c>
      <c r="D30" s="1448" t="s">
        <v>8765</v>
      </c>
      <c r="E30" s="1482" t="s">
        <v>4352</v>
      </c>
      <c r="F30" s="1482" t="s">
        <v>8766</v>
      </c>
      <c r="G30" s="1448" t="s">
        <v>8767</v>
      </c>
      <c r="H30" s="1482" t="s">
        <v>8768</v>
      </c>
      <c r="I30" s="1514" t="s">
        <v>2950</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2783</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2426</v>
      </c>
      <c r="S31" s="1452" t="s">
        <v>8798</v>
      </c>
      <c r="T31" s="1452" t="s">
        <v>8799</v>
      </c>
      <c r="U31" s="1452" t="s">
        <v>8800</v>
      </c>
      <c r="V31" s="1452" t="s">
        <v>8606</v>
      </c>
      <c r="W31" s="1453" t="s">
        <v>8801</v>
      </c>
      <c r="X31" s="1453" t="s">
        <v>8802</v>
      </c>
      <c r="Y31" s="1453" t="s">
        <v>8803</v>
      </c>
      <c r="Z31" s="1453" t="s">
        <v>1363</v>
      </c>
      <c r="AA31" s="1453" t="s">
        <v>8804</v>
      </c>
      <c r="AB31" s="1453" t="s">
        <v>7099</v>
      </c>
      <c r="AC31" s="1478" t="s">
        <v>6287</v>
      </c>
      <c r="AD31" s="1448" t="s">
        <v>8805</v>
      </c>
      <c r="AE31" s="1448" t="s">
        <v>8478</v>
      </c>
      <c r="AF31" s="1454" t="s">
        <v>8806</v>
      </c>
      <c r="AG31" s="1454" t="s">
        <v>1033</v>
      </c>
      <c r="AH31" s="1454" t="s">
        <v>3333</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1916</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2197</v>
      </c>
      <c r="N33" s="1409" t="s">
        <v>8551</v>
      </c>
      <c r="O33" s="1409" t="s">
        <v>8842</v>
      </c>
      <c r="P33" s="1409" t="s">
        <v>1175</v>
      </c>
      <c r="Q33" s="1409" t="s">
        <v>8843</v>
      </c>
      <c r="R33" s="1409" t="s">
        <v>2945</v>
      </c>
      <c r="S33" s="1409" t="s">
        <v>8413</v>
      </c>
      <c r="T33" s="1493" t="s">
        <v>2514</v>
      </c>
      <c r="U33" s="1409" t="s">
        <v>4046</v>
      </c>
      <c r="V33" s="1409" t="s">
        <v>2592</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2674</v>
      </c>
      <c r="AI33" s="1409" t="s">
        <v>8849</v>
      </c>
      <c r="AJ33" s="1409" t="s">
        <v>8850</v>
      </c>
      <c r="AK33" s="1409" t="s">
        <v>2527</v>
      </c>
      <c r="AL33" s="1493" t="s">
        <v>3768</v>
      </c>
      <c r="AM33" s="1409" t="s">
        <v>8476</v>
      </c>
      <c r="AN33" s="1409" t="s">
        <v>339</v>
      </c>
      <c r="AO33" s="1493" t="s">
        <v>8172</v>
      </c>
      <c r="AP33" s="1409" t="s">
        <v>8851</v>
      </c>
      <c r="AQ33" s="1409" t="s">
        <v>7013</v>
      </c>
      <c r="AR33" s="1493" t="s">
        <v>2411</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2410</v>
      </c>
      <c r="AA34" s="1411" t="s">
        <v>8865</v>
      </c>
      <c r="AB34" s="1411" t="s">
        <v>8337</v>
      </c>
      <c r="AC34" s="1411" t="s">
        <v>4497</v>
      </c>
      <c r="AD34" s="1411" t="s">
        <v>8866</v>
      </c>
      <c r="AE34" s="1411" t="s">
        <v>8803</v>
      </c>
      <c r="AF34" s="1411" t="s">
        <v>8867</v>
      </c>
      <c r="AG34" s="1411" t="s">
        <v>3950</v>
      </c>
      <c r="AH34" s="1411" t="s">
        <v>4488</v>
      </c>
      <c r="AI34" s="1411" t="s">
        <v>3480</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1817</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2759</v>
      </c>
      <c r="AP35" s="1483" t="s">
        <v>3906</v>
      </c>
      <c r="AQ35" s="1426" t="s">
        <v>2376</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2025</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2246</v>
      </c>
      <c r="W37" s="1410" t="str">
        <f>HYPERLINK("https://www.youtube.com/watch?v=nn1ub1z3NYM","1:45.96")</f>
        <v>1:45.96</v>
      </c>
      <c r="X37" s="1409" t="s">
        <v>5400</v>
      </c>
      <c r="Y37" s="1411" t="s">
        <v>5271</v>
      </c>
      <c r="Z37" s="1409" t="s">
        <v>1481</v>
      </c>
      <c r="AA37" s="1409" t="s">
        <v>5822</v>
      </c>
      <c r="AB37" s="1409" t="s">
        <v>8924</v>
      </c>
      <c r="AC37" s="1409" t="s">
        <v>974</v>
      </c>
      <c r="AD37" s="1409" t="s">
        <v>8925</v>
      </c>
      <c r="AE37" s="1522" t="s">
        <v>4371</v>
      </c>
      <c r="AF37" s="1411" t="s">
        <v>8926</v>
      </c>
      <c r="AG37" s="1409" t="s">
        <v>1872</v>
      </c>
      <c r="AH37" s="1409" t="s">
        <v>2822</v>
      </c>
      <c r="AI37" s="1409" t="s">
        <v>8927</v>
      </c>
      <c r="AJ37" s="1411" t="s">
        <v>7691</v>
      </c>
      <c r="AK37" s="1409" t="s">
        <v>8928</v>
      </c>
      <c r="AL37" s="1411" t="s">
        <v>3878</v>
      </c>
      <c r="AM37" s="1411" t="s">
        <v>1995</v>
      </c>
      <c r="AN37" s="1411" t="s">
        <v>2278</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1702</v>
      </c>
      <c r="J38" s="1409" t="s">
        <v>8938</v>
      </c>
      <c r="K38" s="1409" t="s">
        <v>3267</v>
      </c>
      <c r="L38" s="1409" t="s">
        <v>8939</v>
      </c>
      <c r="M38" s="1409" t="s">
        <v>8940</v>
      </c>
      <c r="N38" s="1409" t="s">
        <v>8941</v>
      </c>
      <c r="O38" s="1409" t="s">
        <v>8942</v>
      </c>
      <c r="P38" s="1409" t="s">
        <v>8803</v>
      </c>
      <c r="Q38" s="1409" t="s">
        <v>4284</v>
      </c>
      <c r="R38" s="1409" t="s">
        <v>3613</v>
      </c>
      <c r="S38" s="1409" t="s">
        <v>2391</v>
      </c>
      <c r="T38" s="1409" t="s">
        <v>2514</v>
      </c>
      <c r="U38" s="1409" t="s">
        <v>8943</v>
      </c>
      <c r="V38" s="1409" t="s">
        <v>2170</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2159</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1920</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2470</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3158</v>
      </c>
      <c r="L40" s="1476" t="s">
        <v>5161</v>
      </c>
      <c r="M40" s="1476" t="s">
        <v>8990</v>
      </c>
      <c r="N40" s="1476" t="s">
        <v>8799</v>
      </c>
      <c r="O40" s="1476" t="s">
        <v>8991</v>
      </c>
      <c r="P40" s="1476" t="s">
        <v>5254</v>
      </c>
      <c r="Q40" s="1477" t="s">
        <v>8992</v>
      </c>
      <c r="R40" s="1477" t="s">
        <v>721</v>
      </c>
      <c r="S40" s="1477" t="s">
        <v>8954</v>
      </c>
      <c r="T40" s="1477" t="s">
        <v>8802</v>
      </c>
      <c r="U40" s="1477" t="s">
        <v>8993</v>
      </c>
      <c r="V40" s="1477" t="s">
        <v>2246</v>
      </c>
      <c r="W40" s="1478" t="s">
        <v>8994</v>
      </c>
      <c r="X40" s="1478" t="s">
        <v>8243</v>
      </c>
      <c r="Y40" s="1478" t="s">
        <v>8995</v>
      </c>
      <c r="Z40" s="1478" t="s">
        <v>8996</v>
      </c>
      <c r="AA40" s="1478" t="s">
        <v>8997</v>
      </c>
      <c r="AB40" s="1478" t="s">
        <v>2489</v>
      </c>
      <c r="AC40" s="1478" t="s">
        <v>2941</v>
      </c>
      <c r="AD40" s="1475" t="s">
        <v>8998</v>
      </c>
      <c r="AE40" s="1475" t="s">
        <v>4123</v>
      </c>
      <c r="AF40" s="1479" t="s">
        <v>8264</v>
      </c>
      <c r="AG40" s="1479" t="s">
        <v>8999</v>
      </c>
      <c r="AH40" s="1479" t="s">
        <v>2210</v>
      </c>
      <c r="AI40" s="1479" t="s">
        <v>9000</v>
      </c>
      <c r="AJ40" s="1479" t="s">
        <v>9001</v>
      </c>
      <c r="AK40" s="1479" t="s">
        <v>9002</v>
      </c>
      <c r="AL40" s="1479" t="s">
        <v>5130</v>
      </c>
      <c r="AM40" s="1455" t="s">
        <v>8827</v>
      </c>
      <c r="AN40" s="1455" t="s">
        <v>5130</v>
      </c>
      <c r="AO40" s="1455" t="s">
        <v>3926</v>
      </c>
      <c r="AP40" s="1455" t="s">
        <v>9003</v>
      </c>
      <c r="AQ40" s="1455" t="s">
        <v>9004</v>
      </c>
      <c r="AR40" s="1455" t="s">
        <v>9005</v>
      </c>
      <c r="AS40" s="1455" t="s">
        <v>5301</v>
      </c>
      <c r="AT40" s="1476" t="s">
        <v>9006</v>
      </c>
      <c r="AU40" s="1480" t="s">
        <v>9007</v>
      </c>
      <c r="AV40" s="1411" t="str">
        <f t="shared" si="1"/>
        <v>2:54</v>
      </c>
      <c r="AW40" s="1474"/>
    </row>
    <row r="41">
      <c r="A41" s="1443" t="s">
        <v>2962</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1820</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3885</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3273</v>
      </c>
      <c r="Z42" s="1411" t="s">
        <v>8884</v>
      </c>
      <c r="AA42" s="1411" t="s">
        <v>9040</v>
      </c>
      <c r="AB42" s="1411" t="s">
        <v>9041</v>
      </c>
      <c r="AC42" s="1411" t="s">
        <v>2782</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3404</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1680</v>
      </c>
      <c r="B43" s="1523" t="s">
        <v>8178</v>
      </c>
      <c r="C43" s="1404">
        <v>0.05092592592592592</v>
      </c>
      <c r="D43" s="1524" t="s">
        <v>8179</v>
      </c>
      <c r="E43" s="1525" t="s">
        <v>8180</v>
      </c>
      <c r="F43" s="1524" t="s">
        <v>8181</v>
      </c>
      <c r="G43" s="1409" t="s">
        <v>9053</v>
      </c>
      <c r="H43" s="1524" t="s">
        <v>8183</v>
      </c>
      <c r="I43" s="1411" t="s">
        <v>1391</v>
      </c>
      <c r="J43" s="1475" t="s">
        <v>9054</v>
      </c>
      <c r="K43" s="1411" t="s">
        <v>8799</v>
      </c>
      <c r="L43" s="1475" t="s">
        <v>9055</v>
      </c>
      <c r="M43" s="1411" t="s">
        <v>2426</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2734</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4294</v>
      </c>
      <c r="AO43" s="1409" t="s">
        <v>4618</v>
      </c>
      <c r="AP43" s="1448" t="s">
        <v>9065</v>
      </c>
      <c r="AQ43" s="1525" t="s">
        <v>8210</v>
      </c>
      <c r="AR43" s="1448" t="s">
        <v>9066</v>
      </c>
      <c r="AS43" s="1411" t="s">
        <v>904</v>
      </c>
      <c r="AT43" s="1524" t="s">
        <v>8211</v>
      </c>
      <c r="AU43" s="1525" t="s">
        <v>9067</v>
      </c>
      <c r="AV43" s="1411" t="str">
        <f t="shared" si="1"/>
        <v>2:24</v>
      </c>
      <c r="AW43" s="1460"/>
    </row>
    <row r="44">
      <c r="A44" s="1443" t="s">
        <v>2427</v>
      </c>
      <c r="B44" s="1352" t="s">
        <v>8150</v>
      </c>
      <c r="C44" s="1404">
        <v>0.05092592592592592</v>
      </c>
      <c r="D44" s="1436" t="s">
        <v>9068</v>
      </c>
      <c r="E44" s="1448" t="s">
        <v>9069</v>
      </c>
      <c r="F44" s="1448" t="s">
        <v>9070</v>
      </c>
      <c r="G44" s="1448" t="s">
        <v>9071</v>
      </c>
      <c r="H44" s="1472" t="s">
        <v>9072</v>
      </c>
      <c r="I44" s="1472" t="s">
        <v>2672</v>
      </c>
      <c r="J44" s="1451" t="s">
        <v>8279</v>
      </c>
      <c r="K44" s="1451" t="s">
        <v>3649</v>
      </c>
      <c r="L44" s="1451" t="s">
        <v>5501</v>
      </c>
      <c r="M44" s="1451" t="s">
        <v>2961</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1736</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3227</v>
      </c>
      <c r="AO44" s="1456" t="s">
        <v>2072</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4717</v>
      </c>
      <c r="J45" s="1451" t="s">
        <v>3689</v>
      </c>
      <c r="K45" s="1451" t="s">
        <v>9089</v>
      </c>
      <c r="L45" s="1522" t="s">
        <v>2327</v>
      </c>
      <c r="M45" s="1451" t="s">
        <v>4473</v>
      </c>
      <c r="N45" s="1451" t="s">
        <v>8827</v>
      </c>
      <c r="O45" s="1451" t="s">
        <v>9090</v>
      </c>
      <c r="P45" s="1451" t="s">
        <v>1504</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2042</v>
      </c>
      <c r="B46" s="1458" t="s">
        <v>8150</v>
      </c>
      <c r="C46" s="1404">
        <v>0.05112268518518519</v>
      </c>
      <c r="D46" s="1409" t="s">
        <v>9110</v>
      </c>
      <c r="E46" s="1409" t="s">
        <v>4292</v>
      </c>
      <c r="F46" s="1409" t="s">
        <v>9111</v>
      </c>
      <c r="G46" s="1493" t="s">
        <v>8154</v>
      </c>
      <c r="H46" s="1436" t="s">
        <v>9112</v>
      </c>
      <c r="I46" s="1409" t="s">
        <v>761</v>
      </c>
      <c r="J46" s="1409" t="s">
        <v>6194</v>
      </c>
      <c r="K46" s="1409" t="s">
        <v>2266</v>
      </c>
      <c r="L46" s="1409" t="s">
        <v>1346</v>
      </c>
      <c r="M46" s="1409" t="s">
        <v>9113</v>
      </c>
      <c r="N46" s="1409" t="s">
        <v>4180</v>
      </c>
      <c r="O46" s="1409" t="s">
        <v>9114</v>
      </c>
      <c r="P46" s="1409" t="s">
        <v>3273</v>
      </c>
      <c r="Q46" s="1409" t="s">
        <v>9115</v>
      </c>
      <c r="R46" s="1409" t="s">
        <v>9116</v>
      </c>
      <c r="S46" s="1409" t="s">
        <v>3456</v>
      </c>
      <c r="T46" s="1409" t="s">
        <v>7468</v>
      </c>
      <c r="U46" s="1409" t="s">
        <v>8510</v>
      </c>
      <c r="V46" s="1409" t="s">
        <v>9117</v>
      </c>
      <c r="W46" s="1409" t="s">
        <v>9118</v>
      </c>
      <c r="X46" s="1409" t="s">
        <v>1466</v>
      </c>
      <c r="Y46" s="1409" t="s">
        <v>6655</v>
      </c>
      <c r="Z46" s="1409" t="s">
        <v>8322</v>
      </c>
      <c r="AA46" s="1453" t="s">
        <v>602</v>
      </c>
      <c r="AB46" s="1409" t="s">
        <v>9119</v>
      </c>
      <c r="AC46" s="1409" t="s">
        <v>4939</v>
      </c>
      <c r="AD46" s="1409" t="s">
        <v>9120</v>
      </c>
      <c r="AE46" s="1409" t="s">
        <v>3273</v>
      </c>
      <c r="AF46" s="1409" t="s">
        <v>9121</v>
      </c>
      <c r="AG46" s="1409" t="s">
        <v>9122</v>
      </c>
      <c r="AH46" s="1409" t="s">
        <v>2290</v>
      </c>
      <c r="AI46" s="1409" t="s">
        <v>5737</v>
      </c>
      <c r="AJ46" s="1409" t="s">
        <v>9123</v>
      </c>
      <c r="AK46" s="1409" t="s">
        <v>8593</v>
      </c>
      <c r="AL46" s="1409" t="s">
        <v>9124</v>
      </c>
      <c r="AM46" s="1409" t="s">
        <v>2420</v>
      </c>
      <c r="AN46" s="1409" t="s">
        <v>9125</v>
      </c>
      <c r="AO46" s="1409" t="s">
        <v>8276</v>
      </c>
      <c r="AP46" s="1409" t="s">
        <v>9126</v>
      </c>
      <c r="AQ46" s="1409" t="s">
        <v>9127</v>
      </c>
      <c r="AR46" s="1409" t="s">
        <v>2209</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2001</v>
      </c>
      <c r="J47" s="1409" t="s">
        <v>1045</v>
      </c>
      <c r="K47" s="1409" t="s">
        <v>8648</v>
      </c>
      <c r="L47" s="1409" t="s">
        <v>8311</v>
      </c>
      <c r="M47" s="1409" t="s">
        <v>9134</v>
      </c>
      <c r="N47" s="1409" t="s">
        <v>9135</v>
      </c>
      <c r="O47" s="1409" t="s">
        <v>9136</v>
      </c>
      <c r="P47" s="1409" t="s">
        <v>3417</v>
      </c>
      <c r="Q47" s="1409" t="s">
        <v>6883</v>
      </c>
      <c r="R47" s="1409" t="s">
        <v>9137</v>
      </c>
      <c r="S47" s="1409" t="s">
        <v>8003</v>
      </c>
      <c r="T47" s="1411" t="s">
        <v>3766</v>
      </c>
      <c r="U47" s="1411" t="s">
        <v>9138</v>
      </c>
      <c r="V47" s="1409" t="s">
        <v>1551</v>
      </c>
      <c r="W47" s="1409" t="s">
        <v>9139</v>
      </c>
      <c r="X47" s="1409" t="s">
        <v>9140</v>
      </c>
      <c r="Y47" s="1409" t="s">
        <v>8527</v>
      </c>
      <c r="Z47" s="1409" t="s">
        <v>1886</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2311</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3905</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3321</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2591</v>
      </c>
      <c r="M49" s="1436" t="s">
        <v>9180</v>
      </c>
      <c r="N49" s="1451" t="s">
        <v>9181</v>
      </c>
      <c r="O49" s="1436" t="s">
        <v>9182</v>
      </c>
      <c r="P49" s="1451" t="s">
        <v>9183</v>
      </c>
      <c r="Q49" s="1436" t="s">
        <v>2588</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1938</v>
      </c>
      <c r="AM49" s="1436" t="s">
        <v>9194</v>
      </c>
      <c r="AN49" s="1456" t="s">
        <v>2441</v>
      </c>
      <c r="AO49" s="1436" t="s">
        <v>3801</v>
      </c>
      <c r="AP49" s="1436" t="s">
        <v>9195</v>
      </c>
      <c r="AQ49" s="1456" t="s">
        <v>6816</v>
      </c>
      <c r="AR49" s="1436" t="s">
        <v>3236</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1391</v>
      </c>
      <c r="J50" s="1451" t="s">
        <v>3866</v>
      </c>
      <c r="K50" s="1451" t="s">
        <v>9204</v>
      </c>
      <c r="L50" s="1451" t="s">
        <v>4081</v>
      </c>
      <c r="M50" s="1451" t="s">
        <v>9205</v>
      </c>
      <c r="N50" s="1476" t="s">
        <v>194</v>
      </c>
      <c r="O50" s="1451" t="s">
        <v>9206</v>
      </c>
      <c r="P50" s="1451" t="s">
        <v>147</v>
      </c>
      <c r="Q50" s="1452" t="s">
        <v>9207</v>
      </c>
      <c r="R50" s="1452" t="s">
        <v>3085</v>
      </c>
      <c r="S50" s="1477" t="s">
        <v>3765</v>
      </c>
      <c r="T50" s="1452" t="s">
        <v>8429</v>
      </c>
      <c r="U50" s="1477" t="s">
        <v>9208</v>
      </c>
      <c r="V50" s="1477" t="s">
        <v>1346</v>
      </c>
      <c r="W50" s="1453" t="s">
        <v>3305</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3205</v>
      </c>
      <c r="AI50" s="1454" t="s">
        <v>9213</v>
      </c>
      <c r="AJ50" s="1454" t="s">
        <v>9214</v>
      </c>
      <c r="AK50" s="1454" t="s">
        <v>9215</v>
      </c>
      <c r="AL50" s="1479" t="s">
        <v>6089</v>
      </c>
      <c r="AM50" s="1456" t="s">
        <v>9216</v>
      </c>
      <c r="AN50" s="1456" t="s">
        <v>3059</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1956</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2562</v>
      </c>
      <c r="AG51" s="1411" t="s">
        <v>4260</v>
      </c>
      <c r="AH51" s="1411" t="s">
        <v>9233</v>
      </c>
      <c r="AI51" s="1411" t="s">
        <v>9234</v>
      </c>
      <c r="AJ51" s="1411" t="s">
        <v>9235</v>
      </c>
      <c r="AK51" s="1411" t="s">
        <v>5695</v>
      </c>
      <c r="AL51" s="1411" t="s">
        <v>5878</v>
      </c>
      <c r="AM51" s="1535" t="s">
        <v>8140</v>
      </c>
      <c r="AN51" s="1409" t="s">
        <v>2240</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1532</v>
      </c>
      <c r="B52" s="1462" t="s">
        <v>8118</v>
      </c>
      <c r="C52" s="1404">
        <v>0.05133101851851852</v>
      </c>
      <c r="D52" s="1471" t="s">
        <v>9241</v>
      </c>
      <c r="E52" s="1448" t="s">
        <v>9242</v>
      </c>
      <c r="F52" s="1448" t="s">
        <v>9243</v>
      </c>
      <c r="G52" s="1448" t="s">
        <v>9244</v>
      </c>
      <c r="H52" s="1472" t="s">
        <v>9245</v>
      </c>
      <c r="I52" s="1472" t="s">
        <v>2941</v>
      </c>
      <c r="J52" s="1451" t="s">
        <v>1735</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1481</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1972</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2755</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3282</v>
      </c>
      <c r="N53" s="1451" t="s">
        <v>1667</v>
      </c>
      <c r="O53" s="1451" t="s">
        <v>9266</v>
      </c>
      <c r="P53" s="1451" t="s">
        <v>4216</v>
      </c>
      <c r="Q53" s="1452" t="s">
        <v>9267</v>
      </c>
      <c r="R53" s="1452" t="s">
        <v>2447</v>
      </c>
      <c r="S53" s="1452" t="s">
        <v>9268</v>
      </c>
      <c r="T53" s="1452" t="s">
        <v>9269</v>
      </c>
      <c r="U53" s="1452" t="s">
        <v>9094</v>
      </c>
      <c r="V53" s="1452" t="s">
        <v>9270</v>
      </c>
      <c r="W53" s="1453" t="s">
        <v>9271</v>
      </c>
      <c r="X53" s="1453" t="s">
        <v>8203</v>
      </c>
      <c r="Y53" s="1453" t="s">
        <v>8821</v>
      </c>
      <c r="Z53" s="1453" t="s">
        <v>2805</v>
      </c>
      <c r="AA53" s="1409" t="s">
        <v>579</v>
      </c>
      <c r="AB53" s="1453" t="s">
        <v>9272</v>
      </c>
      <c r="AC53" s="1453" t="s">
        <v>8691</v>
      </c>
      <c r="AD53" s="1448" t="s">
        <v>9273</v>
      </c>
      <c r="AE53" s="1448" t="s">
        <v>8563</v>
      </c>
      <c r="AF53" s="1454" t="s">
        <v>9274</v>
      </c>
      <c r="AG53" s="1454" t="s">
        <v>9275</v>
      </c>
      <c r="AH53" s="1454" t="s">
        <v>1558</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1557</v>
      </c>
      <c r="AT53" s="1451" t="s">
        <v>9282</v>
      </c>
      <c r="AU53" s="1441" t="s">
        <v>9129</v>
      </c>
      <c r="AV53" s="1411" t="str">
        <f t="shared" si="1"/>
        <v>2:56</v>
      </c>
      <c r="AW53" s="1465" t="s">
        <v>9283</v>
      </c>
    </row>
    <row r="54" ht="15.75" customHeight="1">
      <c r="A54" s="1415" t="s">
        <v>1396</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3486</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3894</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3244</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2638</v>
      </c>
      <c r="O55" s="1411" t="s">
        <v>9312</v>
      </c>
      <c r="P55" s="1411" t="s">
        <v>4920</v>
      </c>
      <c r="Q55" s="1411" t="s">
        <v>2228</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1912</v>
      </c>
      <c r="J56" s="1525" t="s">
        <v>8184</v>
      </c>
      <c r="K56" s="1525" t="s">
        <v>8185</v>
      </c>
      <c r="L56" s="1409" t="s">
        <v>9328</v>
      </c>
      <c r="M56" s="1525" t="s">
        <v>8186</v>
      </c>
      <c r="N56" s="1409" t="s">
        <v>9329</v>
      </c>
      <c r="O56" s="1409" t="s">
        <v>3305</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2452</v>
      </c>
      <c r="AF56" s="1409" t="s">
        <v>3228</v>
      </c>
      <c r="AG56" s="1525" t="s">
        <v>4355</v>
      </c>
      <c r="AH56" s="1525" t="s">
        <v>4914</v>
      </c>
      <c r="AI56" s="1409" t="s">
        <v>9336</v>
      </c>
      <c r="AJ56" s="1409" t="s">
        <v>9337</v>
      </c>
      <c r="AK56" s="1409" t="s">
        <v>7230</v>
      </c>
      <c r="AL56" s="1409" t="s">
        <v>3659</v>
      </c>
      <c r="AM56" s="1409" t="s">
        <v>9338</v>
      </c>
      <c r="AN56" s="1409" t="s">
        <v>3365</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4354</v>
      </c>
      <c r="M57" s="1451" t="s">
        <v>7168</v>
      </c>
      <c r="N57" s="1544" t="s">
        <v>1089</v>
      </c>
      <c r="O57" s="1451" t="s">
        <v>3621</v>
      </c>
      <c r="P57" s="1451" t="s">
        <v>403</v>
      </c>
      <c r="Q57" s="1452" t="s">
        <v>9347</v>
      </c>
      <c r="R57" s="1452" t="s">
        <v>6445</v>
      </c>
      <c r="S57" s="1452" t="s">
        <v>9348</v>
      </c>
      <c r="T57" s="1452" t="s">
        <v>9021</v>
      </c>
      <c r="U57" s="1452" t="s">
        <v>8808</v>
      </c>
      <c r="V57" s="1452" t="s">
        <v>2163</v>
      </c>
      <c r="W57" s="1453" t="s">
        <v>5378</v>
      </c>
      <c r="X57" s="1453" t="s">
        <v>9349</v>
      </c>
      <c r="Y57" s="1453" t="s">
        <v>3021</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3425</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1617</v>
      </c>
      <c r="B58" s="1403" t="s">
        <v>8118</v>
      </c>
      <c r="C58" s="1404">
        <v>0.05157407407407407</v>
      </c>
      <c r="D58" s="1436" t="s">
        <v>9361</v>
      </c>
      <c r="E58" s="1448" t="s">
        <v>9362</v>
      </c>
      <c r="F58" s="1448" t="s">
        <v>9363</v>
      </c>
      <c r="G58" s="1475" t="s">
        <v>8816</v>
      </c>
      <c r="H58" s="1450" t="s">
        <v>9364</v>
      </c>
      <c r="I58" s="1450" t="s">
        <v>1762</v>
      </c>
      <c r="J58" s="1476" t="s">
        <v>5211</v>
      </c>
      <c r="K58" s="1476" t="s">
        <v>3158</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3226</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2347</v>
      </c>
      <c r="AB59" s="1453" t="s">
        <v>8975</v>
      </c>
      <c r="AC59" s="1453" t="s">
        <v>4432</v>
      </c>
      <c r="AD59" s="1448" t="s">
        <v>9397</v>
      </c>
      <c r="AE59" s="1448" t="s">
        <v>8625</v>
      </c>
      <c r="AF59" s="1547" t="s">
        <v>9398</v>
      </c>
      <c r="AG59" s="1454" t="s">
        <v>6352</v>
      </c>
      <c r="AH59" s="1454" t="s">
        <v>9374</v>
      </c>
      <c r="AI59" s="1454" t="s">
        <v>2977</v>
      </c>
      <c r="AJ59" s="1454" t="s">
        <v>9399</v>
      </c>
      <c r="AK59" s="1454" t="s">
        <v>1501</v>
      </c>
      <c r="AL59" s="1454" t="s">
        <v>9400</v>
      </c>
      <c r="AM59" s="1456" t="s">
        <v>5737</v>
      </c>
      <c r="AN59" s="1456" t="s">
        <v>5374</v>
      </c>
      <c r="AO59" s="1456" t="s">
        <v>6193</v>
      </c>
      <c r="AP59" s="1456" t="s">
        <v>9401</v>
      </c>
      <c r="AQ59" s="1456" t="s">
        <v>3165</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3159</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2941</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3191</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2206</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2809</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3227</v>
      </c>
      <c r="M62" s="1548" t="s">
        <v>9390</v>
      </c>
      <c r="N62" s="1548" t="s">
        <v>8474</v>
      </c>
      <c r="O62" s="1548" t="s">
        <v>9450</v>
      </c>
      <c r="P62" s="1548" t="s">
        <v>4890</v>
      </c>
      <c r="Q62" s="1548" t="s">
        <v>9451</v>
      </c>
      <c r="R62" s="1548" t="s">
        <v>1906</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1717</v>
      </c>
      <c r="AF62" s="1548" t="s">
        <v>9459</v>
      </c>
      <c r="AG62" s="1548" t="s">
        <v>517</v>
      </c>
      <c r="AH62" s="1548" t="s">
        <v>5132</v>
      </c>
      <c r="AI62" s="1548" t="s">
        <v>9460</v>
      </c>
      <c r="AJ62" s="1548" t="s">
        <v>9461</v>
      </c>
      <c r="AK62" s="1548" t="s">
        <v>2374</v>
      </c>
      <c r="AL62" s="1548" t="s">
        <v>4887</v>
      </c>
      <c r="AM62" s="1548" t="s">
        <v>8865</v>
      </c>
      <c r="AN62" s="1548" t="s">
        <v>8559</v>
      </c>
      <c r="AO62" s="1548" t="s">
        <v>8220</v>
      </c>
      <c r="AP62" s="1548" t="s">
        <v>9462</v>
      </c>
      <c r="AQ62" s="1548" t="s">
        <v>9463</v>
      </c>
      <c r="AR62" s="1548" t="s">
        <v>3267</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1706</v>
      </c>
      <c r="J63" s="1548" t="s">
        <v>9329</v>
      </c>
      <c r="K63" s="1548" t="s">
        <v>8433</v>
      </c>
      <c r="L63" s="1548" t="s">
        <v>1551</v>
      </c>
      <c r="M63" s="1548" t="s">
        <v>6978</v>
      </c>
      <c r="N63" s="1548" t="s">
        <v>9472</v>
      </c>
      <c r="O63" s="1548" t="s">
        <v>9473</v>
      </c>
      <c r="P63" s="1548" t="s">
        <v>2053</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1731</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2968</v>
      </c>
      <c r="R64" s="1548" t="s">
        <v>9492</v>
      </c>
      <c r="S64" s="1548" t="s">
        <v>9378</v>
      </c>
      <c r="T64" s="1548" t="s">
        <v>2638</v>
      </c>
      <c r="U64" s="1548" t="s">
        <v>9493</v>
      </c>
      <c r="V64" s="1548" t="s">
        <v>9494</v>
      </c>
      <c r="W64" s="1548" t="s">
        <v>9416</v>
      </c>
      <c r="X64" s="1548" t="s">
        <v>3226</v>
      </c>
      <c r="Y64" s="1548" t="s">
        <v>160</v>
      </c>
      <c r="Z64" s="1548" t="s">
        <v>481</v>
      </c>
      <c r="AA64" s="1548" t="s">
        <v>616</v>
      </c>
      <c r="AB64" s="1548" t="s">
        <v>9495</v>
      </c>
      <c r="AC64" s="1548" t="s">
        <v>999</v>
      </c>
      <c r="AD64" s="1548" t="s">
        <v>9088</v>
      </c>
      <c r="AE64" s="1548" t="s">
        <v>670</v>
      </c>
      <c r="AF64" s="1548" t="s">
        <v>9496</v>
      </c>
      <c r="AG64" s="1548" t="s">
        <v>9497</v>
      </c>
      <c r="AH64" s="1548" t="s">
        <v>3347</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1451</v>
      </c>
      <c r="G65" s="1492" t="s">
        <v>9510</v>
      </c>
      <c r="H65" s="1492" t="s">
        <v>9511</v>
      </c>
      <c r="I65" s="1492" t="s">
        <v>9512</v>
      </c>
      <c r="J65" s="1492" t="s">
        <v>1045</v>
      </c>
      <c r="K65" s="1552" t="s">
        <v>7217</v>
      </c>
      <c r="L65" s="1492" t="s">
        <v>1541</v>
      </c>
      <c r="M65" s="1473" t="s">
        <v>9513</v>
      </c>
      <c r="N65" s="1492" t="s">
        <v>9514</v>
      </c>
      <c r="O65" s="1492" t="s">
        <v>9515</v>
      </c>
      <c r="P65" s="1492" t="s">
        <v>4857</v>
      </c>
      <c r="Q65" s="1492" t="s">
        <v>9516</v>
      </c>
      <c r="R65" s="1492" t="s">
        <v>9517</v>
      </c>
      <c r="S65" s="1492" t="s">
        <v>3418</v>
      </c>
      <c r="T65" s="1492" t="s">
        <v>9518</v>
      </c>
      <c r="U65" s="1492" t="s">
        <v>9308</v>
      </c>
      <c r="V65" s="1473" t="s">
        <v>9519</v>
      </c>
      <c r="W65" s="1473" t="s">
        <v>9520</v>
      </c>
      <c r="X65" s="1492" t="s">
        <v>9141</v>
      </c>
      <c r="Y65" s="1436" t="s">
        <v>8818</v>
      </c>
      <c r="Z65" s="1492" t="s">
        <v>1499</v>
      </c>
      <c r="AA65" s="1492" t="s">
        <v>197</v>
      </c>
      <c r="AB65" s="1473" t="s">
        <v>9521</v>
      </c>
      <c r="AC65" s="1492" t="s">
        <v>1717</v>
      </c>
      <c r="AD65" s="1492" t="s">
        <v>9522</v>
      </c>
      <c r="AE65" s="1492" t="s">
        <v>1852</v>
      </c>
      <c r="AF65" s="1492" t="s">
        <v>9523</v>
      </c>
      <c r="AG65" s="1492" t="s">
        <v>517</v>
      </c>
      <c r="AH65" s="1492" t="s">
        <v>9524</v>
      </c>
      <c r="AI65" s="1492" t="s">
        <v>5158</v>
      </c>
      <c r="AJ65" s="1492" t="s">
        <v>9525</v>
      </c>
      <c r="AK65" s="1492" t="s">
        <v>9526</v>
      </c>
      <c r="AL65" s="1492" t="s">
        <v>1938</v>
      </c>
      <c r="AM65" s="1492" t="s">
        <v>9527</v>
      </c>
      <c r="AN65" s="1492" t="s">
        <v>9528</v>
      </c>
      <c r="AO65" s="1492" t="s">
        <v>2610</v>
      </c>
      <c r="AP65" s="1492" t="s">
        <v>1665</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3226</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3325</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2292</v>
      </c>
      <c r="AR66" s="1492" t="s">
        <v>8573</v>
      </c>
      <c r="AS66" s="1492" t="s">
        <v>8721</v>
      </c>
      <c r="AT66" s="1492" t="s">
        <v>9548</v>
      </c>
      <c r="AU66" s="1492" t="s">
        <v>9549</v>
      </c>
      <c r="AV66" s="1548" t="str">
        <f t="shared" si="1"/>
        <v>2:47</v>
      </c>
      <c r="AW66" s="1553" t="s">
        <v>9550</v>
      </c>
    </row>
    <row r="67" ht="15.75" customHeight="1">
      <c r="A67" s="1443" t="s">
        <v>2139</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3285</v>
      </c>
      <c r="N67" s="1492" t="s">
        <v>9557</v>
      </c>
      <c r="O67" s="1492" t="s">
        <v>9558</v>
      </c>
      <c r="P67" s="1492" t="s">
        <v>3430</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2001</v>
      </c>
      <c r="AD67" s="1492" t="s">
        <v>9397</v>
      </c>
      <c r="AE67" s="1492" t="s">
        <v>8792</v>
      </c>
      <c r="AF67" s="1492" t="s">
        <v>8806</v>
      </c>
      <c r="AG67" s="1492" t="s">
        <v>4600</v>
      </c>
      <c r="AH67" s="1492" t="s">
        <v>9562</v>
      </c>
      <c r="AI67" s="1492" t="s">
        <v>9563</v>
      </c>
      <c r="AJ67" s="1492" t="s">
        <v>9564</v>
      </c>
      <c r="AK67" s="1492" t="s">
        <v>8486</v>
      </c>
      <c r="AL67" s="1492" t="s">
        <v>9565</v>
      </c>
      <c r="AM67" s="1492" t="s">
        <v>2694</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3869</v>
      </c>
      <c r="AC68" s="1421">
        <v>49.53</v>
      </c>
      <c r="AD68" s="1421" t="s">
        <v>1594</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2827</v>
      </c>
      <c r="B69" s="1466" t="s">
        <v>8150</v>
      </c>
      <c r="C69" s="1508">
        <v>0.051863425925925924</v>
      </c>
      <c r="D69" s="1436" t="s">
        <v>9592</v>
      </c>
      <c r="E69" s="1548" t="s">
        <v>6075</v>
      </c>
      <c r="F69" s="1548" t="s">
        <v>9593</v>
      </c>
      <c r="G69" s="1548" t="s">
        <v>9594</v>
      </c>
      <c r="H69" s="1548" t="s">
        <v>9595</v>
      </c>
      <c r="I69" s="1548" t="s">
        <v>9596</v>
      </c>
      <c r="J69" s="1548" t="s">
        <v>1916</v>
      </c>
      <c r="K69" s="1548" t="s">
        <v>2346</v>
      </c>
      <c r="L69" s="1548" t="s">
        <v>2837</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3032</v>
      </c>
      <c r="Z69" s="1548" t="s">
        <v>2513</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2296</v>
      </c>
      <c r="K70" s="1548" t="s">
        <v>9621</v>
      </c>
      <c r="L70" s="1548" t="s">
        <v>8327</v>
      </c>
      <c r="M70" s="1548" t="s">
        <v>7168</v>
      </c>
      <c r="N70" s="1548" t="s">
        <v>9255</v>
      </c>
      <c r="O70" s="1548" t="s">
        <v>4493</v>
      </c>
      <c r="P70" s="1548" t="s">
        <v>1504</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3333</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2591</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2086</v>
      </c>
      <c r="AH71" s="1436" t="s">
        <v>2591</v>
      </c>
      <c r="AI71" s="1436" t="s">
        <v>196</v>
      </c>
      <c r="AJ71" s="1436" t="s">
        <v>9653</v>
      </c>
      <c r="AK71" s="1436" t="s">
        <v>8837</v>
      </c>
      <c r="AL71" s="1436" t="s">
        <v>9328</v>
      </c>
      <c r="AM71" s="1436" t="s">
        <v>7180</v>
      </c>
      <c r="AN71" s="1436" t="s">
        <v>3279</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2197</v>
      </c>
      <c r="F72" s="1514" t="s">
        <v>9660</v>
      </c>
      <c r="G72" s="1514" t="s">
        <v>9661</v>
      </c>
      <c r="H72" s="1514" t="s">
        <v>9662</v>
      </c>
      <c r="I72" s="1558">
        <v>49.97</v>
      </c>
      <c r="J72" s="1514" t="s">
        <v>2181</v>
      </c>
      <c r="K72" s="1514" t="s">
        <v>9663</v>
      </c>
      <c r="L72" s="1514" t="s">
        <v>4845</v>
      </c>
      <c r="M72" s="1514" t="s">
        <v>2945</v>
      </c>
      <c r="N72" s="1514" t="s">
        <v>4450</v>
      </c>
      <c r="O72" s="1514" t="s">
        <v>9664</v>
      </c>
      <c r="P72" s="1559">
        <v>48.99</v>
      </c>
      <c r="Q72" s="1514" t="s">
        <v>9665</v>
      </c>
      <c r="R72" s="1514" t="s">
        <v>9666</v>
      </c>
      <c r="S72" s="1514" t="s">
        <v>3789</v>
      </c>
      <c r="T72" s="1514" t="s">
        <v>9667</v>
      </c>
      <c r="U72" s="1514" t="s">
        <v>9668</v>
      </c>
      <c r="V72" s="1514" t="s">
        <v>2095</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1622</v>
      </c>
      <c r="AL72" s="1558">
        <v>58.74</v>
      </c>
      <c r="AM72" s="1514" t="s">
        <v>1667</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2053</v>
      </c>
      <c r="J73" s="1492" t="s">
        <v>3866</v>
      </c>
      <c r="K73" s="1492" t="s">
        <v>8760</v>
      </c>
      <c r="L73" s="1492"/>
      <c r="M73" s="1492" t="s">
        <v>6840</v>
      </c>
      <c r="N73" s="1492" t="s">
        <v>9005</v>
      </c>
      <c r="O73" s="1492" t="s">
        <v>8196</v>
      </c>
      <c r="P73" s="1492" t="s">
        <v>8563</v>
      </c>
      <c r="Q73" s="1492" t="s">
        <v>9681</v>
      </c>
      <c r="R73" s="1492" t="s">
        <v>9682</v>
      </c>
      <c r="S73" s="1492" t="s">
        <v>9272</v>
      </c>
      <c r="T73" s="1492" t="s">
        <v>8775</v>
      </c>
      <c r="U73" s="1492" t="s">
        <v>2709</v>
      </c>
      <c r="V73" s="1492" t="s">
        <v>8586</v>
      </c>
      <c r="W73" s="1492" t="s">
        <v>9664</v>
      </c>
      <c r="X73" s="1492" t="s">
        <v>616</v>
      </c>
      <c r="Y73" s="1492" t="s">
        <v>8545</v>
      </c>
      <c r="Z73" s="1492" t="s">
        <v>8996</v>
      </c>
      <c r="AA73" s="1492" t="s">
        <v>7379</v>
      </c>
      <c r="AB73" s="1492" t="s">
        <v>9281</v>
      </c>
      <c r="AC73" s="1492" t="s">
        <v>2782</v>
      </c>
      <c r="AD73" s="1492" t="s">
        <v>9683</v>
      </c>
      <c r="AE73" s="1492" t="s">
        <v>9684</v>
      </c>
      <c r="AF73" s="1492" t="s">
        <v>9685</v>
      </c>
      <c r="AG73" s="1492" t="s">
        <v>9418</v>
      </c>
      <c r="AH73" s="1492" t="s">
        <v>9686</v>
      </c>
      <c r="AI73" s="1492" t="s">
        <v>9687</v>
      </c>
      <c r="AJ73" s="1492" t="s">
        <v>9688</v>
      </c>
      <c r="AK73" s="1492" t="s">
        <v>9689</v>
      </c>
      <c r="AL73" s="1492" t="s">
        <v>3028</v>
      </c>
      <c r="AM73" s="1492" t="s">
        <v>9690</v>
      </c>
      <c r="AN73" s="1492" t="s">
        <v>2327</v>
      </c>
      <c r="AO73" s="1492" t="s">
        <v>9691</v>
      </c>
      <c r="AP73" s="1492" t="s">
        <v>9692</v>
      </c>
      <c r="AQ73" s="1492" t="s">
        <v>9693</v>
      </c>
      <c r="AR73" s="1492" t="s">
        <v>9216</v>
      </c>
      <c r="AS73" s="1492" t="s">
        <v>3472</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2837</v>
      </c>
      <c r="M74" s="1548" t="s">
        <v>9205</v>
      </c>
      <c r="N74" s="1548" t="s">
        <v>8928</v>
      </c>
      <c r="O74" s="1548" t="s">
        <v>9702</v>
      </c>
      <c r="P74" s="1548" t="s">
        <v>2114</v>
      </c>
      <c r="Q74" s="1548" t="s">
        <v>4767</v>
      </c>
      <c r="R74" s="1548" t="s">
        <v>5057</v>
      </c>
      <c r="S74" s="1548" t="s">
        <v>4591</v>
      </c>
      <c r="T74" s="1548" t="s">
        <v>7486</v>
      </c>
      <c r="U74" s="1548" t="s">
        <v>9703</v>
      </c>
      <c r="V74" s="1548" t="s">
        <v>6083</v>
      </c>
      <c r="W74" s="1548" t="s">
        <v>7491</v>
      </c>
      <c r="X74" s="1548" t="s">
        <v>9704</v>
      </c>
      <c r="Y74" s="1548" t="s">
        <v>1762</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3404</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3289</v>
      </c>
      <c r="J75" s="1548" t="s">
        <v>8796</v>
      </c>
      <c r="K75" s="1548" t="s">
        <v>4772</v>
      </c>
      <c r="L75" s="1548" t="s">
        <v>3152</v>
      </c>
      <c r="M75" s="1548" t="s">
        <v>9413</v>
      </c>
      <c r="N75" s="1548" t="s">
        <v>4496</v>
      </c>
      <c r="O75" s="1548" t="s">
        <v>9720</v>
      </c>
      <c r="P75" s="1548" t="s">
        <v>9721</v>
      </c>
      <c r="Q75" s="1548" t="s">
        <v>9722</v>
      </c>
      <c r="R75" s="1548" t="s">
        <v>1436</v>
      </c>
      <c r="S75" s="1548" t="s">
        <v>8900</v>
      </c>
      <c r="T75" s="1548" t="s">
        <v>518</v>
      </c>
      <c r="U75" s="1548" t="s">
        <v>1578</v>
      </c>
      <c r="V75" s="1548" t="s">
        <v>453</v>
      </c>
      <c r="W75" s="1548" t="s">
        <v>5560</v>
      </c>
      <c r="X75" s="1548" t="s">
        <v>9146</v>
      </c>
      <c r="Y75" s="1548" t="s">
        <v>160</v>
      </c>
      <c r="Z75" s="1548" t="s">
        <v>5347</v>
      </c>
      <c r="AA75" s="1548" t="s">
        <v>8928</v>
      </c>
      <c r="AB75" s="1548" t="s">
        <v>9723</v>
      </c>
      <c r="AC75" s="1548" t="s">
        <v>2941</v>
      </c>
      <c r="AD75" s="1548" t="s">
        <v>9724</v>
      </c>
      <c r="AE75" s="1548" t="s">
        <v>4892</v>
      </c>
      <c r="AF75" s="1548" t="s">
        <v>9725</v>
      </c>
      <c r="AG75" s="1548" t="s">
        <v>9726</v>
      </c>
      <c r="AH75" s="1548" t="s">
        <v>2206</v>
      </c>
      <c r="AI75" s="1548" t="s">
        <v>9727</v>
      </c>
      <c r="AJ75" s="1548" t="s">
        <v>9728</v>
      </c>
      <c r="AK75" s="1548" t="s">
        <v>4276</v>
      </c>
      <c r="AL75" s="1548" t="s">
        <v>8529</v>
      </c>
      <c r="AM75" s="1548" t="s">
        <v>1441</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2001</v>
      </c>
      <c r="Q76" s="1548" t="s">
        <v>9747</v>
      </c>
      <c r="R76" s="1548" t="s">
        <v>7025</v>
      </c>
      <c r="S76" s="1548" t="s">
        <v>9748</v>
      </c>
      <c r="T76" s="1548" t="s">
        <v>9749</v>
      </c>
      <c r="U76" s="1548" t="s">
        <v>9750</v>
      </c>
      <c r="V76" s="1548" t="s">
        <v>7725</v>
      </c>
      <c r="W76" s="1548" t="s">
        <v>9751</v>
      </c>
      <c r="X76" s="1548" t="s">
        <v>9146</v>
      </c>
      <c r="Y76" s="1548" t="s">
        <v>298</v>
      </c>
      <c r="Z76" s="1548" t="s">
        <v>2047</v>
      </c>
      <c r="AA76" s="1548" t="s">
        <v>5574</v>
      </c>
      <c r="AB76" s="1548" t="s">
        <v>8466</v>
      </c>
      <c r="AC76" s="1548" t="s">
        <v>852</v>
      </c>
      <c r="AD76" s="1548" t="s">
        <v>9752</v>
      </c>
      <c r="AE76" s="1548" t="s">
        <v>1092</v>
      </c>
      <c r="AF76" s="1548" t="s">
        <v>9753</v>
      </c>
      <c r="AG76" s="1548" t="s">
        <v>2694</v>
      </c>
      <c r="AH76" s="1548" t="s">
        <v>5781</v>
      </c>
      <c r="AI76" s="1548" t="s">
        <v>9754</v>
      </c>
      <c r="AJ76" s="1548" t="s">
        <v>9755</v>
      </c>
      <c r="AK76" s="1548" t="s">
        <v>3267</v>
      </c>
      <c r="AL76" s="1548" t="s">
        <v>3660</v>
      </c>
      <c r="AM76" s="1548" t="s">
        <v>1344</v>
      </c>
      <c r="AN76" s="1548" t="s">
        <v>9500</v>
      </c>
      <c r="AO76" s="1548" t="s">
        <v>2209</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2577</v>
      </c>
      <c r="N77" s="1548" t="s">
        <v>9767</v>
      </c>
      <c r="O77" s="1548" t="s">
        <v>9768</v>
      </c>
      <c r="P77" s="1548" t="s">
        <v>761</v>
      </c>
      <c r="Q77" s="1548" t="s">
        <v>9769</v>
      </c>
      <c r="R77" s="1548" t="s">
        <v>4677</v>
      </c>
      <c r="S77" s="1548" t="s">
        <v>5732</v>
      </c>
      <c r="T77" s="1548" t="s">
        <v>7486</v>
      </c>
      <c r="U77" s="1548" t="s">
        <v>9770</v>
      </c>
      <c r="V77" s="1548" t="s">
        <v>2095</v>
      </c>
      <c r="W77" s="1548" t="s">
        <v>8201</v>
      </c>
      <c r="X77" s="1548" t="s">
        <v>9771</v>
      </c>
      <c r="Y77" s="1548" t="s">
        <v>1391</v>
      </c>
      <c r="Z77" s="1548" t="s">
        <v>6969</v>
      </c>
      <c r="AA77" s="1548" t="s">
        <v>1465</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3887</v>
      </c>
      <c r="AM77" s="1548" t="s">
        <v>9298</v>
      </c>
      <c r="AN77" s="1548" t="s">
        <v>3660</v>
      </c>
      <c r="AO77" s="1548" t="s">
        <v>3789</v>
      </c>
      <c r="AP77" s="1548" t="s">
        <v>9016</v>
      </c>
      <c r="AQ77" s="1548" t="s">
        <v>9776</v>
      </c>
      <c r="AR77" s="1548" t="s">
        <v>1464</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1562</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2612</v>
      </c>
      <c r="AO78" s="1492" t="s">
        <v>9796</v>
      </c>
      <c r="AP78" s="1492" t="s">
        <v>5393</v>
      </c>
      <c r="AQ78" s="1492" t="s">
        <v>9797</v>
      </c>
      <c r="AR78" s="1492" t="s">
        <v>682</v>
      </c>
      <c r="AS78" s="1562" t="s">
        <v>2967</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1330</v>
      </c>
      <c r="J79" s="1492" t="s">
        <v>2029</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1541</v>
      </c>
      <c r="AI79" s="1492" t="s">
        <v>411</v>
      </c>
      <c r="AJ79" s="1492" t="s">
        <v>1988</v>
      </c>
      <c r="AK79" s="1492" t="s">
        <v>9813</v>
      </c>
      <c r="AL79" s="1492" t="s">
        <v>9565</v>
      </c>
      <c r="AM79" s="1492" t="s">
        <v>2694</v>
      </c>
      <c r="AN79" s="1492" t="s">
        <v>5664</v>
      </c>
      <c r="AO79" s="1492" t="s">
        <v>3220</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1736</v>
      </c>
      <c r="AB80" s="1548" t="s">
        <v>9830</v>
      </c>
      <c r="AC80" s="1548" t="s">
        <v>1517</v>
      </c>
      <c r="AD80" s="1548" t="s">
        <v>9831</v>
      </c>
      <c r="AE80" s="1548" t="s">
        <v>1517</v>
      </c>
      <c r="AF80" s="1548" t="s">
        <v>9832</v>
      </c>
      <c r="AG80" s="1548" t="s">
        <v>9460</v>
      </c>
      <c r="AH80" s="1548" t="s">
        <v>1778</v>
      </c>
      <c r="AI80" s="1548" t="s">
        <v>3036</v>
      </c>
      <c r="AJ80" s="1548" t="s">
        <v>9833</v>
      </c>
      <c r="AK80" s="1548" t="s">
        <v>9834</v>
      </c>
      <c r="AL80" s="1548" t="s">
        <v>4032</v>
      </c>
      <c r="AM80" s="1548" t="s">
        <v>1116</v>
      </c>
      <c r="AN80" s="1548" t="s">
        <v>2773</v>
      </c>
      <c r="AO80" s="1548" t="s">
        <v>9835</v>
      </c>
      <c r="AP80" s="1548" t="s">
        <v>3298</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1712</v>
      </c>
      <c r="T81" s="1548" t="s">
        <v>9849</v>
      </c>
      <c r="U81" s="1548" t="s">
        <v>9850</v>
      </c>
      <c r="V81" s="1548" t="s">
        <v>9851</v>
      </c>
      <c r="W81" s="1548" t="s">
        <v>9852</v>
      </c>
      <c r="X81" s="1548" t="s">
        <v>5481</v>
      </c>
      <c r="Y81" s="1548" t="s">
        <v>1517</v>
      </c>
      <c r="Z81" s="1548" t="s">
        <v>6194</v>
      </c>
      <c r="AA81" s="1492" t="s">
        <v>7324</v>
      </c>
      <c r="AB81" s="1548" t="s">
        <v>1917</v>
      </c>
      <c r="AC81" s="1548" t="s">
        <v>9853</v>
      </c>
      <c r="AD81" s="1548" t="s">
        <v>2814</v>
      </c>
      <c r="AE81" s="1548" t="s">
        <v>4720</v>
      </c>
      <c r="AF81" s="1548" t="s">
        <v>9854</v>
      </c>
      <c r="AG81" s="1548" t="s">
        <v>2328</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3262</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2592</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2566</v>
      </c>
      <c r="Y82" s="1436" t="s">
        <v>2981</v>
      </c>
      <c r="Z82" s="1436" t="s">
        <v>5983</v>
      </c>
      <c r="AA82" s="1492" t="s">
        <v>9878</v>
      </c>
      <c r="AB82" s="1436" t="s">
        <v>9879</v>
      </c>
      <c r="AC82" s="1436" t="s">
        <v>6206</v>
      </c>
      <c r="AD82" s="1564" t="s">
        <v>8201</v>
      </c>
      <c r="AE82" s="1436" t="s">
        <v>330</v>
      </c>
      <c r="AF82" s="1436" t="s">
        <v>9880</v>
      </c>
      <c r="AG82" s="1436" t="s">
        <v>7091</v>
      </c>
      <c r="AH82" s="1436" t="s">
        <v>3375</v>
      </c>
      <c r="AI82" s="1436" t="s">
        <v>2376</v>
      </c>
      <c r="AJ82" s="1436" t="s">
        <v>9881</v>
      </c>
      <c r="AK82" s="1436" t="s">
        <v>9882</v>
      </c>
      <c r="AL82" s="1436" t="s">
        <v>4354</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3375</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2086</v>
      </c>
      <c r="Y83" s="1492" t="s">
        <v>8792</v>
      </c>
      <c r="Z83" s="1492" t="s">
        <v>8375</v>
      </c>
      <c r="AA83" s="1492" t="s">
        <v>9900</v>
      </c>
      <c r="AB83" s="1492" t="s">
        <v>9452</v>
      </c>
      <c r="AC83" s="1492" t="s">
        <v>8656</v>
      </c>
      <c r="AD83" s="1492" t="s">
        <v>9901</v>
      </c>
      <c r="AE83" s="1492" t="s">
        <v>2053</v>
      </c>
      <c r="AF83" s="1492" t="s">
        <v>9902</v>
      </c>
      <c r="AG83" s="1492" t="s">
        <v>9903</v>
      </c>
      <c r="AH83" s="1492" t="s">
        <v>3794</v>
      </c>
      <c r="AI83" s="1492" t="s">
        <v>9904</v>
      </c>
      <c r="AJ83" s="1492" t="s">
        <v>9905</v>
      </c>
      <c r="AK83" s="1492" t="s">
        <v>2012</v>
      </c>
      <c r="AL83" s="1492" t="s">
        <v>2456</v>
      </c>
      <c r="AM83" s="1492" t="s">
        <v>2012</v>
      </c>
      <c r="AN83" s="1492" t="s">
        <v>2456</v>
      </c>
      <c r="AO83" s="1492" t="s">
        <v>5773</v>
      </c>
      <c r="AP83" s="1492" t="s">
        <v>9906</v>
      </c>
      <c r="AQ83" s="1492" t="s">
        <v>2160</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2462</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2950</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2362</v>
      </c>
      <c r="Y85" s="1548" t="s">
        <v>649</v>
      </c>
      <c r="Z85" s="1548" t="s">
        <v>9940</v>
      </c>
      <c r="AA85" s="1492" t="s">
        <v>7374</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1938</v>
      </c>
      <c r="AM85" s="1548" t="s">
        <v>3368</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2128</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3529</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2612</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4315</v>
      </c>
      <c r="AP87" s="1436" t="s">
        <v>9999</v>
      </c>
      <c r="AQ87" s="1436" t="s">
        <v>10000</v>
      </c>
      <c r="AR87" s="1492" t="s">
        <v>3374</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1814</v>
      </c>
      <c r="S88" s="1492" t="s">
        <v>7331</v>
      </c>
      <c r="T88" s="1492" t="s">
        <v>6918</v>
      </c>
      <c r="U88" s="1492" t="s">
        <v>10010</v>
      </c>
      <c r="V88" s="1492" t="s">
        <v>9494</v>
      </c>
      <c r="W88" s="1492" t="s">
        <v>10011</v>
      </c>
      <c r="X88" s="1492" t="s">
        <v>6579</v>
      </c>
      <c r="Y88" s="1492" t="s">
        <v>5222</v>
      </c>
      <c r="Z88" s="1492" t="s">
        <v>9301</v>
      </c>
      <c r="AA88" s="1492" t="s">
        <v>10012</v>
      </c>
      <c r="AB88" s="1492" t="s">
        <v>3137</v>
      </c>
      <c r="AC88" s="1492" t="s">
        <v>5581</v>
      </c>
      <c r="AD88" s="1492" t="s">
        <v>10013</v>
      </c>
      <c r="AE88" s="1492" t="s">
        <v>5493</v>
      </c>
      <c r="AF88" s="1492" t="s">
        <v>10014</v>
      </c>
      <c r="AG88" s="1492" t="s">
        <v>10015</v>
      </c>
      <c r="AH88" s="1492" t="s">
        <v>10016</v>
      </c>
      <c r="AI88" s="1492" t="s">
        <v>10017</v>
      </c>
      <c r="AJ88" s="1492" t="s">
        <v>10018</v>
      </c>
      <c r="AK88" s="1492" t="s">
        <v>9612</v>
      </c>
      <c r="AL88" s="1492" t="s">
        <v>2720</v>
      </c>
      <c r="AM88" s="1492" t="s">
        <v>10019</v>
      </c>
      <c r="AN88" s="1492" t="s">
        <v>5424</v>
      </c>
      <c r="AO88" s="1492" t="s">
        <v>8402</v>
      </c>
      <c r="AP88" s="1492" t="s">
        <v>2572</v>
      </c>
      <c r="AQ88" s="1492" t="s">
        <v>10020</v>
      </c>
      <c r="AR88" s="1492" t="s">
        <v>3342</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3054</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2841</v>
      </c>
      <c r="Y89" s="1548" t="s">
        <v>1410</v>
      </c>
      <c r="Z89" s="1548" t="s">
        <v>8519</v>
      </c>
      <c r="AA89" s="1492" t="s">
        <v>10030</v>
      </c>
      <c r="AB89" s="1548" t="s">
        <v>9309</v>
      </c>
      <c r="AC89" s="1548" t="s">
        <v>141</v>
      </c>
      <c r="AD89" s="1548" t="s">
        <v>10031</v>
      </c>
      <c r="AE89" s="1548" t="s">
        <v>573</v>
      </c>
      <c r="AF89" s="1492" t="s">
        <v>10032</v>
      </c>
      <c r="AG89" s="1548" t="s">
        <v>5532</v>
      </c>
      <c r="AH89" s="1548" t="s">
        <v>8733</v>
      </c>
      <c r="AI89" s="1548" t="s">
        <v>2485</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1461</v>
      </c>
      <c r="L90" s="1405" t="s">
        <v>8733</v>
      </c>
      <c r="M90" s="1405" t="s">
        <v>10045</v>
      </c>
      <c r="N90" s="1405" t="s">
        <v>10046</v>
      </c>
      <c r="O90" s="1405" t="s">
        <v>10047</v>
      </c>
      <c r="P90" s="1405" t="s">
        <v>2941</v>
      </c>
      <c r="Q90" s="1405" t="s">
        <v>10048</v>
      </c>
      <c r="R90" s="1405" t="s">
        <v>7050</v>
      </c>
      <c r="S90" s="1405" t="s">
        <v>10049</v>
      </c>
      <c r="T90" s="1405" t="s">
        <v>10050</v>
      </c>
      <c r="U90" s="1405" t="s">
        <v>8211</v>
      </c>
      <c r="V90" s="1405" t="s">
        <v>5284</v>
      </c>
      <c r="W90" s="1405" t="s">
        <v>10051</v>
      </c>
      <c r="X90" s="1405" t="s">
        <v>1848</v>
      </c>
      <c r="Y90" s="1405" t="s">
        <v>1069</v>
      </c>
      <c r="Z90" s="1405" t="s">
        <v>9823</v>
      </c>
      <c r="AA90" s="1405" t="s">
        <v>10030</v>
      </c>
      <c r="AB90" s="1405" t="s">
        <v>8698</v>
      </c>
      <c r="AC90" s="1405" t="s">
        <v>2505</v>
      </c>
      <c r="AD90" s="1405" t="s">
        <v>10052</v>
      </c>
      <c r="AE90" s="1405" t="s">
        <v>1702</v>
      </c>
      <c r="AF90" s="1405" t="s">
        <v>9252</v>
      </c>
      <c r="AG90" s="1405" t="s">
        <v>2689</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2284</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1789</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1417</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1536</v>
      </c>
      <c r="Z92" s="1548" t="s">
        <v>8708</v>
      </c>
      <c r="AA92" s="1436" t="s">
        <v>10099</v>
      </c>
      <c r="AB92" s="1548" t="s">
        <v>10100</v>
      </c>
      <c r="AC92" s="1548" t="s">
        <v>6651</v>
      </c>
      <c r="AD92" s="1548" t="s">
        <v>10101</v>
      </c>
      <c r="AE92" s="1548" t="s">
        <v>10102</v>
      </c>
      <c r="AF92" s="1548" t="s">
        <v>9629</v>
      </c>
      <c r="AG92" s="1548" t="s">
        <v>10103</v>
      </c>
      <c r="AH92" s="1548" t="s">
        <v>10104</v>
      </c>
      <c r="AI92" s="1548" t="s">
        <v>3291</v>
      </c>
      <c r="AJ92" s="1548" t="s">
        <v>10105</v>
      </c>
      <c r="AK92" s="1548" t="s">
        <v>10106</v>
      </c>
      <c r="AL92" s="1548" t="s">
        <v>4311</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1921</v>
      </c>
      <c r="Z93" s="1492" t="s">
        <v>9329</v>
      </c>
      <c r="AA93" s="1492" t="s">
        <v>2059</v>
      </c>
      <c r="AB93" s="1492" t="s">
        <v>1941</v>
      </c>
      <c r="AC93" s="1492" t="s">
        <v>10124</v>
      </c>
      <c r="AD93" s="1492" t="s">
        <v>10125</v>
      </c>
      <c r="AE93" s="1492" t="s">
        <v>1517</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2177</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2205</v>
      </c>
      <c r="N94" s="1424" t="s">
        <v>10142</v>
      </c>
      <c r="O94" s="1424" t="s">
        <v>10143</v>
      </c>
      <c r="P94" s="1424">
        <v>49.15</v>
      </c>
      <c r="Q94" s="1424" t="s">
        <v>10144</v>
      </c>
      <c r="R94" s="1424" t="s">
        <v>3261</v>
      </c>
      <c r="S94" s="1424" t="s">
        <v>10145</v>
      </c>
      <c r="T94" s="1424" t="s">
        <v>4833</v>
      </c>
      <c r="U94" s="1424" t="s">
        <v>10146</v>
      </c>
      <c r="V94" s="1424" t="s">
        <v>9962</v>
      </c>
      <c r="W94" s="1424" t="s">
        <v>10147</v>
      </c>
      <c r="X94" s="1424" t="s">
        <v>10148</v>
      </c>
      <c r="Y94" s="1424">
        <v>51.87</v>
      </c>
      <c r="Z94" s="1424" t="s">
        <v>5880</v>
      </c>
      <c r="AA94" s="1424" t="s">
        <v>6077</v>
      </c>
      <c r="AB94" s="1424" t="s">
        <v>1712</v>
      </c>
      <c r="AC94" s="1424">
        <v>49.75</v>
      </c>
      <c r="AD94" s="1424" t="s">
        <v>10149</v>
      </c>
      <c r="AE94" s="1424">
        <v>50.16</v>
      </c>
      <c r="AF94" s="1424" t="s">
        <v>10150</v>
      </c>
      <c r="AG94" s="1424" t="s">
        <v>10151</v>
      </c>
      <c r="AH94" s="1424" t="s">
        <v>5972</v>
      </c>
      <c r="AI94" s="1424" t="s">
        <v>1728</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1714</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2376</v>
      </c>
      <c r="AB95" s="1492" t="s">
        <v>3158</v>
      </c>
      <c r="AC95" s="1492" t="s">
        <v>4432</v>
      </c>
      <c r="AD95" s="1492" t="s">
        <v>9111</v>
      </c>
      <c r="AE95" s="1492" t="s">
        <v>1020</v>
      </c>
      <c r="AF95" s="1492" t="s">
        <v>10171</v>
      </c>
      <c r="AG95" s="1492" t="s">
        <v>3407</v>
      </c>
      <c r="AH95" s="1492" t="s">
        <v>7836</v>
      </c>
      <c r="AI95" s="1492" t="s">
        <v>2019</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3154</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3316</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3435</v>
      </c>
      <c r="AM96" s="1492" t="s">
        <v>4538</v>
      </c>
      <c r="AN96" s="1492" t="s">
        <v>10199</v>
      </c>
      <c r="AO96" s="1492" t="s">
        <v>1649</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3210</v>
      </c>
      <c r="L97" s="1548" t="s">
        <v>3994</v>
      </c>
      <c r="M97" s="1548" t="s">
        <v>6435</v>
      </c>
      <c r="N97" s="1548" t="s">
        <v>10213</v>
      </c>
      <c r="O97" s="1548" t="s">
        <v>10214</v>
      </c>
      <c r="P97" s="1548" t="s">
        <v>2520</v>
      </c>
      <c r="Q97" s="1548" t="s">
        <v>10215</v>
      </c>
      <c r="R97" s="1548" t="s">
        <v>10216</v>
      </c>
      <c r="S97" s="1548" t="s">
        <v>10217</v>
      </c>
      <c r="T97" s="1548" t="s">
        <v>10218</v>
      </c>
      <c r="U97" s="1548" t="s">
        <v>10219</v>
      </c>
      <c r="V97" s="1548" t="s">
        <v>10220</v>
      </c>
      <c r="W97" s="1548" t="s">
        <v>10221</v>
      </c>
      <c r="X97" s="1548" t="s">
        <v>10222</v>
      </c>
      <c r="Y97" s="1548" t="s">
        <v>2691</v>
      </c>
      <c r="Z97" s="1548" t="s">
        <v>10223</v>
      </c>
      <c r="AA97" s="1492" t="s">
        <v>10224</v>
      </c>
      <c r="AB97" s="1548" t="s">
        <v>8628</v>
      </c>
      <c r="AC97" s="1548" t="s">
        <v>4250</v>
      </c>
      <c r="AD97" s="1548" t="s">
        <v>4998</v>
      </c>
      <c r="AE97" s="1548" t="s">
        <v>2314</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2344</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2698</v>
      </c>
      <c r="AC100" s="1424"/>
      <c r="AD100" s="1424"/>
      <c r="AE100" s="1483"/>
      <c r="AF100" s="1424"/>
      <c r="AG100" s="1424"/>
      <c r="AH100" s="1424"/>
      <c r="AI100" s="1424"/>
      <c r="AJ100" s="1424"/>
      <c r="AK100" s="1424"/>
      <c r="AL100" s="1424"/>
      <c r="AM100" s="1575" t="s">
        <v>2072</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1680</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1747</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2531</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1956</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1396</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1881</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2311</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2755</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2927</v>
      </c>
      <c r="B24" s="1624" t="s">
        <v>8150</v>
      </c>
      <c r="C24" s="1482" t="s">
        <v>10427</v>
      </c>
      <c r="D24" s="1413"/>
      <c r="E24" s="1413" t="s">
        <v>10428</v>
      </c>
      <c r="F24" s="1413" t="s">
        <v>10429</v>
      </c>
      <c r="G24" s="1413"/>
      <c r="H24" s="1413"/>
      <c r="I24" s="1413"/>
      <c r="J24" s="1413"/>
      <c r="K24" s="1413" t="s">
        <v>9239</v>
      </c>
      <c r="L24" s="1413"/>
    </row>
    <row r="25" ht="15.75" customHeight="1">
      <c r="A25" s="1576" t="s">
        <v>2427</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3321</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1680</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1747</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2531</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1396</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1680</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2962</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1769</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1881</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2927</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2311</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2427</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2755</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2927</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2489</v>
      </c>
      <c r="X2" s="1736" t="s">
        <v>8770</v>
      </c>
      <c r="Y2" s="1735" t="s">
        <v>10747</v>
      </c>
      <c r="Z2" s="1735" t="s">
        <v>10748</v>
      </c>
      <c r="AA2" s="1735" t="s">
        <v>10749</v>
      </c>
      <c r="AB2" s="1730"/>
      <c r="AC2" s="1737" t="s">
        <v>2946</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1628</v>
      </c>
      <c r="AY2" s="1743" t="s">
        <v>7328</v>
      </c>
      <c r="AZ2" s="1743" t="s">
        <v>10757</v>
      </c>
      <c r="BA2" s="1743" t="s">
        <v>10758</v>
      </c>
      <c r="BB2" s="1743" t="s">
        <v>4268</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3285</v>
      </c>
      <c r="CX2" s="1737">
        <v>48.47</v>
      </c>
      <c r="CY2" s="1749">
        <v>56.62</v>
      </c>
      <c r="CZ2" s="1737">
        <v>17.76</v>
      </c>
      <c r="DA2" s="1737">
        <v>31.39</v>
      </c>
      <c r="DB2" s="1737">
        <v>54.55</v>
      </c>
      <c r="DC2" s="1750">
        <v>35.9</v>
      </c>
      <c r="DD2" s="1730"/>
      <c r="DE2" s="1739" t="s">
        <v>2747</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3316</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2946</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3192</v>
      </c>
      <c r="BZ3" s="1773" t="s">
        <v>4390</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3285</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4345</v>
      </c>
      <c r="Q4" s="1782" t="s">
        <v>10813</v>
      </c>
      <c r="R4" s="1783">
        <v>56.35</v>
      </c>
      <c r="S4" s="1784" t="s">
        <v>10814</v>
      </c>
      <c r="T4" s="1782" t="s">
        <v>10814</v>
      </c>
      <c r="U4" s="1784" t="s">
        <v>8518</v>
      </c>
      <c r="V4" s="1783" t="s">
        <v>10746</v>
      </c>
      <c r="W4" s="1783" t="s">
        <v>2489</v>
      </c>
      <c r="X4" s="1784" t="s">
        <v>6940</v>
      </c>
      <c r="Y4" s="1782" t="s">
        <v>10815</v>
      </c>
      <c r="Z4" s="1783" t="s">
        <v>10748</v>
      </c>
      <c r="AA4" s="1783" t="s">
        <v>10749</v>
      </c>
      <c r="AB4" s="1784">
        <v>53.53</v>
      </c>
      <c r="AC4" s="1785" t="s">
        <v>2946</v>
      </c>
      <c r="AD4" s="1783" t="s">
        <v>10750</v>
      </c>
      <c r="AE4" s="1782" t="s">
        <v>9788</v>
      </c>
      <c r="AF4" s="1784">
        <v>46.78</v>
      </c>
      <c r="AG4" s="1782" t="s">
        <v>10792</v>
      </c>
      <c r="AH4" s="1783" t="s">
        <v>9431</v>
      </c>
      <c r="AI4" s="1784" t="s">
        <v>3522</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2161</v>
      </c>
      <c r="BZ4" s="1786" t="s">
        <v>10831</v>
      </c>
      <c r="CA4" s="1784" t="s">
        <v>2161</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1587</v>
      </c>
      <c r="DI4" s="1755" t="s">
        <v>10844</v>
      </c>
    </row>
    <row r="5">
      <c r="A5" s="1752" t="s">
        <v>6902</v>
      </c>
      <c r="B5" s="1753" t="s">
        <v>10845</v>
      </c>
      <c r="C5" s="1753" t="s">
        <v>10846</v>
      </c>
      <c r="D5" s="1788" t="s">
        <v>10847</v>
      </c>
      <c r="E5" s="1789" t="s">
        <v>1592</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1684</v>
      </c>
      <c r="AH5" s="1790" t="s">
        <v>1466</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2829</v>
      </c>
      <c r="CF5" s="1759"/>
      <c r="CG5" s="1790" t="s">
        <v>4360</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2548</v>
      </c>
      <c r="DA5" s="1789" t="s">
        <v>5313</v>
      </c>
      <c r="DB5" s="1790" t="s">
        <v>744</v>
      </c>
      <c r="DC5" s="1790" t="s">
        <v>4935</v>
      </c>
      <c r="DD5" s="1769"/>
      <c r="DE5" s="1790" t="s">
        <v>10890</v>
      </c>
      <c r="DF5" s="1789" t="s">
        <v>7311</v>
      </c>
      <c r="DG5" s="1790" t="s">
        <v>10891</v>
      </c>
      <c r="DH5" s="1789" t="s">
        <v>10892</v>
      </c>
      <c r="DI5" s="1801" t="s">
        <v>10893</v>
      </c>
    </row>
    <row r="6">
      <c r="A6" s="1779" t="s">
        <v>1396</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1941</v>
      </c>
      <c r="N6" s="1755" t="s">
        <v>2575</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3089</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2913</v>
      </c>
      <c r="BR6" s="1757" t="s">
        <v>4187</v>
      </c>
      <c r="BS6" s="1807" t="s">
        <v>10768</v>
      </c>
      <c r="BT6" s="1757">
        <v>42.39</v>
      </c>
      <c r="BU6" s="1756"/>
      <c r="BV6" s="1805" t="s">
        <v>10917</v>
      </c>
      <c r="BW6" s="1755" t="s">
        <v>10918</v>
      </c>
      <c r="BX6" s="1755" t="s">
        <v>10919</v>
      </c>
      <c r="BY6" s="1807" t="s">
        <v>9704</v>
      </c>
      <c r="BZ6" s="1755" t="s">
        <v>2787</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1537</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2131</v>
      </c>
      <c r="BI7" s="1755" t="s">
        <v>10951</v>
      </c>
      <c r="BJ7" s="1781"/>
      <c r="BK7" s="1755" t="s">
        <v>5755</v>
      </c>
      <c r="BL7" s="1793" t="s">
        <v>4146</v>
      </c>
      <c r="BM7" s="1755" t="s">
        <v>10952</v>
      </c>
      <c r="BN7" s="1755">
        <v>59.88</v>
      </c>
      <c r="BO7" s="1755" t="s">
        <v>4424</v>
      </c>
      <c r="BP7" s="1755" t="s">
        <v>10953</v>
      </c>
      <c r="BQ7" s="1755" t="s">
        <v>2354</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2740</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2747</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1447</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1465</v>
      </c>
      <c r="BT8" s="1755">
        <v>42.95</v>
      </c>
      <c r="BU8" s="1756"/>
      <c r="BV8" s="1755" t="s">
        <v>8654</v>
      </c>
      <c r="BW8" s="1755" t="s">
        <v>11004</v>
      </c>
      <c r="BX8" s="1755" t="s">
        <v>11005</v>
      </c>
      <c r="BY8" s="1755" t="s">
        <v>1833</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1641</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3458</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1573</v>
      </c>
      <c r="CO10" s="1793" t="s">
        <v>3408</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2179</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2635</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1441</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3256</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2953</v>
      </c>
      <c r="U12" s="1755" t="s">
        <v>11206</v>
      </c>
      <c r="V12" s="1755" t="s">
        <v>8486</v>
      </c>
      <c r="W12" s="1755" t="s">
        <v>9503</v>
      </c>
      <c r="X12" s="1755" t="s">
        <v>3601</v>
      </c>
      <c r="Y12" s="1755" t="s">
        <v>11207</v>
      </c>
      <c r="Z12" s="1755" t="s">
        <v>11208</v>
      </c>
      <c r="AA12" s="1755" t="s">
        <v>3128</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3236</v>
      </c>
      <c r="CA12" s="1756"/>
      <c r="CB12" s="1755" t="s">
        <v>11232</v>
      </c>
      <c r="CC12" s="1755" t="s">
        <v>7127</v>
      </c>
      <c r="CD12" s="1755" t="s">
        <v>2588</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2242</v>
      </c>
      <c r="Y13" s="1755" t="s">
        <v>11257</v>
      </c>
      <c r="Z13" s="1755" t="s">
        <v>11258</v>
      </c>
      <c r="AA13" s="1755" t="s">
        <v>11259</v>
      </c>
      <c r="AB13" s="1781"/>
      <c r="AC13" s="1755" t="s">
        <v>1941</v>
      </c>
      <c r="AD13" s="1755" t="s">
        <v>11260</v>
      </c>
      <c r="AE13" s="1755" t="s">
        <v>11261</v>
      </c>
      <c r="AF13" s="1755">
        <v>49.08</v>
      </c>
      <c r="AG13" s="1755" t="s">
        <v>4390</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2297</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1752</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2796</v>
      </c>
      <c r="U14" s="1793" t="s">
        <v>11305</v>
      </c>
      <c r="V14" s="1793" t="s">
        <v>8142</v>
      </c>
      <c r="W14" s="1793" t="s">
        <v>3475</v>
      </c>
      <c r="X14" s="1793" t="s">
        <v>5323</v>
      </c>
      <c r="Y14" s="1793" t="s">
        <v>11306</v>
      </c>
      <c r="Z14" s="1793" t="s">
        <v>11307</v>
      </c>
      <c r="AA14" s="1793" t="s">
        <v>11308</v>
      </c>
      <c r="AB14" s="1756"/>
      <c r="AC14" s="1793" t="s">
        <v>7076</v>
      </c>
      <c r="AD14" s="1793" t="s">
        <v>8167</v>
      </c>
      <c r="AE14" s="1793" t="s">
        <v>2472</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4345</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1752</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2182</v>
      </c>
      <c r="DG14" s="1793" t="s">
        <v>11337</v>
      </c>
      <c r="DH14" s="1793" t="s">
        <v>11338</v>
      </c>
      <c r="DI14" s="1793" t="s">
        <v>7663</v>
      </c>
    </row>
    <row r="15">
      <c r="A15" s="1752" t="s">
        <v>2531</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2961</v>
      </c>
      <c r="W15" s="1755" t="s">
        <v>11343</v>
      </c>
      <c r="X15" s="1755" t="s">
        <v>4315</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2030</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1417</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1617</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2337</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2178</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2242</v>
      </c>
      <c r="DG16" s="1760" t="s">
        <v>11440</v>
      </c>
      <c r="DH16" s="1755" t="s">
        <v>3305</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1481</v>
      </c>
      <c r="AH17" s="1793" t="s">
        <v>5822</v>
      </c>
      <c r="AI17" s="1755" t="s">
        <v>1601</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2030</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1733</v>
      </c>
      <c r="BW17" s="1773"/>
      <c r="BX17" s="1773"/>
      <c r="BY17" s="1773"/>
      <c r="BZ17" s="1773" t="s">
        <v>11469</v>
      </c>
      <c r="CA17" s="1769"/>
      <c r="CB17" s="1768"/>
      <c r="CC17" s="1775" t="s">
        <v>2273</v>
      </c>
      <c r="CD17" s="1775"/>
      <c r="CE17" s="1823">
        <v>53.3</v>
      </c>
      <c r="CF17" s="1759"/>
      <c r="CG17" s="1773" t="s">
        <v>4180</v>
      </c>
      <c r="CH17" s="1765" t="s">
        <v>2572</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1956</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1956</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2704</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2221</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2139</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1396</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2221</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