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<sst xmlns="http://schemas.openxmlformats.org/spreadsheetml/2006/main" count="26390" uniqueCount="10945">
  <si>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</si>
  <si>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</si>
  <si>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</si>
  <si>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</si>
  <si>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</si>
  <si>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</si>
  <si>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</si>
  <si>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</si>
  <si>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</si>
  <si>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</si>
  <si>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</si>
  <si>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</si>
  <si>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</si>
  <si>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</si>
  <si>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</si>
  <si>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</si>
  <si>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</si>
  <si>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</si>
  <si>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</si>
  <si>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</si>
  <si>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</si>
  <si>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</si>
  <si>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</si>
  <si>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</si>
  <si>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</si>
  <si>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</si>
  <si>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</si>
  <si>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</si>
  <si>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</si>
  <si>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</si>
  <si>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</si>
  <si>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</si>
  <si>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</si>
  <si>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</si>
  <si>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</si>
  <si>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</si>
  <si>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</si>
  <si>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</si>
  <si>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</si>
  <si>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</si>
  <si>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</si>
  <si>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</si>
  <si>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</si>
  <si>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</si>
  <si>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</si>
  <si>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</si>
  <si>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</si>
  <si>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</si>
  <si>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</si>
  <si>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</si>
  <si>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</si>
  <si>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</si>
  <si>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</si>
  <si>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</si>
  <si>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</si>
  <si>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</si>
  <si>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</si>
  <si>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</si>
  <si>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</si>
  <si>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</si>
  <si>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</si>
  <si>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</si>
  <si>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</si>
  <si>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</si>
  <si>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</si>
  <si>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</si>
  <si>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</si>
  <si>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</si>
  <si>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</si>
  <si>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</si>
  <si>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</si>
  <si>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</si>
  <si>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</si>
  <si>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</si>
  <si>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</si>
  <si>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</si>
  <si>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</si>
  <si>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</si>
  <si>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</si>
  <si>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</si>
  <si>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</si>
  <si>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</si>
  <si>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</si>
  <si>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</si>
  <si>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</si>
  <si>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</si>
  <si>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</si>
  <si>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</si>
  <si>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</si>
  <si>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</si>
  <si>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</si>
  <si>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</si>
  <si>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</si>
  <si>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</si>
  <si>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</si>
  <si>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</si>
  <si>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</si>
  <si>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</si>
  <si>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</si>
  <si>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</si>
  <si>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</si>
  <si>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</si>
  <si>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</si>
  <si>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</si>
  <si>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</si>
  <si>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</si>
  <si>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</si>
  <si>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</si>
  <si>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</si>
  <si>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</si>
  <si>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</si>
  <si>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</si>
  <si>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</si>
  <si>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</si>
  <si>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</si>
  <si>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</si>
  <si>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</si>
  <si>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</si>
  <si>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</si>
  <si>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</si>
  <si>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</si>
  <si>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</si>
  <si>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</si>
  <si>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</si>
  <si>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</si>
  <si>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</si>
  <si>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</si>
  <si>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</si>
  <si>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</si>
  <si>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</si>
  <si>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</si>
  <si>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</si>
  <si>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</si>
  <si>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</si>
  <si>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</si>
  <si>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</si>
  <si>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</si>
  <si>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</si>
  <si>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</si>
  <si>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</si>
  <si>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</si>
  <si>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</si>
  <si>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</si>
  <si>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</si>
  <si>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</si>
  <si>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</si>
  <si>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</si>
  <si>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</si>
  <si>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</si>
  <si>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</si>
  <si>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</si>
  <si>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</si>
  <si>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</si>
  <si>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</si>
  <si>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</si>
  <si>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</si>
  <si>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</si>
  <si>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</si>
  <si>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</si>
  <si>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</si>
  <si>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</si>
  <si>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</si>
  <si>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</si>
  <si>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</si>
  <si>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</si>
  <si>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</si>
  <si>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</si>
  <si>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</si>
  <si>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</si>
  <si>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</si>
  <si>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</si>
  <si>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</si>
  <si>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</si>
  <si>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</si>
  <si>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</si>
  <si>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</si>
  <si>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</si>
  <si>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</si>
  <si>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</si>
  <si>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</si>
  <si>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</si>
  <si>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</si>
  <si>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</si>
  <si>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</si>
  <si>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</si>
  <si>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</si>
  <si>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</si>
  <si>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</si>
  <si>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</si>
  <si>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</si>
  <si>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</si>
  <si>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</si>
  <si>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</si>
  <si>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</si>
  <si>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</si>
  <si>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</si>
  <si>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</si>
  <si>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</si>
  <si>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</si>
  <si>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</si>
  <si>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</si>
  <si>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</si>
  <si>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</si>
  <si>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</si>
  <si>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</si>
  <si>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</si>
  <si>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</si>
  <si>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</si>
  <si>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</si>
  <si>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</si>
  <si>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</si>
  <si>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</si>
  <si>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</si>
  <si>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</si>
  <si>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</si>
  <si>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</si>
  <si>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</si>
  <si>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</si>
  <si>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</si>
  <si>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</si>
  <si>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</si>
  <si>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</si>
  <si>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</si>
  <si>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</si>
  <si>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</si>
  <si>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</si>
  <si>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</si>
  <si>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</si>
  <si>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</si>
  <si>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</si>
  <si>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</si>
  <si>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</si>
  <si>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</si>
  <si>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</si>
  <si>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</si>
  <si>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</si>
  <si>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</si>
  <si>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</si>
  <si>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</si>
  <si>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</si>
  <si>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</si>
  <si>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</si>
  <si>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</si>
  <si>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</si>
  <si>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</si>
  <si>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</si>
  <si>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</si>
  <si>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</si>
  <si>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</si>
  <si>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</si>
  <si>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</si>
  <si>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</si>
  <si>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</si>
  <si>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</si>
  <si>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</si>
  <si>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</si>
  <si>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</si>
  <si>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</si>
  <si>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</si>
  <si>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</si>
  <si>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</si>
  <si>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</si>
  <si>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</si>
  <si>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</si>
  <si>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</si>
  <si>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</si>
  <si>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</si>
  <si>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</si>
  <si>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</si>
  <si>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</si>
  <si>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</si>
  <si>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</si>
  <si>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</si>
  <si>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</si>
  <si>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</si>
  <si>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</si>
  <si>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</si>
  <si>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</si>
  <si>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</si>
  <si>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</si>
  <si>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</si>
  <si>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</si>
  <si>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</si>
  <si>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</si>
  <si>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</si>
  <si>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</si>
  <si>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</si>
  <si>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</si>
  <si>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</si>
  <si>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</si>
  <si>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</si>
  <si>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</si>
  <si>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</si>
  <si>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</si>
  <si>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</si>
  <si>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</si>
  <si>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</si>
  <si>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</si>
  <si>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</si>
  <si>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</si>
  <si>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</si>
  <si>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</si>
  <si>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</si>
  <si>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</si>
  <si>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</si>
  <si>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</si>
  <si>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</si>
  <si>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</si>
  <si>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</si>
  <si>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</si>
  <si>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</si>
  <si>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</si>
  <si>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</si>
  <si>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</si>
  <si>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</si>
  <si>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</si>
  <si>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</si>
  <si>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</si>
  <si>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</si>
  <si>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</si>
  <si>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</si>
  <si>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</si>
  <si>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</si>
  <si>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</si>
  <si>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</si>
  <si>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</si>
  <si>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</si>
  <si>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</si>
  <si>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</si>
  <si>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</si>
  <si>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</si>
  <si>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</si>
  <si>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</si>
  <si>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</si>
  <si>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</si>
  <si>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</si>
  <si>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</si>
  <si>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</si>
  <si>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</si>
  <si>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</si>
  <si>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</si>
  <si>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</si>
  <si>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</si>
  <si>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</si>
  <si>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</si>
  <si>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</si>
  <si>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</si>
  <si>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</si>
  <si>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</si>
  <si>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</si>
  <si>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</si>
  <si>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</si>
  <si>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</si>
  <si>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</si>
  <si>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</si>
  <si>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</si>
  <si>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</si>
  <si>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</si>
  <si>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</si>
  <si>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</si>
  <si>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</si>
  <si>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</si>
  <si>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</si>
  <si>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</si>
  <si>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</si>
  <si>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</si>
  <si>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</si>
  <si>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</si>
  <si>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</si>
  <si>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</si>
  <si>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</si>
  <si>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</si>
  <si>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</si>
  <si>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</si>
  <si>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</si>
  <si>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</si>
  <si>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</si>
  <si>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</si>
  <si>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</si>
  <si>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</si>
  <si>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</si>
  <si>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</si>
  <si>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</si>
  <si>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</si>
  <si>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</si>
  <si>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</si>
  <si>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</si>
  <si>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</si>
  <si>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</si>
  <si>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</si>
  <si>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</si>
  <si>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</si>
  <si>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</si>
  <si>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</si>
  <si>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</si>
  <si>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</si>
  <si>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</si>
  <si>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</si>
  <si>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</si>
  <si>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</si>
  <si>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</si>
  <si>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</si>
  <si>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</si>
  <si>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</si>
  <si>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</si>
  <si>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</si>
  <si>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</si>
  <si>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</si>
  <si>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</si>
  <si>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</si>
  <si>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</si>
  <si>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</si>
  <si>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</si>
  <si>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</si>
  <si>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</si>
  <si>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</si>
  <si>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</si>
  <si>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</si>
  <si>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</si>
  <si>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</si>
  <si>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</si>
  <si>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</si>
  <si>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</si>
  <si>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</si>
  <si>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</si>
  <si>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</si>
  <si>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</si>
  <si>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</si>
  <si>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</si>
  <si>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</si>
  <si>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</si>
  <si>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</si>
  <si>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</si>
  <si>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</si>
  <si>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</si>
  <si>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</si>
  <si>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</si>
  <si>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</si>
  <si>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</si>
  <si>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</si>
  <si>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</si>
  <si>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</si>
  <si>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</si>
  <si>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</si>
  <si>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</si>
  <si>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</si>
  <si>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</si>
  <si>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</si>
  <si>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</si>
  <si>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</si>
  <si>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</si>
  <si>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</si>
  <si>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</si>
  <si>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</si>
  <si>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</si>
  <si>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</si>
  <si>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</si>
  <si>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</si>
  <si>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</si>
  <si>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</si>
  <si>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</si>
  <si>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</si>
  <si>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</si>
  <si>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</si>
  <si>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</si>
  <si>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</si>
  <si>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</si>
  <si>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</si>
  <si>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</si>
  <si>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</si>
  <si>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</si>
  <si>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</si>
  <si>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</si>
  <si>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</si>
  <si>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</si>
  <si>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</si>
  <si>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</si>
  <si>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</si>
  <si>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</si>
  <si>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</si>
  <si>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</si>
  <si>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</si>
  <si>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</si>
  <si>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</si>
  <si>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</si>
  <si>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</si>
  <si>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</si>
  <si>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</si>
  <si>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</si>
  <si>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</si>
  <si>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</si>
  <si>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</si>
  <si>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</si>
  <si>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</si>
  <si>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</si>
  <si>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</si>
  <si>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</si>
  <si>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</si>
  <si>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</si>
  <si>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</si>
  <si>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</si>
  <si>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</si>
  <si>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</si>
  <si>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</si>
  <si>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</si>
  <si>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</si>
  <si>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</si>
  <si>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</si>
  <si>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</si>
  <si>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</si>
  <si>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</si>
  <si>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</si>
  <si>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</si>
  <si>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</si>
  <si>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</si>
  <si>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</si>
  <si>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</si>
  <si>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</si>
  <si>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</si>
  <si>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</si>
  <si>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</si>
  <si>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</si>
  <si>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</si>
  <si>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</si>
  <si>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</si>
  <si>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</si>
  <si>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</si>
  <si>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</si>
  <si>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</si>
  <si>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</si>
  <si>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</si>
  <si>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</si>
  <si>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</si>
  <si>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</si>
  <si>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</si>
  <si>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</si>
  <si>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</si>
  <si>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</si>
  <si>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</si>
  <si>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</si>
  <si>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</si>
  <si>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</si>
  <si>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</si>
  <si>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</si>
  <si>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</si>
  <si>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</si>
  <si>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</si>
  <si>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</si>
  <si>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</si>
  <si>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</si>
  <si>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</si>
  <si>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</si>
  <si>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</si>
  <si>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</si>
  <si>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</si>
  <si>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</si>
  <si>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</si>
  <si>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</si>
  <si>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</si>
  <si>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</si>
  <si>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</si>
  <si>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</si>
  <si>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</si>
  <si>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</si>
  <si>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</si>
  <si>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</si>
  <si>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</si>
  <si>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</si>
  <si>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</si>
  <si>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</si>
  <si>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</si>
  <si>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</si>
  <si>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</si>
  <si>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</si>
  <si>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</si>
  <si>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</si>
  <si>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</si>
  <si>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</si>
  <si>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</si>
  <si>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</si>
  <si>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</si>
  <si>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</si>
  <si>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</si>
  <si>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</si>
  <si>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</si>
  <si>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</si>
  <si>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</si>
  <si>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</si>
  <si>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</si>
  <si>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</si>
  <si>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</si>
  <si>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</si>
  <si>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</si>
  <si>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</si>
  <si>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</si>
  <si>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</si>
  <si>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</si>
  <si>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</si>
  <si>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</si>
  <si>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</si>
  <si>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</si>
  <si>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</si>
  <si>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</si>
  <si>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</si>
  <si>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</si>
  <si>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</si>
  <si>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</si>
  <si>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</si>
  <si>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</si>
  <si>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</si>
  <si>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</si>
  <si>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</si>
  <si>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</si>
  <si>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</si>
  <si>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</si>
  <si>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</si>
  <si>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</si>
  <si>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</si>
  <si>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</si>
  <si>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</si>
  <si>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</si>
  <si>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</si>
  <si>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</si>
  <si>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</si>
  <si>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</si>
  <si>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</si>
  <si>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</si>
  <si>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</si>
  <si>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</si>
  <si>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</si>
  <si>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</si>
  <si>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</si>
  <si>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</si>
  <si>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</si>
  <si>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</si>
  <si>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</si>
  <si>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</si>
  <si>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</si>
  <si>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</si>
  <si>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</si>
  <si>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</si>
  <si>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</si>
  <si>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</si>
  <si>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</si>
  <si>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</si>
  <si>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</si>
  <si>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</si>
  <si>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</si>
  <si>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</si>
  <si>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</si>
  <si>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</si>
  <si>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</si>
  <si>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</si>
  <si>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</si>
  <si>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</si>
  <si>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</si>
  <si>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</si>
  <si>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</si>
  <si>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</si>
  <si>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</si>
  <si>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</si>
  <si>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</si>
  <si>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</si>
  <si>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</si>
  <si>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</si>
  <si>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</si>
  <si>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</si>
  <si>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</si>
  <si>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</si>
  <si>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</si>
  <si>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</si>
  <si>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</si>
  <si>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</si>
  <si>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</si>
  <si>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</si>
  <si>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</si>
  <si>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</si>
  <si>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</si>
  <si>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</si>
  <si>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</si>
  <si>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</si>
  <si>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</si>
  <si>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</si>
  <si>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</si>
  <si>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</si>
  <si>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</si>
  <si>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</si>
  <si>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</si>
  <si>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</si>
  <si>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</si>
  <si>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</si>
  <si>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</si>
  <si>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</si>
  <si>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</si>
  <si>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</si>
  <si>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</si>
  <si>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</si>
  <si>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</si>
  <si>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</si>
  <si>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</si>
  <si>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</si>
  <si>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</si>
  <si>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</si>
  <si>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</si>
  <si>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</si>
  <si>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</si>
  <si>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</si>
  <si>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</si>
  <si>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</si>
  <si>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</si>
  <si>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</si>
  <si>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</si>
  <si>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</si>
  <si>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</si>
  <si>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</si>
  <si>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</si>
  <si>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</si>
  <si>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</si>
  <si>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</si>
  <si>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</si>
  <si>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</si>
  <si>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</si>
  <si>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</si>
  <si>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</si>
  <si>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</si>
  <si>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</si>
  <si>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</si>
  <si>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</si>
  <si>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</si>
  <si>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</si>
  <si>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</si>
  <si>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</si>
  <si>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</si>
  <si>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</si>
  <si>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</si>
  <si>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</si>
  <si>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</si>
  <si>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</si>
  <si>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</si>
  <si>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</si>
  <si>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</si>
  <si>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</si>
  <si>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</si>
  <si>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</si>
  <si>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</si>
  <si>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</si>
  <si>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</si>
  <si>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</si>
  <si>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</si>
  <si>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</si>
  <si>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</si>
  <si>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</si>
  <si>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</si>
  <si>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</si>
  <si>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</si>
  <si>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</si>
  <si>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</si>
  <si>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</si>
  <si>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</si>
  <si>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</si>
  <si>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</si>
  <si>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</si>
  <si>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</si>
  <si>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</si>
  <si>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</si>
  <si>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</si>
  <si>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</si>
  <si>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</si>
  <si>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</si>
  <si>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</si>
  <si>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</si>
  <si>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</si>
  <si>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</si>
  <si>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</si>
  <si>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</si>
  <si>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</si>
  <si>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</si>
  <si>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</si>
  <si>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</si>
  <si>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</si>
  <si>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</si>
  <si>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</si>
  <si>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</si>
  <si>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</si>
  <si>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</si>
  <si>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</si>
  <si>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</si>
  <si>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</si>
  <si>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</si>
  <si>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</si>
  <si>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</si>
  <si>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</si>
  <si>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</si>
  <si>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</si>
  <si>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</si>
  <si>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</si>
  <si>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</si>
  <si>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</si>
  <si>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</si>
  <si>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</si>
  <si>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</si>
  <si>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</si>
  <si>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</si>
  <si>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</si>
  <si>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</si>
  <si>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</si>
  <si>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</si>
  <si>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</si>
  <si>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</si>
  <si>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</si>
  <si>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</si>
  <si>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</si>
  <si>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</si>
  <si>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</si>
  <si>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</si>
  <si>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</si>
  <si>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</si>
  <si>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</si>
  <si>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</si>
  <si>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</si>
  <si>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</si>
  <si>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</si>
  <si>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</si>
  <si>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</si>
  <si>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</si>
  <si>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</si>
  <si>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</si>
  <si>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</si>
  <si>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</si>
  <si>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</si>
  <si>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</si>
  <si>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</si>
  <si>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</si>
  <si>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</si>
  <si>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</si>
  <si>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</si>
  <si>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</si>
  <si>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</si>
  <si>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</si>
  <si>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</si>
  <si>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</si>
  <si>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</si>
  <si>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</si>
  <si>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</si>
  <si>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</si>
  <si>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</si>
  <si>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</si>
  <si>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</si>
  <si>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</si>
  <si>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</si>
  <si>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</si>
  <si>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</si>
  <si>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</si>
  <si>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</si>
  <si>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</si>
  <si>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</si>
  <si>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</si>
  <si>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</si>
  <si>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</si>
  <si>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</si>
  <si>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</si>
  <si>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</si>
  <si>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</si>
  <si>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</si>
  <si>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</si>
  <si>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</si>
  <si>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</si>
  <si>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</si>
  <si>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</si>
  <si>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</si>
  <si>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</si>
  <si>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</si>
  <si>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</si>
  <si>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</si>
  <si>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</si>
  <si>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</si>
  <si>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</si>
  <si>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</si>
  <si>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</si>
  <si>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</si>
  <si>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</si>
  <si>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</si>
  <si>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</si>
  <si>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</si>
  <si>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</si>
  <si>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</si>
  <si>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</si>
  <si>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</si>
  <si>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</si>
  <si>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</si>
  <si>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</si>
  <si>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</si>
  <si>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</si>
  <si>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</si>
  <si>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</si>
  <si>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</si>
  <si>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</si>
  <si>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</si>
  <si>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</si>
  <si>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</si>
  <si>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</si>
  <si>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</si>
  <si>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</si>
  <si>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</si>
  <si>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</si>
  <si>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</si>
  <si>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</si>
  <si>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</si>
  <si>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</si>
  <si>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</si>
  <si>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</si>
  <si>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</si>
  <si>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</si>
  <si>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</si>
  <si>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</si>
  <si>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</si>
  <si>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</si>
  <si>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</si>
  <si>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</si>
  <si>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</si>
  <si>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</si>
  <si>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</si>
  <si>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</si>
  <si>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</si>
  <si>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</si>
  <si>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</si>
  <si>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</si>
  <si>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</si>
  <si>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</si>
  <si>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</si>
  <si>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</si>
  <si>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</si>
  <si>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</si>
  <si>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</si>
  <si>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</si>
  <si>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</si>
  <si>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</si>
  <si>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</si>
  <si>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</si>
  <si>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</si>
  <si>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</si>
  <si>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</si>
  <si>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</si>
  <si>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</si>
  <si>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</si>
  <si>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</si>
  <si>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</si>
  <si>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</si>
  <si>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</si>
  <si>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</si>
  <si>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</si>
  <si>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</si>
  <si>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</si>
  <si>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</si>
  <si>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</si>
  <si>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</si>
  <si>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</si>
  <si>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</si>
  <si>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</si>
  <si>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</si>
  <si>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</si>
  <si>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</si>
  <si>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</si>
  <si>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</si>
  <si>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</si>
  <si>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</si>
  <si>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</si>
  <si>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</si>
  <si>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</si>
  <si>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</si>
  <si>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</si>
  <si>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</si>
  <si>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</si>
  <si>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</si>
  <si>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</si>
  <si>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</si>
  <si>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</si>
  <si>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</si>
  <si>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</si>
  <si>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</si>
  <si>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</si>
  <si>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</si>
  <si>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</si>
  <si>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</si>
  <si>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</si>
  <si>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</si>
  <si>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</si>
  <si>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</si>
  <si>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</si>
  <si>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</si>
  <si>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</si>
  <si>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</si>
  <si>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</si>
  <si>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</si>
  <si>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</si>
  <si>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</si>
  <si>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</si>
  <si>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</si>
  <si>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</si>
  <si>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</si>
  <si>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</si>
  <si>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</si>
  <si>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</si>
  <si>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</si>
  <si>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</si>
  <si>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</si>
  <si>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</si>
  <si>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</si>
  <si>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</si>
  <si>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</si>
  <si>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</si>
  <si>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</si>
  <si>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</si>
  <si>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</si>
  <si>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</si>
  <si>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</si>
  <si>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</si>
  <si>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</si>
  <si>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</si>
  <si>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</si>
  <si>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</si>
  <si>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</si>
  <si>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</si>
  <si>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</si>
  <si>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</si>
  <si>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</si>
  <si>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</si>
  <si>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</si>
  <si>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</si>
  <si>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</si>
  <si>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</si>
  <si>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</si>
  <si>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</si>
  <si>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</si>
  <si>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</si>
  <si>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</si>
  <si>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</si>
  <si>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</si>
  <si>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</si>
  <si>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</si>
  <si>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</si>
  <si>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</si>
  <si>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</si>
  <si>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</si>
  <si>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</si>
  <si>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</si>
  <si>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</si>
  <si>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</si>
  <si>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</si>
  <si>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</si>
  <si>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</si>
  <si>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</si>
  <si>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</si>
  <si>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</si>
  <si>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</si>
  <si>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</si>
  <si>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</si>
  <si>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</si>
  <si>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</si>
  <si>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</si>
  <si>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</si>
  <si>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</si>
  <si>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</si>
  <si>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</si>
  <si>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</si>
  <si>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</si>
  <si>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</si>
  <si>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</si>
  <si>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</si>
  <si>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</si>
  <si>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</si>
  <si>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</si>
  <si>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</si>
  <si>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</si>
  <si>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</si>
  <si>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</si>
  <si>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</si>
  <si>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</si>
  <si>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</si>
  <si>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</si>
  <si>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</si>
  <si>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</si>
  <si>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</si>
  <si>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</si>
  <si>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</si>
  <si>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</si>
  <si>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</si>
  <si>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</si>
  <si>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</si>
  <si>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</si>
  <si>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</si>
  <si>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</si>
  <si>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</si>
  <si>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</si>
  <si>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</si>
  <si>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</si>
  <si>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</si>
  <si>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</si>
  <si>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</si>
  <si>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</si>
  <si>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</si>
  <si>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</si>
  <si>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</si>
  <si>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</si>
  <si>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</si>
  <si>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</si>
  <si>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</si>
  <si>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</si>
  <si>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</si>
  <si>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</si>
  <si>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</si>
  <si>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</si>
  <si>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</si>
  <si>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</si>
  <si>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</si>
  <si>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</si>
  <si>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</si>
  <si>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</si>
  <si>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</si>
  <si>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</si>
  <si>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</si>
  <si>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</si>
  <si>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</si>
  <si>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</si>
  <si>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</si>
  <si>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</si>
  <si>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</si>
  <si>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</si>
  <si>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</si>
  <si>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</si>
  <si>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</si>
  <si>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</si>
  <si>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</si>
  <si>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</si>
  <si>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</si>
  <si>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</si>
  <si>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</si>
  <si>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</si>
  <si>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</si>
  <si>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</si>
  <si>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</si>
  <si>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</si>
  <si>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</si>
  <si>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</si>
  <si>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</si>
  <si>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</si>
  <si>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</si>
  <si>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</si>
  <si>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</si>
  <si>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</si>
  <si>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</si>
  <si>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</si>
  <si>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</si>
  <si>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</si>
  <si>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</si>
  <si>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</si>
  <si>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</si>
  <si>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</si>
  <si>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</si>
  <si>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</si>
  <si>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</si>
  <si>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</si>
  <si>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</si>
  <si>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</si>
  <si>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</si>
  <si>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</si>
  <si>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</si>
  <si>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</si>
  <si>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</si>
  <si>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</si>
  <si>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</si>
  <si>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</si>
  <si>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</si>
  <si>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</si>
  <si>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</si>
  <si>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</si>
  <si>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</si>
  <si>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</si>
  <si>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</si>
  <si>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</si>
  <si>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</si>
  <si>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</si>
  <si>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</si>
  <si>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</si>
  <si>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</si>
  <si>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</si>
  <si>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</si>
  <si>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</si>
  <si>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</si>
  <si>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</si>
  <si>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</si>
  <si>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</si>
  <si>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</si>
  <si>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</si>
  <si>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</si>
  <si>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</si>
  <si>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</si>
  <si>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</si>
  <si>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</si>
  <si>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</si>
  <si>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</si>
  <si>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</si>
  <si>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</si>
  <si>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</si>
  <si>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</si>
  <si>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</si>
  <si>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</si>
  <si>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</si>
  <si>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</si>
  <si>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</si>
  <si>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</si>
  <si>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</si>
  <si>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</si>
  <si>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</si>
  <si>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</si>
  <si>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</si>
  <si>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</si>
  <si>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</si>
  <si>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</si>
  <si>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</si>
  <si>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</si>
  <si>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</si>
  <si>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</si>
  <si>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</si>
  <si>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</si>
  <si>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</si>
  <si>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</si>
  <si>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</si>
  <si>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</si>
  <si>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</si>
  <si>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</si>
  <si>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</si>
  <si>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</si>
  <si>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</si>
  <si>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</si>
  <si>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</si>
  <si>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</si>
  <si>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</si>
  <si>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</si>
  <si>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</si>
  <si>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</si>
  <si>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</si>
  <si>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</si>
  <si>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</si>
  <si>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</si>
  <si>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</si>
  <si>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</si>
  <si>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</si>
  <si>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</si>
  <si>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</si>
  <si>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</si>
  <si>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</si>
  <si>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</si>
  <si>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</si>
  <si>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</si>
  <si>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</si>
  <si>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</si>
  <si>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</si>
  <si>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</si>
  <si>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</si>
  <si>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</si>
  <si>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</si>
  <si>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</si>
  <si>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</si>
  <si>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</si>
  <si>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</si>
  <si>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</si>
  <si>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</si>
  <si>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</si>
  <si>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</si>
  <si>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</si>
  <si>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</si>
  <si>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</si>
  <si>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</si>
  <si>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</si>
  <si>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</si>
  <si>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</si>
  <si>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</si>
  <si>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</si>
  <si>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</si>
  <si>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</si>
  <si>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</si>
  <si>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</si>
  <si>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</si>
  <si>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</si>
  <si>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</si>
  <si>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</si>
  <si>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</si>
  <si>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</si>
  <si>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</si>
  <si>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</si>
  <si>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</si>
  <si>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</si>
  <si>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</si>
  <si>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</si>
  <si>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</si>
  <si>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</si>
  <si>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</si>
  <si>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</si>
  <si>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</si>
  <si>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</si>
  <si>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</si>
  <si>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</si>
  <si>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</si>
  <si>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</si>
  <si>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</si>
  <si>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</si>
  <si>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</si>
  <si>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</si>
  <si>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</si>
  <si>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</si>
  <si>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</si>
  <si>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</si>
  <si>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</si>
  <si>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</si>
  <si>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</si>
  <si>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</si>
  <si>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</si>
  <si>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</si>
  <si>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</si>
  <si>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</si>
  <si>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</si>
  <si>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</si>
  <si>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</si>
  <si>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</si>
  <si>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</si>
  <si>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</si>
  <si>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</si>
  <si>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</si>
  <si>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</si>
  <si>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</si>
  <si>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</si>
  <si>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</si>
  <si>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</si>
  <si>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</si>
  <si>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</si>
  <si>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</si>
  <si>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</si>
  <si>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</si>
  <si>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</si>
  <si>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</si>
  <si>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</si>
  <si>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</si>
  <si>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</si>
  <si>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</si>
  <si>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</si>
  <si>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</si>
  <si>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</si>
  <si>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</si>
  <si>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</si>
  <si>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</si>
  <si>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</si>
  <si>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</si>
  <si>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</si>
  <si>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</si>
  <si>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</si>
  <si>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</si>
  <si>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</si>
  <si>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</si>
  <si>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</si>
  <si>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</si>
  <si>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</si>
  <si>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</si>
  <si>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</si>
  <si>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</si>
  <si>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</si>
  <si>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</si>
  <si>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</si>
  <si>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</si>
  <si>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</si>
  <si>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</si>
  <si>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</si>
  <si>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</si>
  <si>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</si>
  <si>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</si>
  <si>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</si>
  <si>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</si>
  <si>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</si>
  <si>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</si>
  <si>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</si>
  <si>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</si>
  <si>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</si>
  <si>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</si>
  <si>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</si>
  <si>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</si>
  <si>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</si>
  <si>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</si>
  <si>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</si>
  <si>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</si>
  <si>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</si>
  <si>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</si>
  <si>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</si>
  <si>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</si>
  <si>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</si>
  <si>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</si>
  <si>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</si>
  <si>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</si>
  <si>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</si>
  <si>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</si>
  <si>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</si>
  <si>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</si>
  <si>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</si>
  <si>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</si>
  <si>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</si>
  <si>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</si>
  <si>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</si>
  <si>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</si>
  <si>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</si>
  <si>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</si>
  <si>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</si>
  <si>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</si>
  <si>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</si>
  <si>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</si>
  <si>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</si>
  <si>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</si>
  <si>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</si>
  <si>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</si>
  <si>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</si>
  <si>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</si>
  <si>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</si>
  <si>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</si>
  <si>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</si>
  <si>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</si>
  <si>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</si>
  <si>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</si>
  <si>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</si>
  <si>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</si>
  <si>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</si>
  <si>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</si>
  <si>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</si>
  <si>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</si>
  <si>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</si>
  <si>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</si>
  <si>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</si>
  <si>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</si>
  <si>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</si>
  <si>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</si>
  <si>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</si>
  <si>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</si>
  <si>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</si>
  <si>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</si>
  <si>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</si>
  <si>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</si>
  <si>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</si>
  <si>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</si>
  <si>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</si>
  <si>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</si>
  <si>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</si>
  <si>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</si>
  <si>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</si>
  <si>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</si>
  <si>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</si>
  <si>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</si>
  <si>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</si>
  <si>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</si>
  <si>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</si>
  <si>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</si>
  <si>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</si>
  <si>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</si>
  <si>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</si>
  <si>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</si>
  <si>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</si>
  <si>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</si>
  <si>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</si>
  <si>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</si>
  <si>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</si>
  <si>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</si>
  <si>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</si>
  <si>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</si>
  <si>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</si>
  <si>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</si>
  <si>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</si>
  <si>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</si>
  <si>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</si>
  <si>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</si>
  <si>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</si>
  <si>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</si>
  <si>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</si>
  <si>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</si>
  <si>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</si>
  <si>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</si>
  <si>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</si>
  <si>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</si>
  <si>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</si>
  <si>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</si>
  <si>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</si>
  <si>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</si>
  <si>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</si>
  <si>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</si>
  <si>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</si>
  <si>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</si>
  <si>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</si>
  <si>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</si>
  <si>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</si>
  <si>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</si>
  <si>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</si>
  <si>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</si>
  <si>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</si>
  <si>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</si>
  <si>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</si>
  <si>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</si>
  <si>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</si>
  <si>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</si>
  <si>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</si>
  <si>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</si>
  <si>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</si>
  <si>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</si>
  <si>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</si>
  <si>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</si>
  <si>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</si>
  <si>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</si>
  <si>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</si>
  <si>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</si>
  <si>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</si>
  <si>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</si>
  <si>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</si>
  <si>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</si>
  <si>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</si>
  <si>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</si>
  <si>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</si>
  <si>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</si>
  <si>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</si>
  <si>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</si>
  <si>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</si>
  <si>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</si>
  <si>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</si>
  <si>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</si>
  <si>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</si>
  <si>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</si>
  <si>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</si>
  <si>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</si>
  <si>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</si>
  <si>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</si>
  <si>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</si>
  <si>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</si>
  <si>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</si>
  <si>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</si>
  <si>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</si>
  <si>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</si>
  <si>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</si>
  <si>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</si>
  <si>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</si>
  <si>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</si>
  <si>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</si>
  <si>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</si>
  <si>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</si>
  <si>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</si>
  <si>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</si>
  <si>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</si>
  <si>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</si>
  <si>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</si>
  <si>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</si>
  <si>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</si>
  <si>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</si>
  <si>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</si>
  <si>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</si>
  <si>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</si>
  <si>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</si>
  <si>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</si>
  <si>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</si>
  <si>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</si>
  <si>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</si>
  <si>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</si>
  <si>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</si>
  <si>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</si>
  <si>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</si>
  <si>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</si>
  <si>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</si>
  <si>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</si>
  <si>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</si>
  <si>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</si>
  <si>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</si>
  <si>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</si>
  <si>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</si>
  <si>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</si>
  <si>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</si>
  <si>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</si>
  <si>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</si>
  <si>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</si>
  <si>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</si>
  <si>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</si>
  <si>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</si>
  <si>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</si>
  <si>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</si>
  <si>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</si>
  <si>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</si>
  <si>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</si>
  <si>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</si>
  <si>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</si>
  <si>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</si>
  <si>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</si>
  <si>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</si>
  <si>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</si>
  <si>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</si>
  <si>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</si>
  <si>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</si>
  <si>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</si>
  <si>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</si>
  <si>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</si>
  <si>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</si>
  <si>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</si>
  <si>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</si>
  <si>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</si>
  <si>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</si>
  <si>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</si>
  <si>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</si>
  <si>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</si>
  <si>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</si>
  <si>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</si>
  <si>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</si>
  <si>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</si>
  <si>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</si>
  <si>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</si>
  <si>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</si>
  <si>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</si>
  <si>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</si>
  <si>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</si>
  <si>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</si>
  <si>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</si>
  <si>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</si>
  <si>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</si>
  <si>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</si>
  <si>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</si>
  <si>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</si>
  <si>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</si>
  <si>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</si>
  <si>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</si>
  <si>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</si>
  <si>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</si>
  <si>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</si>
  <si>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</si>
  <si>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</si>
  <si>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</si>
  <si>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</si>
  <si>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</si>
  <si>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</si>
  <si>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</si>
  <si>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</si>
  <si>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</si>
  <si>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</si>
  <si>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</si>
  <si>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</si>
  <si>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</si>
  <si>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</si>
  <si>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</si>
  <si>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</si>
  <si>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</si>
  <si>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</si>
  <si>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</si>
  <si>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</si>
  <si>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</si>
  <si>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</si>
  <si>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</si>
  <si>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</si>
  <si>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</si>
  <si>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</si>
  <si>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</si>
  <si>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</si>
  <si>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</si>
  <si>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</si>
  <si>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</si>
  <si>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</si>
  <si>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</si>
  <si>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</si>
  <si>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</si>
  <si>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</si>
  <si>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</si>
  <si>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</si>
  <si>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</si>
  <si>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</si>
  <si>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</si>
  <si>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</si>
  <si>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</si>
  <si>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</si>
  <si>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</si>
  <si>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</si>
  <si>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</si>
  <si>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</si>
  <si>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</si>
  <si>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</si>
  <si>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</si>
  <si>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</si>
  <si>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</si>
  <si>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</si>
  <si>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</si>
  <si>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</si>
  <si>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</si>
  <si>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</si>
  <si>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</si>
  <si>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</si>
  <si>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</si>
  <si>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</si>
  <si>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</si>
  <si>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</si>
  <si>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</si>
  <si>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</si>
  <si>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</si>
  <si>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</si>
  <si>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</si>
  <si>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</si>
  <si>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</si>
  <si>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</si>
  <si>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</si>
  <si>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</si>
  <si>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</si>
  <si>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</si>
  <si>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</si>
  <si>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</si>
  <si>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</si>
  <si>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</si>
  <si>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</si>
  <si>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</si>
  <si>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</si>
  <si>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</si>
  <si>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</si>
  <si>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</si>
  <si>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</si>
  <si>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</si>
  <si>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</si>
  <si>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</si>
  <si>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</si>
  <si>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</si>
  <si>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</si>
  <si>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</si>
  <si>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</si>
  <si>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</si>
  <si>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</si>
  <si>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</si>
  <si>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</si>
  <si>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</si>
  <si>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</si>
  <si>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</si>
  <si>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</si>
  <si>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</si>
  <si>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</si>
  <si>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</si>
  <si>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</si>
  <si>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</si>
  <si>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</si>
  <si>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</si>
  <si>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</si>
  <si>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</si>
  <si>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</si>
  <si>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</si>
  <si>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</si>
  <si>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</si>
  <si>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</si>
  <si>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</si>
  <si>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</si>
  <si>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</si>
  <si>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</si>
  <si>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</si>
  <si>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</si>
  <si>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</si>
  <si>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</si>
  <si>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</si>
  <si>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</si>
  <si>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</si>
  <si>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</si>
  <si>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</si>
  <si>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</si>
  <si>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</si>
  <si>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</si>
  <si>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</si>
  <si>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</si>
  <si>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</si>
  <si>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</si>
  <si>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</si>
  <si>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</si>
  <si>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</si>
  <si>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</si>
  <si>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</si>
  <si>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</si>
  <si>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</si>
  <si>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</si>
  <si>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</si>
  <si>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</si>
  <si>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</si>
  <si>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</si>
  <si>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</si>
  <si>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</si>
  <si>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</si>
  <si>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</si>
  <si>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</si>
  <si>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</si>
  <si>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</si>
  <si>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</si>
  <si>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</si>
  <si>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</si>
  <si>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</si>
  <si>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</si>
  <si>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</si>
  <si>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</si>
  <si>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</si>
  <si>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</si>
  <si>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</si>
  <si>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</si>
  <si>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</si>
  <si>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</si>
  <si>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</si>
  <si>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</si>
  <si>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</si>
  <si>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</si>
  <si>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</si>
  <si>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</si>
  <si>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</si>
  <si>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</si>
  <si>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</si>
  <si>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</si>
  <si>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</si>
  <si>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</si>
  <si>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</si>
  <si>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</si>
  <si>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</si>
  <si>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</si>
  <si>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</si>
  <si>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</si>
  <si>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</si>
  <si>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</si>
  <si>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</si>
  <si>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</si>
  <si>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</si>
  <si>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</si>
  <si>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</si>
  <si>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</si>
  <si>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</si>
  <si>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</si>
  <si>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</si>
  <si>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</si>
  <si>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</si>
  <si>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</si>
  <si>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</si>
  <si>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</si>
  <si>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</si>
  <si>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</si>
  <si>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</si>
  <si>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</si>
  <si>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</si>
  <si>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</si>
  <si>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</si>
  <si>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</si>
  <si>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</si>
  <si>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</si>
  <si>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</si>
  <si>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</si>
  <si>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</si>
  <si>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</si>
  <si>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</si>
  <si>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</si>
  <si>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</si>
  <si>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</si>
  <si>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</si>
  <si>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</si>
  <si>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</si>
  <si>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</si>
  <si>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</si>
  <si>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</si>
  <si>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</si>
  <si>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</si>
  <si>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</si>
  <si>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</si>
  <si>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</si>
  <si>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</si>
  <si>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</si>
  <si>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</si>
  <si>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</si>
  <si>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</si>
  <si>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</si>
  <si>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</si>
  <si>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</si>
  <si>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</si>
  <si>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</si>
  <si>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</si>
  <si>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</si>
  <si>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</si>
  <si>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</si>
  <si>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</si>
  <si>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</si>
  <si>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</si>
  <si>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</si>
  <si>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</si>
  <si>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</si>
  <si>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</si>
  <si>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</si>
  <si>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</si>
  <si>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</si>
  <si>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</si>
  <si>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</si>
  <si>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</si>
  <si>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</si>
  <si>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</si>
  <si>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</si>
  <si>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</si>
  <si>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</si>
  <si>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</si>
  <si>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</si>
  <si>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</si>
  <si>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</si>
  <si>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</si>
  <si>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</si>
  <si>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</si>
  <si>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</si>
  <si>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</si>
  <si>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</si>
  <si>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</si>
  <si>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</si>
  <si>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</si>
  <si>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</si>
  <si>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</si>
  <si>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</si>
  <si>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</si>
  <si>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</si>
  <si>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</si>
  <si>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</si>
  <si>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</si>
  <si>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</si>
  <si>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</si>
  <si>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</si>
  <si>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</si>
  <si>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</si>
  <si>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</si>
  <si>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</si>
  <si>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</si>
  <si>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</si>
  <si>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</si>
  <si>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</si>
  <si>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</si>
  <si>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</si>
  <si>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</si>
  <si>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</si>
  <si>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</si>
  <si>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</si>
  <si>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</si>
  <si>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</si>
  <si>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</si>
  <si>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</si>
  <si>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</si>
  <si>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</si>
  <si>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</si>
  <si>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</si>
  <si>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</si>
  <si>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</si>
  <si>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</si>
  <si>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</si>
  <si>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</si>
  <si>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</si>
  <si>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</si>
  <si>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</si>
  <si>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</si>
  <si>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</si>
  <si>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</si>
  <si>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</si>
  <si>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</si>
  <si>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</si>
  <si>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</si>
  <si>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</si>
  <si>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</si>
  <si>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</si>
  <si>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</si>
  <si>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</si>
  <si>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</si>
  <si>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</si>
  <si>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</si>
  <si>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</si>
  <si>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</si>
  <si>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</si>
  <si>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</si>
  <si>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</si>
  <si>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</si>
  <si>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</si>
  <si>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</si>
  <si>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</si>
  <si>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</si>
  <si>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</si>
  <si>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</si>
  <si>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</si>
  <si>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</si>
  <si>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</si>
  <si>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</si>
  <si>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</si>
  <si>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</si>
  <si>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</si>
  <si>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</si>
  <si>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</si>
  <si>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</si>
  <si>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</si>
  <si>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</si>
  <si>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</si>
  <si>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</si>
  <si>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</si>
  <si>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</si>
  <si>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</si>
  <si>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</si>
  <si>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</si>
  <si>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</si>
  <si>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</si>
  <si>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</si>
  <si>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</si>
  <si>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</si>
  <si>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</si>
  <si>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</si>
  <si>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</si>
  <si>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</si>
  <si>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</si>
  <si>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</si>
  <si>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</si>
  <si>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</si>
  <si>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</si>
  <si>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</si>
  <si>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</si>
  <si>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</si>
  <si>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</si>
  <si>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</si>
  <si>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</si>
  <si>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</si>
  <si>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</si>
  <si>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</si>
  <si>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</si>
  <si>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</si>
  <si>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</si>
  <si>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</si>
  <si>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</si>
  <si>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</si>
  <si>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</si>
  <si>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</si>
  <si>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</si>
  <si>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</si>
  <si>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</si>
  <si>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</si>
  <si>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</si>
  <si>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</si>
  <si>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</si>
  <si>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</si>
  <si>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</si>
  <si>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</si>
  <si>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</si>
  <si>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</si>
  <si>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</si>
  <si>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</si>
  <si>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</si>
  <si>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</si>
  <si>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</si>
  <si>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</si>
  <si>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</si>
  <si>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</si>
  <si>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</si>
  <si>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</si>
  <si>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</si>
  <si>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</si>
  <si>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</si>
  <si>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</si>
  <si>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</si>
  <si>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</si>
  <si>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</si>
  <si>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</si>
  <si>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</si>
  <si>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</si>
  <si>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</si>
  <si>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</si>
  <si>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</si>
  <si>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</si>
  <si>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</si>
  <si>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</si>
  <si>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</si>
  <si>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</si>
  <si>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</si>
  <si>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</si>
  <si>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</si>
  <si>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</si>
  <si>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</si>
  <si>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</si>
  <si>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</si>
  <si>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</si>
  <si>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</si>
  <si>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</si>
  <si>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</si>
  <si>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</si>
  <si>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</si>
  <si>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</si>
  <si>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</si>
  <si>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</si>
  <si>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</si>
  <si>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</si>
  <si>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</si>
  <si>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</si>
  <si>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</si>
  <si>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</si>
  <si>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</si>
  <si>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</si>
  <si>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</si>
  <si>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</si>
  <si>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</si>
  <si>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</si>
  <si>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</si>
  <si>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</si>
  <si>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</si>
  <si>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</si>
  <si>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</si>
  <si>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</si>
  <si>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</si>
  <si>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</si>
  <si>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</si>
  <si>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</si>
  <si>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</si>
  <si>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</si>
  <si>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</si>
  <si>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</si>
  <si>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</si>
  <si>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</si>
  <si>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</si>
  <si>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</si>
  <si>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</si>
  <si>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</si>
  <si>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</si>
  <si>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</si>
  <si>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</si>
  <si>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</si>
  <si>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</si>
  <si>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</si>
  <si>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</si>
  <si>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</si>
  <si>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</si>
  <si>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</si>
  <si>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</si>
  <si>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</si>
  <si>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</si>
  <si>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</si>
  <si>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</si>
  <si>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</si>
  <si>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</si>
  <si>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</si>
  <si>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</si>
  <si>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</si>
  <si>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</si>
  <si>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</si>
  <si>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</si>
  <si>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</si>
  <si>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</si>
  <si>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</si>
  <si>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</si>
  <si>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</si>
  <si>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</si>
  <si>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</si>
  <si>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</si>
  <si>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</si>
  <si>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</si>
  <si>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</si>
  <si>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</si>
  <si>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</si>
  <si>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</si>
  <si>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</si>
  <si>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</si>
  <si>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</si>
  <si>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</si>
  <si>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</si>
  <si>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</si>
  <si>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</si>
  <si>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</si>
  <si>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</si>
  <si>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</si>
  <si>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</si>
  <si>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</si>
  <si>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</si>
  <si>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</si>
  <si>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</si>
  <si>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</si>
  <si>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</si>
  <si>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</si>
  <si>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</si>
  <si>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</si>
  <si>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</si>
  <si>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</si>
  <si>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</si>
  <si>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</si>
  <si>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</si>
  <si>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</si>
  <si>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</si>
  <si>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</si>
  <si>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</si>
  <si>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</si>
  <si>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</si>
  <si>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</si>
  <si>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</si>
  <si>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</si>
  <si>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</si>
  <si>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</si>
  <si>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</si>
  <si>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</si>
  <si>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</si>
  <si>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</si>
  <si>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</si>
  <si>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</si>
  <si>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</si>
  <si>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</si>
  <si>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</si>
  <si>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</si>
  <si>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</si>
  <si>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</si>
  <si>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</si>
  <si>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</si>
  <si>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</si>
  <si>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</si>
  <si>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</si>
  <si>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</si>
  <si>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</si>
  <si>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</si>
  <si>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</si>
  <si>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</si>
  <si>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</si>
  <si>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</si>
  <si>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</si>
  <si>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</si>
  <si>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</si>
  <si>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</si>
  <si>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</si>
  <si>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</si>
  <si>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</si>
  <si>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</si>
  <si>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</si>
  <si>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</si>
  <si>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</si>
  <si>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</si>
  <si>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</si>
  <si>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</si>
  <si>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</si>
  <si>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</si>
  <si>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</si>
  <si>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</si>
  <si>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</si>
  <si>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</si>
  <si>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</si>
  <si>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</si>
  <si>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</si>
  <si>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</si>
  <si>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</si>
  <si>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</si>
  <si>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</si>
  <si>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</si>
  <si>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</si>
  <si>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</si>
  <si>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</si>
  <si>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</si>
  <si>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</si>
  <si>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</si>
  <si>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</si>
  <si>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</si>
  <si>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</si>
  <si>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</si>
  <si>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</si>
  <si>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</si>
  <si>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</si>
  <si>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</si>
  <si>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</si>
  <si>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</si>
  <si>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</si>
  <si>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</si>
  <si>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</si>
  <si>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</si>
  <si>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</si>
  <si>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</si>
  <si>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</si>
  <si>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</si>
  <si>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</si>
  <si>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</si>
  <si>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</si>
  <si>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</si>
  <si>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</si>
  <si>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</si>
  <si>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</si>
  <si>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</si>
  <si>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</si>
  <si>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</si>
  <si>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</si>
  <si>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</si>
  <si>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</si>
  <si>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</si>
  <si>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</si>
  <si>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</si>
  <si>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</si>
  <si>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</si>
  <si>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</si>
  <si>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</si>
  <si>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</si>
  <si>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</si>
  <si>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</si>
  <si>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</si>
  <si>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</si>
  <si>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</si>
  <si>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</si>
  <si>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</si>
  <si>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</si>
  <si>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</si>
  <si>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</si>
  <si>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</si>
  <si>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</si>
  <si>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</si>
  <si>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</si>
  <si>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</si>
  <si>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</si>
  <si>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</si>
  <si>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</si>
  <si>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</si>
  <si>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</si>
  <si>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</si>
  <si>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</si>
  <si>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</si>
  <si>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</si>
  <si>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</si>
  <si>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</si>
  <si>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</si>
  <si>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</si>
  <si>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</si>
  <si>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</si>
  <si>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</si>
  <si>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</si>
  <si>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</si>
  <si>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</si>
  <si>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</si>
  <si>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</si>
  <si>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</si>
  <si>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</si>
  <si>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</si>
  <si>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</si>
  <si>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</si>
  <si>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</si>
  <si>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</si>
  <si>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</si>
  <si>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</si>
  <si>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</si>
  <si>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</si>
  <si>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</si>
  <si>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</si>
  <si>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</si>
  <si>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</si>
  <si>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</si>
  <si>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</si>
  <si>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</si>
  <si>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</si>
  <si>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</si>
  <si>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</si>
  <si>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</si>
  <si>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</si>
  <si>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</si>
  <si>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</si>
  <si>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</si>
  <si>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</si>
  <si>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</si>
  <si>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</si>
  <si>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</si>
  <si>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</si>
  <si>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</si>
  <si>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</si>
  <si>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</si>
  <si>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</si>
  <si>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</si>
  <si>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</si>
  <si>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</si>
  <si>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</si>
  <si>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</si>
  <si>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</si>
  <si>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</si>
  <si>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</si>
  <si>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</si>
  <si>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</si>
  <si>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</si>
  <si>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</si>
  <si>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</si>
  <si>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</si>
  <si>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</si>
  <si>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</si>
  <si>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</si>
  <si>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</si>
  <si>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</si>
  <si>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</si>
  <si>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</si>
  <si>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</si>
  <si>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</si>
  <si>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</si>
  <si>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</si>
  <si>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</si>
  <si>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</si>
  <si>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</si>
  <si>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</si>
  <si>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</si>
  <si>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</si>
  <si>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</si>
  <si>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</si>
  <si>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</si>
  <si>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</si>
  <si>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</si>
  <si>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</si>
  <si>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</si>
  <si>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</si>
  <si>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</si>
  <si>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</si>
  <si>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</si>
  <si>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</si>
  <si>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</si>
  <si>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</si>
  <si>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</si>
  <si>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</si>
  <si>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</si>
  <si>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</si>
  <si>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</si>
  <si>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</si>
  <si>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</si>
  <si>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</si>
  <si>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</si>
  <si>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</si>
  <si>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</si>
  <si>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</si>
  <si>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</si>
  <si>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</si>
  <si>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</si>
  <si>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</si>
  <si>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</si>
  <si>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</si>
  <si>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</si>
  <si>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</si>
  <si>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</si>
  <si>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</si>
  <si>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</si>
  <si>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</si>
  <si>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</si>
  <si>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</si>
  <si>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</si>
  <si>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</si>
  <si>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</si>
  <si>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</si>
  <si>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</si>
  <si>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</si>
  <si>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</si>
  <si>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</si>
  <si>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</si>
  <si>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</si>
  <si>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</si>
  <si>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</si>
  <si>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</si>
  <si>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</si>
  <si>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</si>
  <si>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</si>
  <si>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</si>
  <si>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</si>
  <si>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</si>
  <si>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</si>
  <si>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</si>
  <si>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</si>
  <si>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</si>
  <si>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</si>
  <si>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</si>
  <si>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</si>
  <si>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</si>
  <si>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</si>
  <si>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</si>
  <si>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</si>
  <si>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</si>
  <si>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</si>
  <si>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</si>
  <si>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</si>
  <si>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</si>
  <si>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</si>
  <si>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</si>
  <si>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</si>
  <si>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</si>
  <si>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</si>
  <si>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</si>
  <si>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</si>
  <si>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</si>
  <si>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</si>
  <si>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</si>
  <si>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</si>
  <si>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</si>
  <si>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</si>
  <si>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</si>
  <si>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</si>
  <si>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</si>
  <si>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</si>
  <si>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</si>
  <si>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</si>
  <si>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</si>
  <si>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</si>
  <si>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</si>
  <si>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</si>
  <si>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</si>
  <si>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</si>
  <si>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</si>
  <si>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</si>
  <si>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</si>
  <si>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</si>
  <si>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</si>
  <si>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</si>
  <si>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</si>
  <si>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</si>
  <si>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</si>
  <si>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</si>
  <si>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</si>
  <si>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</si>
  <si>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</si>
  <si>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</si>
  <si>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</si>
  <si>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</si>
  <si>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</si>
  <si>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</si>
  <si>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</si>
  <si>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</si>
  <si>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</si>
  <si>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</si>
  <si>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</si>
  <si>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</si>
  <si>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</si>
  <si>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</si>
  <si>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</si>
  <si>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</si>
  <si>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</si>
  <si>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</si>
  <si>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</si>
  <si>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</si>
  <si>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</si>
  <si>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</si>
  <si>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</si>
  <si>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</si>
  <si>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</si>
  <si>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</si>
  <si>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</si>
  <si>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</si>
  <si>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</si>
  <si>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</si>
  <si>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</si>
  <si>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</si>
  <si>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</si>
  <si>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</si>
  <si>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</si>
  <si>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</si>
  <si>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</si>
  <si>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</si>
  <si>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</si>
  <si>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</si>
  <si>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</si>
  <si>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</si>
  <si>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</si>
  <si>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</si>
  <si>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</si>
  <si>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</si>
  <si>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</si>
  <si>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</si>
  <si>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</si>
  <si>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</si>
  <si>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</si>
  <si>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</si>
  <si>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</si>
  <si>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</si>
  <si>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</si>
  <si>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</si>
  <si>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</si>
  <si>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</si>
  <si>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</si>
  <si>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</si>
  <si>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</si>
  <si>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</si>
  <si>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</si>
  <si>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</si>
  <si>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</si>
  <si>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</si>
  <si>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</si>
  <si>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</si>
  <si>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</si>
  <si>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</si>
  <si>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</si>
  <si>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</si>
  <si>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</si>
  <si>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</si>
  <si>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</si>
  <si>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</si>
  <si>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</si>
  <si>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</si>
  <si>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</si>
  <si>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</si>
  <si>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</si>
  <si>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</si>
  <si>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</si>
  <si>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</si>
  <si>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</si>
  <si>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</si>
  <si>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</si>
  <si>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</si>
  <si>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</si>
  <si>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</si>
  <si>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</si>
  <si>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</si>
  <si>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</si>
  <si>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</si>
  <si>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</si>
  <si>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</si>
  <si>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</si>
  <si>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</si>
  <si>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</si>
  <si>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</si>
  <si>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</si>
  <si>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</si>
  <si>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</si>
  <si>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</si>
  <si>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</si>
  <si>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</si>
  <si>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</si>
  <si>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</si>
  <si>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</si>
  <si>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</si>
  <si>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</si>
  <si>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</si>
  <si>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</si>
  <si>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</si>
  <si>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</si>
  <si>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</si>
  <si>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</si>
  <si>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</si>
  <si>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</si>
  <si>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</si>
  <si>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</si>
  <si>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</si>
  <si>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</si>
  <si>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</si>
  <si>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</si>
  <si>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</si>
  <si>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</si>
  <si>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</si>
  <si>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</si>
  <si>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</si>
  <si>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</si>
  <si>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</si>
  <si>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</si>
  <si>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</si>
  <si>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</si>
  <si>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</si>
  <si>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</si>
  <si>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</si>
  <si>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</si>
  <si>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</si>
  <si>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</si>
  <si>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</si>
  <si>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</si>
  <si>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</si>
  <si>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</si>
  <si>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</si>
  <si>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</si>
  <si>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</si>
  <si>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</si>
  <si>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</si>
  <si>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</si>
  <si>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</si>
  <si>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</si>
  <si>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</si>
  <si>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</si>
  <si>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</si>
  <si>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</si>
  <si>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</si>
  <si>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</si>
  <si>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</si>
  <si>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</si>
  <si>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</si>
  <si>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</si>
  <si>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</si>
  <si>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</si>
  <si>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</si>
  <si>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</si>
  <si>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</si>
  <si>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</si>
  <si>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</si>
  <si>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</si>
  <si>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</si>
  <si>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</si>
  <si>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</si>
  <si>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</si>
  <si>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</si>
  <si>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</si>
  <si>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</si>
  <si>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</si>
  <si>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</si>
  <si>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</si>
  <si>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</si>
  <si>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</si>
  <si>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</si>
  <si>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</si>
  <si>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</si>
  <si>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</si>
  <si>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</si>
  <si>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</si>
  <si>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</si>
  <si>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</si>
  <si>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</si>
  <si>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</si>
  <si>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</si>
  <si>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</si>
  <si>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</si>
  <si>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</si>
  <si>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</si>
  <si>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</si>
  <si>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</si>
  <si>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</si>
  <si>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</si>
  <si>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</si>
  <si>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</si>
  <si>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</si>
  <si>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</si>
  <si>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</si>
  <si>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</si>
  <si>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</si>
  <si>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</si>
  <si>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</si>
  <si>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</si>
  <si>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</si>
  <si>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</si>
  <si>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</si>
  <si>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</si>
  <si>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</si>
  <si>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</si>
  <si>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</si>
  <si>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</si>
  <si>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</si>
  <si>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</si>
  <si>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</si>
  <si>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</si>
  <si>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</si>
  <si>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</si>
  <si>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</si>
  <si>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</si>
  <si>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</si>
  <si>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</si>
  <si>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</si>
  <si>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</si>
  <si>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</si>
  <si>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</si>
  <si>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</si>
  <si>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</si>
  <si>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</si>
  <si>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</si>
  <si>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</si>
  <si>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</si>
  <si>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</si>
  <si>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</si>
  <si>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</si>
  <si>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</si>
  <si>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</si>
  <si>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</si>
  <si>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</si>
  <si>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</si>
  <si>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</si>
  <si>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</si>
  <si>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</si>
  <si>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</si>
  <si>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</si>
  <si>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</si>
  <si>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</si>
  <si>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</si>
  <si>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</si>
  <si>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</si>
  <si>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</si>
  <si>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</si>
  <si>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</si>
  <si>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</si>
  <si>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</si>
  <si>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</si>
  <si>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</si>
  <si>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</si>
  <si>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</si>
  <si>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</si>
  <si>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</si>
  <si>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</si>
  <si>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</si>
  <si>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</si>
  <si>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</si>
  <si>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</si>
  <si>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</si>
  <si>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</si>
  <si>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</si>
  <si>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</si>
  <si>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</si>
  <si>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</si>
  <si>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</si>
  <si>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</si>
  <si>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</si>
  <si>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</si>
  <si>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</si>
  <si>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</si>
  <si>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</si>
  <si>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</si>
  <si>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</si>
  <si>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</si>
  <si>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</si>
  <si>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</si>
  <si>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</si>
  <si>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</si>
  <si>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</si>
  <si>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</si>
  <si>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</si>
  <si>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</si>
  <si>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</si>
  <si>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</si>
  <si>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</si>
  <si>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</si>
  <si>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</si>
  <si>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</si>
  <si>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</si>
  <si>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</si>
  <si>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</si>
  <si>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</si>
  <si>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</si>
  <si>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</si>
  <si>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</si>
  <si>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</si>
  <si>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</si>
  <si>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</si>
  <si>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</si>
  <si>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</si>
  <si>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</si>
  <si>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</si>
  <si>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</si>
  <si>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</si>
  <si>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</si>
  <si>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</si>
  <si>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</si>
  <si>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</si>
  <si>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</si>
  <si>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</si>
  <si>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</si>
  <si>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</si>
  <si>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</si>
  <si>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</si>
  <si>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</si>
  <si>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</si>
  <si>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</si>
  <si>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</si>
  <si>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</si>
  <si>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</si>
  <si>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</si>
  <si>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</si>
  <si>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</si>
  <si>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</si>
  <si>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</si>
  <si>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</si>
  <si>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</si>
  <si>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</si>
  <si>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</si>
  <si>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</si>
  <si>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</si>
  <si>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</si>
  <si>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</si>
  <si>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</si>
  <si>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</si>
  <si>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</si>
  <si>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</si>
  <si>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</si>
  <si>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</si>
  <si>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</si>
  <si>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</si>
  <si>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</si>
  <si>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</si>
  <si>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</si>
  <si>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</si>
  <si>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</si>
  <si>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</si>
  <si>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</si>
  <si>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</si>
  <si>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</si>
  <si>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</si>
  <si>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</si>
  <si>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</si>
  <si>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</si>
  <si>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</si>
  <si>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</si>
  <si>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</si>
  <si>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</si>
  <si>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</si>
  <si>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</si>
  <si>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</si>
  <si>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</si>
  <si>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</si>
  <si>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</si>
  <si>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</si>
  <si>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</si>
  <si>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</si>
  <si>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</si>
  <si>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</si>
  <si>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</si>
  <si>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</si>
  <si>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</si>
  <si>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</si>
  <si>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</si>
  <si>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</si>
  <si>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</si>
  <si>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</si>
  <si>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</si>
  <si>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</si>
  <si>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</si>
  <si>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</si>
  <si>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</si>
  <si>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</si>
  <si>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</si>
  <si>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</si>
  <si>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</si>
  <si>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</si>
  <si>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</si>
  <si>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</si>
  <si>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</si>
  <si>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</si>
  <si>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</si>
  <si>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</si>
  <si>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</si>
  <si>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</si>
  <si>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</si>
  <si>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</si>
  <si>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</si>
  <si>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</si>
  <si>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</si>
  <si>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</si>
  <si>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</si>
  <si>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</si>
  <si>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</si>
  <si>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</si>
  <si>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</si>
  <si>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</si>
  <si>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</si>
  <si>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</si>
  <si>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</si>
  <si>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</si>
  <si>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</si>
  <si>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</si>
  <si>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</si>
  <si>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</si>
  <si>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</si>
  <si>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</si>
  <si>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</si>
  <si>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</si>
  <si>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</si>
  <si>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</si>
  <si>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</si>
  <si>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</si>
  <si>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</si>
  <si>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</si>
  <si>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</si>
  <si>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</si>
  <si>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</si>
  <si>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</si>
  <si>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</si>
  <si>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</si>
  <si>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</si>
  <si>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</si>
  <si>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</si>
  <si>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</si>
  <si>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</si>
  <si>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</si>
  <si>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</si>
  <si>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</si>
  <si>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</si>
  <si>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</si>
  <si>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</si>
  <si>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</si>
  <si>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</si>
  <si>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</si>
  <si>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</si>
  <si>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</si>
  <si>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</si>
  <si>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</si>
  <si>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</si>
  <si>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</si>
  <si>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</si>
  <si>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</si>
  <si>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</si>
  <si>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</si>
  <si>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</si>
  <si>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</si>
  <si>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</si>
  <si>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</si>
  <si>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</si>
  <si>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</si>
  <si>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</si>
  <si>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</si>
  <si>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</si>
  <si>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</si>
  <si>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</si>
  <si>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</si>
  <si>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</si>
  <si>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</si>
  <si>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</si>
  <si>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</si>
  <si>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</si>
  <si>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</si>
  <si>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</si>
  <si>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</si>
  <si>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</si>
  <si>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</si>
  <si>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</si>
  <si>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</si>
  <si>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</si>
  <si>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</si>
  <si>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</si>
  <si>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</si>
  <si>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</si>
  <si>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</si>
  <si>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</si>
  <si>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</si>
  <si>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</si>
  <si>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</si>
  <si>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</si>
  <si>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</si>
  <si>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</si>
  <si>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</si>
  <si>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</si>
  <si>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</si>
  <si>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</si>
  <si>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</si>
  <si>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</si>
  <si>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</si>
  <si>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</si>
  <si>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</si>
  <si>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</si>
  <si>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</si>
  <si>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</si>
  <si>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</si>
  <si>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</si>
  <si>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</si>
  <si>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</si>
  <si>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</si>
  <si>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</si>
  <si>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</si>
  <si>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</si>
  <si>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</si>
  <si>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</si>
  <si>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</si>
  <si>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</si>
  <si>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</si>
  <si>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</si>
  <si>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</si>
  <si>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</si>
  <si>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</si>
  <si>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</si>
  <si>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</si>
  <si>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</si>
  <si>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</si>
  <si>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</si>
  <si>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</si>
  <si>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</si>
  <si>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</si>
  <si>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</si>
  <si>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</si>
  <si>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</si>
  <si>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</si>
  <si>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</si>
  <si>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</si>
  <si>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</si>
  <si>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</si>
  <si>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</si>
  <si>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</si>
  <si>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</si>
  <si>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</si>
  <si>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</si>
  <si>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</si>
  <si>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</si>
  <si>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</si>
  <si>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</si>
  <si>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</si>
  <si>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</si>
  <si>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</si>
  <si>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</si>
  <si>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</si>
  <si>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</si>
  <si>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</si>
  <si>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</si>
  <si>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</si>
  <si>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</si>
  <si>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</si>
  <si>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</si>
  <si>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</si>
  <si>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</si>
  <si>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</si>
  <si>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</si>
  <si>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</si>
  <si>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</si>
  <si>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</si>
  <si>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</si>
  <si>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</si>
  <si>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</si>
  <si>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</si>
  <si>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</si>
  <si>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</si>
  <si>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</si>
  <si>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</si>
  <si>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</si>
  <si>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</si>
  <si>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</si>
  <si>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</si>
  <si>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</si>
  <si>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</si>
  <si>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</si>
  <si>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</si>
  <si>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</si>
  <si>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</si>
  <si>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</si>
  <si>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</si>
  <si>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</si>
  <si>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</si>
  <si>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</si>
  <si>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</si>
  <si>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</si>
  <si>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</si>
  <si>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</si>
  <si>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</si>
  <si>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</si>
  <si>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</si>
  <si>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</si>
  <si>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</si>
  <si>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</si>
  <si>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</si>
  <si>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</si>
  <si>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</si>
  <si>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</si>
  <si>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</si>
  <si>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</si>
  <si>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</si>
  <si>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</si>
  <si>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</si>
  <si>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</si>
  <si>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</si>
  <si>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</si>
  <si>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</si>
  <si>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</si>
  <si>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</si>
  <si>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</si>
  <si>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</si>
  <si>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</si>
  <si>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</si>
  <si>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</si>
  <si>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</si>
  <si>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</si>
  <si>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</si>
  <si>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</si>
  <si>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</si>
  <si>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</si>
  <si>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</si>
  <si>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</si>
  <si>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</si>
  <si>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</si>
  <si>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</si>
  <si>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</si>
  <si>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</si>
  <si>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</si>
  <si>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</si>
  <si>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</si>
  <si>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</si>
  <si>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</si>
  <si>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</si>
  <si>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</si>
  <si>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</si>
  <si>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</si>
  <si>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</si>
  <si>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</si>
  <si>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</si>
  <si>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</si>
  <si>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</si>
  <si>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</si>
  <si>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</si>
  <si>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</si>
  <si>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</si>
  <si>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</si>
  <si>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</si>
  <si>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</si>
  <si>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</si>
  <si>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</si>
  <si>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</si>
  <si>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</si>
  <si>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</si>
  <si>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</si>
  <si>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</si>
  <si>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</si>
  <si>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</si>
  <si>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</si>
  <si>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</si>
  <si>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</si>
  <si>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</si>
  <si>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</si>
  <si>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</si>
  <si>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</si>
  <si>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</si>
  <si>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</si>
  <si>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</si>
  <si>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</si>
  <si>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</si>
  <si>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</si>
  <si>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</si>
  <si>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</si>
  <si>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</si>
  <si>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</si>
  <si>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</si>
  <si>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</si>
  <si>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</si>
  <si>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</si>
  <si>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</si>
  <si>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</si>
  <si>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</si>
  <si>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</si>
  <si>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</si>
  <si>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</si>
  <si>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</si>
  <si>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</si>
  <si>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</si>
  <si>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</si>
  <si>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</si>
  <si>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</si>
  <si>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</si>
  <si>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</si>
  <si>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</si>
  <si>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</si>
  <si>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</si>
  <si>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</si>
  <si>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</si>
  <si>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</si>
  <si>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</si>
  <si>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</si>
  <si>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</si>
  <si>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</si>
  <si>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</si>
  <si>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</si>
  <si>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</si>
  <si>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</si>
  <si>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</si>
  <si>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</si>
  <si>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</si>
  <si>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</si>
  <si>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</si>
  <si>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</si>
  <si>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</si>
  <si>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</si>
  <si>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</si>
  <si>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</si>
  <si>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</si>
  <si>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</si>
  <si>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</si>
  <si>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</si>
  <si>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</si>
  <si>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</si>
  <si>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</si>
  <si>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</si>
  <si>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</si>
  <si>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</si>
  <si>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</si>
  <si>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</si>
  <si>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</si>
  <si>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</si>
  <si>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</si>
  <si>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</si>
  <si>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</si>
  <si>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</si>
  <si>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</si>
  <si>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</si>
  <si>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</si>
  <si>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</si>
  <si>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</si>
  <si>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</si>
  <si>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</si>
  <si>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</si>
  <si>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</si>
  <si>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</si>
  <si>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</si>
  <si>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</si>
  <si>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</si>
  <si>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</si>
  <si>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</si>
  <si>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</si>
  <si>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</si>
  <si>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</si>
  <si>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</si>
  <si>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</si>
  <si>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</si>
  <si>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</si>
  <si>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</si>
  <si>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</si>
  <si>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</si>
  <si>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</si>
  <si>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</si>
  <si>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</si>
  <si>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</si>
  <si>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</si>
  <si>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</si>
  <si>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</si>
  <si>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</si>
  <si>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</si>
  <si>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</si>
  <si>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</si>
  <si>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</si>
  <si>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</si>
  <si>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</si>
  <si>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</si>
  <si>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</si>
  <si>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</si>
  <si>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</si>
  <si>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</si>
  <si>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</si>
  <si>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</si>
  <si>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</si>
  <si>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</si>
  <si>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</si>
  <si>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</si>
  <si>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</si>
  <si>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</si>
  <si>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</si>
  <si>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</si>
  <si>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</si>
  <si>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</si>
  <si>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</si>
  <si>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</si>
  <si>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</si>
  <si>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</si>
  <si>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</si>
  <si>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</si>
  <si>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</si>
  <si>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</si>
  <si>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</si>
  <si>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</si>
  <si>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</si>
  <si>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</si>
  <si>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</si>
  <si>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</si>
  <si>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</si>
  <si>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</si>
  <si>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</si>
  <si>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</si>
  <si>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</si>
  <si>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</si>
  <si>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</si>
  <si>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</si>
  <si>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</si>
  <si>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</si>
  <si>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</si>
  <si>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</si>
  <si>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</si>
  <si>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</si>
  <si>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</si>
  <si>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</si>
  <si>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</si>
  <si>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</si>
  <si>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</si>
  <si>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</si>
  <si>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</si>
  <si>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</si>
  <si>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</si>
  <si>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</si>
  <si>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</si>
  <si>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</si>
  <si>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</si>
  <si>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</si>
  <si>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</si>
  <si>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</si>
  <si>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</si>
  <si>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</si>
  <si>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</si>
  <si>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</si>
  <si>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</si>
  <si>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</si>
  <si>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</si>
  <si>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</si>
  <si>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</si>
  <si>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</si>
  <si>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</si>
  <si>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</si>
  <si>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</si>
  <si>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</si>
  <si>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</si>
  <si>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</si>
  <si>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</si>
  <si>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</si>
  <si>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</si>
  <si>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</si>
  <si>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</si>
  <si>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</si>
  <si>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</si>
  <si>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</si>
  <si>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</si>
  <si>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</si>
  <si>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</si>
  <si>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</si>
  <si>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</si>
  <si>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</si>
  <si>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</si>
  <si>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</si>
  <si>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</si>
  <si>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</si>
  <si>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</si>
  <si>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</si>
  <si>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</si>
  <si>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</si>
  <si>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</si>
  <si>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</si>
  <si>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</si>
  <si>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</si>
  <si>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</si>
  <si>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</si>
  <si>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</si>
  <si>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</si>
  <si>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</si>
  <si>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</si>
  <si>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</si>
  <si>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</si>
  <si>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</si>
  <si>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</si>
  <si>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</si>
  <si>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</si>
  <si>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</si>
  <si>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</si>
  <si>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</si>
  <si>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</si>
  <si>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</si>
  <si>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</si>
  <si>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</si>
  <si>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</si>
  <si>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</si>
  <si>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</si>
  <si>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</si>
  <si>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</si>
  <si>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</si>
  <si>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</si>
  <si>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</si>
  <si>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</si>
  <si>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</si>
  <si>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</si>
  <si>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</si>
  <si>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</si>
  <si>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</si>
  <si>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</si>
  <si>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</si>
  <si>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</si>
  <si>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</si>
  <si>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</si>
  <si>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</si>
  <si>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</si>
  <si>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</si>
  <si>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</si>
  <si>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</si>
  <si>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</si>
  <si>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</si>
  <si>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</si>
  <si>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</si>
  <si>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</si>
  <si>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</si>
  <si>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</si>
  <si>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</si>
  <si>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</si>
  <si>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</si>
  <si>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</si>
  <si>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</si>
  <si>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</si>
  <si>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</si>
  <si>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</si>
  <si>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</si>
  <si>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</si>
  <si>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</si>
  <si>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</si>
  <si>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</si>
  <si>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</si>
  <si>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</si>
  <si>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</si>
  <si>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</si>
  <si>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</si>
  <si>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</si>
  <si>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</si>
  <si>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</si>
  <si>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</si>
  <si>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</si>
  <si>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</si>
  <si>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</si>
  <si>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</si>
  <si>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</si>
  <si>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</si>
  <si>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</si>
  <si>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</si>
  <si>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</si>
  <si>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</si>
  <si>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</si>
  <si>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</si>
  <si>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</si>
  <si>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</si>
  <si>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</si>
  <si>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</si>
  <si>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</si>
  <si>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</si>
  <si>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</si>
  <si>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</si>
  <si>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</si>
  <si>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</si>
  <si>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</si>
  <si>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</si>
  <si>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</si>
  <si>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</si>
  <si>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</si>
  <si>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</si>
  <si>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</si>
  <si>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</si>
  <si>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</si>
  <si>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</si>
  <si>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</si>
  <si>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</si>
  <si>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</si>
  <si>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</si>
  <si>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</si>
  <si>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</si>
  <si>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</si>
  <si>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</si>
  <si>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</si>
  <si>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</si>
  <si>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</si>
  <si>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</si>
  <si>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</si>
  <si>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</si>
  <si>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</si>
  <si>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</si>
  <si>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</si>
  <si>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</si>
  <si>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</si>
  <si>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</si>
  <si>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</si>
  <si>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</si>
  <si>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</si>
  <si>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</si>
  <si>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</si>
  <si>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</si>
  <si>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</si>
  <si>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</si>
  <si>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</si>
  <si>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</si>
  <si>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</si>
  <si>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</si>
  <si>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</si>
  <si>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</si>
  <si>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</si>
  <si>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</si>
  <si>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</si>
  <si>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</si>
  <si>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</si>
  <si>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</si>
  <si>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</si>
  <si>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</si>
  <si>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</si>
  <si>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</si>
  <si>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</si>
  <si>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</si>
  <si>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</si>
  <si>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</si>
  <si>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</si>
  <si>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</si>
  <si>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</si>
  <si>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</si>
  <si>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</si>
  <si>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</si>
  <si>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</si>
  <si>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</si>
  <si>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</si>
  <si>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</si>
  <si>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</si>
  <si>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</si>
  <si>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</si>
  <si>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</si>
  <si>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</si>
  <si>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</si>
  <si>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</si>
  <si>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</si>
  <si>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</si>
  <si>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</si>
  <si>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</si>
  <si>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</si>
  <si>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</si>
  <si>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</si>
  <si>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</si>
  <si>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</si>
  <si>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</si>
  <si>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</si>
  <si>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</si>
  <si>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</si>
  <si>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</si>
  <si>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</si>
  <si>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</si>
  <si>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</si>
  <si>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</si>
  <si>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</si>
  <si>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</si>
  <si>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</si>
  <si>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</si>
  <si>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</si>
  <si>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</si>
  <si>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</si>
  <si>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</si>
  <si>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</si>
  <si>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</si>
  <si>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</si>
  <si>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</si>
  <si>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</si>
  <si>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</si>
  <si>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</si>
  <si>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</si>
  <si>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</si>
  <si>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</si>
  <si>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</si>
  <si>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</si>
  <si>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</si>
  <si>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</si>
  <si>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</si>
  <si>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</si>
  <si>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</si>
  <si>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</si>
  <si>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</si>
  <si>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</si>
  <si>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</si>
  <si>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</si>
  <si>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</si>
  <si>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</si>
  <si>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</si>
  <si>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</si>
  <si>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</si>
  <si>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</si>
  <si>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</si>
  <si>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</si>
  <si>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</si>
  <si>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</si>
  <si>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</si>
  <si>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</si>
  <si>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</si>
  <si>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</si>
  <si>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</si>
  <si>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</si>
  <si>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</si>
  <si>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</si>
  <si>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</si>
  <si>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</si>
  <si>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</si>
  <si>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</si>
  <si>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</si>
  <si>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</si>
  <si>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</si>
  <si>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</si>
  <si>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</si>
  <si>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</si>
  <si>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</si>
  <si>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</si>
  <si>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3984</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</si>
  <si>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</si>
  <si>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</si>
  <si>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</si>
  <si>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</si>
  <si>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</si>
  <si>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</si>
  <si>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</si>
  <si>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</si>
  <si>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</si>
  <si>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</si>
  <si>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</si>
  <si>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</si>
  <si>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</si>
  <si>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</si>
  <si>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</si>
  <si>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</si>
  <si>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</si>
  <si>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</si>
  <si>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</si>
  <si>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</si>
  <si>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</si>
  <si>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</si>
  <si>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</si>
  <si>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</si>
  <si>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</si>
  <si>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</si>
  <si>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</si>
  <si>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</si>
  <si>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</si>
  <si>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</si>
  <si>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</si>
  <si>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</si>
  <si>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</si>
  <si>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</si>
  <si>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</si>
  <si>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</si>
  <si>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</si>
  <si>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</si>
  <si>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</si>
  <si>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</si>
  <si>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</si>
  <si>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</si>
  <si>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</si>
  <si>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</si>
  <si>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</si>
  <si>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</si>
  <si>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</si>
  <si>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</si>
  <si>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</si>
  <si>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</si>
  <si>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</si>
  <si>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</si>
  <si>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</si>
  <si>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</si>
  <si>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</si>
  <si>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</si>
  <si>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</si>
  <si>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</si>
  <si>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</si>
  <si>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</si>
  <si>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</si>
  <si>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</si>
  <si>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</si>
  <si>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</si>
  <si>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</si>
  <si>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</si>
  <si>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</si>
  <si>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</si>
  <si>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</si>
  <si>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</si>
  <si>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</si>
  <si>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</si>
  <si>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</si>
  <si>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</si>
  <si>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</si>
  <si>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</si>
  <si>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</si>
  <si>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</si>
  <si>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</si>
  <si>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</si>
  <si>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</si>
  <si>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</si>
  <si>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</si>
  <si>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</si>
  <si>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</si>
  <si>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</si>
  <si>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</si>
  <si>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</si>
  <si>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</si>
  <si>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</si>
  <si>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</si>
  <si>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</si>
  <si>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</si>
  <si>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</si>
  <si>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</si>
  <si>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</si>
  <si>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</si>
  <si>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</si>
  <si>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</si>
  <si>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</si>
  <si>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</si>
  <si>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</si>
  <si>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</si>
  <si>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</si>
  <si>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</si>
  <si>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</si>
  <si>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</si>
  <si>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</si>
  <si>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</si>
  <si>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</si>
  <si>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</si>
  <si>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</si>
  <si>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</si>
  <si>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</si>
  <si>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</si>
  <si>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</si>
  <si>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</si>
  <si>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</si>
  <si>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</si>
  <si>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</si>
  <si>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</si>
  <si>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</si>
  <si>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</si>
  <si>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</si>
  <si>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</si>
  <si>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</si>
  <si>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</si>
  <si>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</si>
  <si>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</si>
  <si>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</si>
  <si>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</si>
  <si>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</si>
  <si>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</si>
  <si>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</si>
  <si>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</si>
  <si>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</si>
  <si>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</si>
  <si>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</si>
  <si>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</si>
  <si>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</si>
  <si>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</si>
  <si>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</si>
  <si>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</si>
  <si>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</si>
  <si>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</si>
  <si>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</si>
  <si>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</si>
  <si>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</si>
  <si>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</si>
  <si>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</si>
  <si>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</si>
  <si>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</si>
  <si>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</si>
  <si>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</si>
  <si>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</si>
  <si>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</si>
  <si>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</si>
  <si>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</si>
  <si>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</si>
  <si>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</si>
  <si>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</si>
  <si>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</si>
  <si>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</si>
  <si>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</si>
  <si>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</si>
  <si>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</si>
  <si>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</si>
  <si>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</si>
  <si>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</si>
  <si>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</si>
  <si>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</si>
  <si>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</si>
  <si>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</si>
  <si>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</si>
  <si>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</si>
  <si>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</si>
  <si>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</si>
  <si>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</si>
  <si>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</si>
  <si>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</si>
  <si>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</si>
  <si>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</si>
  <si>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</si>
  <si>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</si>
  <si>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</si>
  <si>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</si>
  <si>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</si>
  <si>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</si>
  <si>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</si>
  <si>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</si>
  <si>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</si>
  <si>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</si>
  <si>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</si>
  <si>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</si>
  <si>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</si>
  <si>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</si>
  <si>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</si>
  <si>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</si>
  <si>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</si>
  <si>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</si>
  <si>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</si>
  <si>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</si>
  <si>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</si>
  <si>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</si>
  <si>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</si>
  <si>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</si>
  <si>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</si>
  <si>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</si>
  <si>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</si>
  <si>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</si>
  <si>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</si>
  <si>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</si>
  <si>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</si>
  <si>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</si>
  <si>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</si>
  <si>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</si>
  <si>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</si>
  <si>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</si>
  <si>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</si>
  <si>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</si>
  <si>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</si>
  <si>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</si>
  <si>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</si>
  <si>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</si>
  <si>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</si>
  <si>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</si>
  <si>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</si>
  <si>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</si>
  <si>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</si>
  <si>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</si>
  <si>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</si>
  <si>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</si>
  <si>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</si>
  <si>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</si>
  <si>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</si>
  <si>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</si>
  <si>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</si>
  <si>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</si>
  <si>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</si>
  <si>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</si>
  <si>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</si>
  <si>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</si>
  <si>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</si>
  <si>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</si>
  <si>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</si>
  <si>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</si>
  <si>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</si>
  <si>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</si>
  <si>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</si>
  <si>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</si>
  <si>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</si>
  <si>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</si>
  <si>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</si>
  <si>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</si>
  <si>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</si>
  <si>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</si>
  <si>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</si>
  <si>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</si>
  <si>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</si>
  <si>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</si>
  <si>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</si>
  <si>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</si>
  <si>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</si>
  <si>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</si>
  <si>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</si>
  <si>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</si>
  <si>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</si>
  <si>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</si>
  <si>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</si>
  <si>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</si>
  <si>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</si>
  <si>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</si>
  <si>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</si>
  <si>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</si>
  <si>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</si>
  <si>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</si>
  <si>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</si>
  <si>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</si>
  <si>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</si>
  <si>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</si>
  <si>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</si>
  <si>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</si>
  <si>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</si>
  <si>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</si>
  <si>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</si>
  <si>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</si>
  <si>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</si>
  <si>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</si>
  <si>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</si>
  <si>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</si>
  <si>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</si>
  <si>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</si>
  <si>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</si>
  <si>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</si>
  <si>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</si>
  <si>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</si>
  <si>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</si>
  <si>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</si>
  <si>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</si>
  <si>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</si>
  <si>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</si>
  <si>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</si>
  <si>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</si>
  <si>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</si>
  <si>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</si>
  <si>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</si>
  <si>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</si>
  <si>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</si>
  <si>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</si>
  <si>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</si>
  <si>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</si>
  <si>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</si>
  <si>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</si>
  <si>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</si>
  <si>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</si>
  <si>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</si>
  <si>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</si>
  <si>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</si>
  <si>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</si>
  <si>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</si>
  <si>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</si>
  <si>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</si>
  <si>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</si>
  <si>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</si>
  <si>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</si>
  <si>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</si>
  <si>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</si>
  <si>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</si>
  <si>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</si>
  <si>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</si>
  <si>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</si>
  <si>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</si>
  <si>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</si>
  <si>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</si>
  <si>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</si>
  <si>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</si>
  <si>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</si>
  <si>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</si>
  <si>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</si>
  <si>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</si>
  <si>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</si>
  <si>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</si>
  <si>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</si>
  <si>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</si>
  <si>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</si>
  <si>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</si>
  <si>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</si>
  <si>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</si>
  <si>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</si>
  <si>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</si>
  <si>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</si>
  <si>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</si>
  <si>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</si>
  <si>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</si>
  <si>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</si>
  <si>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</si>
  <si>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</si>
  <si>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</si>
  <si>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</si>
  <si>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</si>
  <si>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</si>
  <si>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</si>
  <si>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</si>
  <si>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</si>
  <si>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</si>
  <si>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</si>
  <si>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</si>
  <si>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</si>
  <si>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</si>
  <si>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</si>
  <si>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</si>
  <si>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</si>
  <si>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</si>
  <si>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</si>
  <si>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</si>
  <si>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</si>
  <si>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</si>
  <si>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</si>
  <si>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</si>
  <si>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</si>
  <si>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</si>
  <si>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</si>
  <si>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</si>
  <si>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</si>
  <si>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</si>
  <si>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</si>
  <si>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</si>
  <si>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</si>
  <si>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</si>
  <si>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</si>
  <si>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</si>
  <si>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</si>
  <si>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</si>
  <si>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</si>
  <si>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</si>
  <si>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</si>
  <si>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</si>
  <si>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</si>
  <si>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</si>
  <si>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</si>
  <si>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</si>
  <si>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</si>
  <si>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</si>
  <si>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</si>
  <si>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</si>
  <si>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</si>
  <si>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</si>
  <si>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</si>
  <si>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</si>
  <si>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</si>
  <si>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</si>
  <si>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</si>
  <si>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</si>
  <si>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</si>
  <si>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</si>
  <si>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</si>
  <si>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</si>
  <si>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</si>
  <si>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</si>
  <si>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</si>
  <si>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</si>
  <si>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</si>
  <si>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</si>
  <si>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</si>
  <si>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</si>
  <si>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</si>
  <si>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</si>
  <si>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</si>
  <si>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</si>
  <si>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</si>
  <si>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</si>
  <si>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</si>
  <si>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</si>
  <si>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</si>
  <si>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</si>
  <si>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</si>
  <si>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</si>
  <si>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</si>
  <si>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</si>
  <si>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</si>
  <si>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</si>
  <si>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</si>
  <si>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</si>
  <si>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</si>
  <si>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</si>
  <si>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</si>
  <si>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</si>
  <si>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</si>
  <si>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</si>
  <si>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</si>
  <si>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</si>
  <si>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</si>
  <si>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</si>
  <si>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</si>
  <si>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</si>
  <si>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</si>
  <si>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</si>
  <si>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</si>
  <si>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</si>
  <si>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</si>
  <si>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</si>
  <si>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</si>
  <si>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</si>
  <si>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</si>
  <si>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</si>
  <si>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</si>
  <si>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</si>
  <si>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</si>
  <si>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</si>
  <si>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</si>
  <si>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</si>
  <si>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</si>
  <si>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</si>
  <si>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</si>
  <si>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</si>
  <si>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</si>
  <si>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</si>
  <si>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</si>
  <si>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</si>
  <si>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</si>
  <si>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</si>
  <si>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</si>
  <si>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</si>
  <si>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</si>
  <si>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</si>
  <si>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</si>
  <si>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</si>
  <si>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</si>
  <si>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</si>
  <si>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</si>
  <si>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</si>
  <si>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</si>
  <si>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</si>
  <si>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</si>
  <si>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</si>
  <si>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</si>
  <si>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</si>
  <si>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</si>
  <si>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</si>
  <si>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</si>
  <si>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</si>
  <si>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</si>
  <si>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</si>
  <si>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</si>
  <si>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</si>
  <si>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</si>
  <si>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</si>
  <si>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</si>
  <si>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</si>
  <si>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</si>
  <si>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</si>
  <si>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</si>
  <si>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</si>
  <si>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</si>
  <si>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</si>
  <si>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</si>
  <si>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</si>
  <si>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</si>
  <si>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</si>
  <si>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</si>
  <si>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</si>
  <si>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</si>
  <si>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</si>
  <si>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</si>
  <si>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</si>
  <si>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</si>
  <si>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</si>
  <si>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</si>
  <si>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</si>
  <si>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</si>
  <si>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</si>
  <si>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</si>
  <si>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</si>
  <si>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</si>
  <si>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</si>
  <si>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</si>
  <si>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</si>
  <si>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</si>
  <si>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</si>
  <si>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</si>
  <si>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</si>
  <si>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</si>
  <si>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</si>
  <si>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</si>
  <si>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</si>
  <si>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</si>
  <si>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</si>
  <si>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</si>
  <si>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</si>
  <si>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</si>
  <si>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</si>
  <si>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</si>
  <si>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</si>
  <si>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</si>
  <si>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</si>
  <si>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</si>
  <si>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</si>
  <si>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</si>
  <si>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</si>
  <si>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</si>
  <si>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</si>
  <si>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</si>
  <si>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</si>
  <si>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</si>
  <si>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</si>
  <si>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</si>
  <si>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</si>
  <si>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</si>
  <si>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</si>
  <si>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</si>
  <si>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</si>
  <si>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</si>
  <si>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</si>
  <si>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</si>
  <si>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</si>
  <si>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</si>
  <si>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</si>
  <si>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</si>
  <si>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</si>
  <si>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</si>
  <si>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</si>
  <si>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</si>
  <si>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</si>
  <si>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</si>
  <si>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</si>
  <si>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</si>
  <si>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</si>
  <si>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</si>
  <si>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</si>
  <si>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</si>
  <si>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</si>
  <si>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</si>
  <si>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</si>
  <si>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</si>
  <si>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</si>
  <si>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</si>
  <si>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</si>
  <si>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</si>
  <si>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</si>
  <si>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</si>
  <si>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</si>
  <si>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</si>
  <si>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</si>
  <si>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</si>
  <si>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</si>
  <si>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</si>
  <si>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</si>
  <si>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</si>
  <si>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</si>
  <si>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</si>
  <si>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</si>
  <si>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</si>
  <si>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</si>
  <si>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</si>
  <si>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</si>
  <si>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</si>
  <si>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</si>
  <si>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</si>
  <si>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</si>
  <si>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</si>
  <si>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</si>
  <si>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</si>
  <si>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</si>
  <si>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</si>
  <si>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</si>
  <si>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</si>
  <si>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</si>
  <si>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</si>
  <si>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</si>
  <si>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</si>
  <si>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</si>
  <si>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</si>
  <si>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</si>
  <si>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</si>
  <si>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</si>
  <si>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</si>
  <si>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</si>
  <si>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</si>
  <si>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</si>
  <si>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</si>
  <si>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</si>
  <si>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</si>
  <si>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</si>
  <si>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</si>
  <si>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</si>
  <si>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</si>
  <si>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</si>
  <si>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</si>
  <si>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</si>
  <si>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</si>
  <si>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</si>
  <si>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</si>
  <si>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</si>
  <si>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</si>
  <si>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</si>
  <si>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</si>
  <si>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</si>
  <si>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</si>
  <si>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</si>
  <si>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</si>
  <si>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</si>
  <si>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</si>
  <si>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</si>
  <si>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</si>
  <si>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</si>
  <si>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</si>
  <si>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</si>
  <si>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</si>
  <si>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</si>
  <si>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</si>
  <si>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</si>
  <si>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3013</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</si>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</sst>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4071</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3846</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4071</v>
      </c>
      <c r="D16" s="1750" t="s">
        <v>10855</v>
      </c>
      <c r="E16" s="1749" t="s">
        <v>10836</v>
      </c>
      <c r="F16" s="1751">
        <v>44250.0</v>
      </c>
    </row>
    <row r="17">
      <c r="A17" s="1754" t="s">
        <v>10856</v>
      </c>
      <c r="B17" s="1752" t="s">
        <v>10838</v>
      </c>
      <c r="C17" s="1749" t="s">
        <v>4101</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5120</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5323</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6925</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9939</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2415</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4951</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4071</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5980</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4620</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5918</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5120</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5939</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2126</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5120</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7574</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4101</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3923</v>
      </c>
      <c r="D224" s="1777">
        <v>0.06892361111111112</v>
      </c>
      <c r="E224" s="1749" t="s">
        <v>10846</v>
      </c>
      <c r="F224" s="1751">
        <v>44652.0</v>
      </c>
    </row>
    <row r="225">
      <c r="A225" s="1778"/>
      <c r="B225" s="1753" t="s">
        <v>10841</v>
      </c>
      <c r="C225" s="1762" t="s">
        <v>5246</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4101</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2299</v>
      </c>
      <c r="C34" s="104" t="s">
        <v>732</v>
      </c>
      <c r="D34" s="105" t="s">
        <v>1408</v>
      </c>
      <c r="E34" s="106" t="s">
        <v>1408</v>
      </c>
      <c r="F34" s="107" t="s">
        <v>2128</v>
      </c>
      <c r="G34" s="103" t="s">
        <v>2128</v>
      </c>
      <c r="H34" s="225"/>
      <c r="I34" s="112" t="s">
        <v>2384</v>
      </c>
      <c r="J34" s="112" t="s">
        <v>2385</v>
      </c>
      <c r="K34" s="112" t="s">
        <v>102</v>
      </c>
      <c r="L34" s="112" t="s">
        <v>1395</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1263</v>
      </c>
      <c r="AC34" s="116" t="s">
        <v>2393</v>
      </c>
      <c r="AD34" s="284"/>
      <c r="AE34" s="116" t="s">
        <v>891</v>
      </c>
      <c r="AF34" s="116" t="s">
        <v>834</v>
      </c>
      <c r="AG34" s="284"/>
      <c r="AH34" s="284"/>
      <c r="AI34" s="284"/>
      <c r="AJ34" s="284"/>
      <c r="AK34" s="92"/>
      <c r="AL34" s="276"/>
      <c r="AM34" s="121" t="s">
        <v>2394</v>
      </c>
      <c r="AN34" s="276"/>
      <c r="AO34" s="276"/>
      <c r="AP34" s="276"/>
      <c r="AQ34" s="276"/>
      <c r="AR34" s="276"/>
      <c r="AS34" s="276"/>
      <c r="AT34" s="121" t="s">
        <v>667</v>
      </c>
      <c r="AU34" s="121" t="s">
        <v>1167</v>
      </c>
      <c r="AV34" s="276"/>
      <c r="AW34" s="276"/>
      <c r="AX34" s="121" t="s">
        <v>2395</v>
      </c>
      <c r="AY34" s="276"/>
      <c r="AZ34" s="277"/>
      <c r="BA34" s="127" t="s">
        <v>1525</v>
      </c>
      <c r="BB34" s="127" t="s">
        <v>673</v>
      </c>
      <c r="BC34" s="127" t="s">
        <v>929</v>
      </c>
      <c r="BD34" s="127" t="s">
        <v>383</v>
      </c>
      <c r="BE34" s="127" t="s">
        <v>2396</v>
      </c>
      <c r="BF34" s="177"/>
      <c r="BG34" s="177"/>
      <c r="BH34" s="127" t="s">
        <v>392</v>
      </c>
      <c r="BI34" s="343"/>
      <c r="BJ34" s="127" t="s">
        <v>2397</v>
      </c>
      <c r="BK34" s="127" t="s">
        <v>1874</v>
      </c>
      <c r="BL34" s="177"/>
      <c r="BM34" s="127" t="s">
        <v>153</v>
      </c>
      <c r="BN34" s="127" t="s">
        <v>2398</v>
      </c>
      <c r="BO34" s="177"/>
      <c r="BP34" s="287"/>
      <c r="BQ34" s="132" t="s">
        <v>2399</v>
      </c>
      <c r="BR34" s="132" t="s">
        <v>2095</v>
      </c>
      <c r="BS34" s="132" t="s">
        <v>2400</v>
      </c>
      <c r="BT34" s="132" t="s">
        <v>159</v>
      </c>
      <c r="BU34" s="132" t="s">
        <v>1565</v>
      </c>
      <c r="BV34" s="132" t="s">
        <v>1029</v>
      </c>
      <c r="BW34" s="289"/>
      <c r="BX34" s="289"/>
      <c r="BY34" s="132" t="s">
        <v>2401</v>
      </c>
      <c r="BZ34" s="132" t="s">
        <v>2101</v>
      </c>
      <c r="CA34" s="132" t="s">
        <v>2402</v>
      </c>
      <c r="CB34" s="289"/>
      <c r="CC34" s="289"/>
      <c r="CD34" s="289"/>
      <c r="CE34" s="290"/>
      <c r="CF34" s="410" t="s">
        <v>1972</v>
      </c>
      <c r="CG34" s="138" t="s">
        <v>171</v>
      </c>
      <c r="CH34" s="138" t="s">
        <v>2403</v>
      </c>
      <c r="CI34" s="138" t="s">
        <v>2404</v>
      </c>
      <c r="CJ34" s="280"/>
      <c r="CK34" s="138" t="s">
        <v>2405</v>
      </c>
      <c r="CL34" s="138" t="s">
        <v>1441</v>
      </c>
      <c r="CM34" s="138" t="s">
        <v>198</v>
      </c>
      <c r="CN34" s="138" t="s">
        <v>2406</v>
      </c>
      <c r="CO34" s="280"/>
      <c r="CP34" s="280"/>
      <c r="CQ34" s="280"/>
      <c r="CR34" s="280"/>
      <c r="CS34" s="101"/>
      <c r="CT34" s="143" t="s">
        <v>2407</v>
      </c>
      <c r="CU34" s="281"/>
      <c r="CV34" s="143" t="s">
        <v>1388</v>
      </c>
      <c r="CW34" s="143" t="s">
        <v>1642</v>
      </c>
      <c r="CX34" s="143" t="s">
        <v>2408</v>
      </c>
      <c r="CY34" s="143" t="s">
        <v>2409</v>
      </c>
      <c r="CZ34" s="143" t="s">
        <v>2410</v>
      </c>
      <c r="DA34" s="143" t="s">
        <v>1009</v>
      </c>
      <c r="DB34" s="281"/>
      <c r="DC34" s="281"/>
      <c r="DD34" s="281"/>
      <c r="DE34" s="281"/>
      <c r="DF34" s="291"/>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1"/>
    </row>
    <row r="35">
      <c r="A35" s="412" t="s">
        <v>2415</v>
      </c>
      <c r="B35" s="82" t="s">
        <v>2416</v>
      </c>
      <c r="C35" s="83" t="s">
        <v>1408</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2276</v>
      </c>
      <c r="Y35" s="93" t="s">
        <v>2426</v>
      </c>
      <c r="Z35" s="300" t="s">
        <v>2427</v>
      </c>
      <c r="AA35" s="93" t="s">
        <v>283</v>
      </c>
      <c r="AB35" s="93" t="s">
        <v>2153</v>
      </c>
      <c r="AC35" s="93" t="s">
        <v>2428</v>
      </c>
      <c r="AD35" s="93" t="s">
        <v>2429</v>
      </c>
      <c r="AE35" s="93" t="s">
        <v>2430</v>
      </c>
      <c r="AF35" s="93" t="s">
        <v>1956</v>
      </c>
      <c r="AG35" s="93" t="s">
        <v>2431</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2103</v>
      </c>
      <c r="CC35" s="93" t="s">
        <v>2457</v>
      </c>
      <c r="CD35" s="93" t="s">
        <v>2458</v>
      </c>
      <c r="CE35" s="269"/>
      <c r="CF35" s="93" t="s">
        <v>1065</v>
      </c>
      <c r="CG35" s="93" t="s">
        <v>2249</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1892</v>
      </c>
      <c r="CV35" s="93" t="s">
        <v>2464</v>
      </c>
      <c r="CW35" s="93" t="s">
        <v>561</v>
      </c>
      <c r="CX35" s="93" t="s">
        <v>784</v>
      </c>
      <c r="CY35" s="93" t="s">
        <v>2234</v>
      </c>
      <c r="CZ35" s="88" t="s">
        <v>406</v>
      </c>
      <c r="DA35" s="93" t="s">
        <v>2465</v>
      </c>
      <c r="DB35" s="93" t="s">
        <v>2466</v>
      </c>
      <c r="DC35" s="93" t="s">
        <v>2467</v>
      </c>
      <c r="DD35" s="93" t="s">
        <v>1288</v>
      </c>
      <c r="DE35" s="93" t="s">
        <v>2468</v>
      </c>
      <c r="DF35" s="269"/>
      <c r="DG35" s="93" t="s">
        <v>138</v>
      </c>
      <c r="DH35" s="97"/>
      <c r="DI35" s="97"/>
      <c r="DJ35" s="97"/>
      <c r="DK35" s="93" t="s">
        <v>522</v>
      </c>
      <c r="DL35" s="93" t="s">
        <v>2202</v>
      </c>
      <c r="DM35" s="93" t="s">
        <v>2469</v>
      </c>
      <c r="DN35" s="90" t="s">
        <v>1244</v>
      </c>
      <c r="DO35" s="90" t="s">
        <v>1119</v>
      </c>
      <c r="DP35" s="93" t="s">
        <v>2470</v>
      </c>
      <c r="DQ35" s="93" t="s">
        <v>1931</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2128</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2219</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2178</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2252</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1875</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1967</v>
      </c>
      <c r="CH37" s="93" t="s">
        <v>2559</v>
      </c>
      <c r="CI37" s="88" t="s">
        <v>2560</v>
      </c>
      <c r="CJ37" s="91" t="s">
        <v>2561</v>
      </c>
      <c r="CK37" s="88" t="s">
        <v>2029</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2017</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2141</v>
      </c>
      <c r="AA38" s="202" t="s">
        <v>708</v>
      </c>
      <c r="AB38" s="202" t="s">
        <v>450</v>
      </c>
      <c r="AC38" s="116" t="s">
        <v>2595</v>
      </c>
      <c r="AD38" s="284"/>
      <c r="AE38" s="116" t="s">
        <v>121</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2087</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2195</v>
      </c>
      <c r="BM38" s="178" t="s">
        <v>2610</v>
      </c>
      <c r="BN38" s="178" t="s">
        <v>2611</v>
      </c>
      <c r="BO38" s="178" t="s">
        <v>2612</v>
      </c>
      <c r="BP38" s="329"/>
      <c r="BQ38" s="179" t="s">
        <v>2613</v>
      </c>
      <c r="BR38" s="179" t="s">
        <v>2152</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2155</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2047</v>
      </c>
      <c r="BW39" s="294" t="s">
        <v>2658</v>
      </c>
      <c r="BX39" s="88" t="s">
        <v>2659</v>
      </c>
      <c r="BY39" s="97"/>
      <c r="BZ39" s="88" t="s">
        <v>493</v>
      </c>
      <c r="CA39" s="97"/>
      <c r="CB39" s="97"/>
      <c r="CC39" s="97"/>
      <c r="CD39" s="97"/>
      <c r="CE39" s="269"/>
      <c r="CF39" s="88" t="s">
        <v>2660</v>
      </c>
      <c r="CG39" s="88" t="s">
        <v>1989</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2410</v>
      </c>
      <c r="DA39" s="88" t="s">
        <v>1206</v>
      </c>
      <c r="DB39" s="97"/>
      <c r="DC39" s="93"/>
      <c r="DD39" s="97"/>
      <c r="DE39" s="97"/>
      <c r="DF39" s="269"/>
      <c r="DG39" s="93" t="s">
        <v>2668</v>
      </c>
      <c r="DH39" s="97"/>
      <c r="DI39" s="97"/>
      <c r="DJ39" s="93"/>
      <c r="DK39" s="93"/>
      <c r="DL39" s="93"/>
      <c r="DM39" s="97"/>
      <c r="DN39" s="97"/>
      <c r="DO39" s="97"/>
      <c r="DP39" s="88" t="s">
        <v>2669</v>
      </c>
      <c r="DQ39" s="88" t="s">
        <v>2007</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1987</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1904</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1925</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2197</v>
      </c>
      <c r="AG41" s="93" t="s">
        <v>2755</v>
      </c>
      <c r="AH41" s="93"/>
      <c r="AI41" s="93" t="s">
        <v>2148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2230</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2143</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2199</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2234</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1846</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1953</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2171</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2016</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1986</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2390</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2156</v>
      </c>
      <c r="CH45" s="93" t="s">
        <v>1606</v>
      </c>
      <c r="CI45" s="93" t="s">
        <v>2981</v>
      </c>
      <c r="CJ45" s="93" t="s">
        <v>2982</v>
      </c>
      <c r="CK45" s="339" t="s">
        <v>2983</v>
      </c>
      <c r="CL45" s="213" t="s">
        <v>2314</v>
      </c>
      <c r="CM45" s="93" t="s">
        <v>2057</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1990</v>
      </c>
      <c r="AB46" s="116" t="s">
        <v>1855</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2965</v>
      </c>
      <c r="AY46" s="276"/>
      <c r="AZ46" s="277"/>
      <c r="BA46" s="127" t="s">
        <v>3020</v>
      </c>
      <c r="BB46" s="127" t="s">
        <v>2233</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1938</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1891</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2187</v>
      </c>
      <c r="CK47" s="93" t="s">
        <v>3078</v>
      </c>
      <c r="CL47" s="88" t="s">
        <v>3079</v>
      </c>
      <c r="CM47" s="93" t="s">
        <v>2819</v>
      </c>
      <c r="CN47" s="97"/>
      <c r="CO47" s="97"/>
      <c r="CP47" s="97"/>
      <c r="CQ47" s="97"/>
      <c r="CR47" s="97"/>
      <c r="CS47" s="101"/>
      <c r="CT47" s="90" t="s">
        <v>1961</v>
      </c>
      <c r="CU47" s="93" t="s">
        <v>2844</v>
      </c>
      <c r="CV47" s="88" t="s">
        <v>1145</v>
      </c>
      <c r="CW47" s="88" t="s">
        <v>708</v>
      </c>
      <c r="CX47" s="88" t="s">
        <v>2232</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2016</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702</v>
      </c>
      <c r="BD48" s="127" t="s">
        <v>3101</v>
      </c>
      <c r="BE48" s="178" t="s">
        <v>3102</v>
      </c>
      <c r="BF48" s="177"/>
      <c r="BG48" s="177"/>
      <c r="BH48" s="178" t="s">
        <v>854</v>
      </c>
      <c r="BI48" s="127" t="s">
        <v>1134</v>
      </c>
      <c r="BJ48" s="177"/>
      <c r="BK48" s="127" t="s">
        <v>3103</v>
      </c>
      <c r="BL48" s="177"/>
      <c r="BM48" s="177"/>
      <c r="BN48" s="177"/>
      <c r="BO48" s="177"/>
      <c r="BP48" s="287"/>
      <c r="BQ48" s="179" t="s">
        <v>2722</v>
      </c>
      <c r="BR48" s="179" t="s">
        <v>3104</v>
      </c>
      <c r="BS48" s="179" t="s">
        <v>3105</v>
      </c>
      <c r="BT48" s="179" t="s">
        <v>3076</v>
      </c>
      <c r="BU48" s="179" t="s">
        <v>689</v>
      </c>
      <c r="BV48" s="179" t="s">
        <v>1672</v>
      </c>
      <c r="BW48" s="132" t="s">
        <v>3106</v>
      </c>
      <c r="BX48" s="179" t="s">
        <v>3107</v>
      </c>
      <c r="BY48" s="289"/>
      <c r="BZ48" s="179" t="s">
        <v>1025</v>
      </c>
      <c r="CA48" s="289"/>
      <c r="CB48" s="289"/>
      <c r="CC48" s="289"/>
      <c r="CD48" s="289"/>
      <c r="CE48" s="290"/>
      <c r="CF48" s="182" t="s">
        <v>3108</v>
      </c>
      <c r="CG48" s="462" t="s">
        <v>2249</v>
      </c>
      <c r="CH48" s="182" t="s">
        <v>3109</v>
      </c>
      <c r="CI48" s="138" t="s">
        <v>3110</v>
      </c>
      <c r="CJ48" s="280"/>
      <c r="CK48" s="331" t="s">
        <v>2443</v>
      </c>
      <c r="CL48" s="462" t="s">
        <v>2143</v>
      </c>
      <c r="CM48" s="182" t="s">
        <v>2895</v>
      </c>
      <c r="CN48" s="280"/>
      <c r="CO48" s="280"/>
      <c r="CP48" s="280"/>
      <c r="CQ48" s="280"/>
      <c r="CR48" s="280"/>
      <c r="CS48" s="101"/>
      <c r="CT48" s="209" t="s">
        <v>3111</v>
      </c>
      <c r="CU48" s="281"/>
      <c r="CV48" s="468" t="s">
        <v>3112</v>
      </c>
      <c r="CW48" s="468" t="s">
        <v>3113</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3114</v>
      </c>
      <c r="DQ48" s="210" t="s">
        <v>632</v>
      </c>
      <c r="DR48" s="282"/>
      <c r="DS48" s="282"/>
      <c r="DT48" s="282"/>
      <c r="DU48" s="282"/>
      <c r="DV48" s="282"/>
      <c r="DW48" s="282"/>
      <c r="DX48" s="282"/>
      <c r="DY48" s="282"/>
      <c r="DZ48" s="282"/>
      <c r="EA48" s="282"/>
      <c r="EB48" s="411"/>
    </row>
    <row r="49">
      <c r="A49" s="471" t="s">
        <v>3115</v>
      </c>
      <c r="B49" s="82" t="s">
        <v>3116</v>
      </c>
      <c r="C49" s="83" t="s">
        <v>1408</v>
      </c>
      <c r="D49" s="84" t="s">
        <v>732</v>
      </c>
      <c r="E49" s="85" t="s">
        <v>1408</v>
      </c>
      <c r="F49" s="86" t="s">
        <v>219</v>
      </c>
      <c r="G49" s="82" t="s">
        <v>733</v>
      </c>
      <c r="H49" s="93" t="s">
        <v>2750</v>
      </c>
      <c r="I49" s="93" t="s">
        <v>3117</v>
      </c>
      <c r="J49" s="93" t="s">
        <v>440</v>
      </c>
      <c r="K49" s="88" t="s">
        <v>3118</v>
      </c>
      <c r="L49" s="93" t="s">
        <v>3119</v>
      </c>
      <c r="M49" s="93" t="s">
        <v>3120</v>
      </c>
      <c r="N49" s="93" t="s">
        <v>2946</v>
      </c>
      <c r="O49" s="88" t="s">
        <v>2681</v>
      </c>
      <c r="P49" s="88" t="s">
        <v>107</v>
      </c>
      <c r="Q49" s="88" t="s">
        <v>3121</v>
      </c>
      <c r="R49" s="97"/>
      <c r="S49" s="93" t="s">
        <v>3122</v>
      </c>
      <c r="T49" s="97"/>
      <c r="U49" s="88" t="s">
        <v>1571</v>
      </c>
      <c r="V49" s="97"/>
      <c r="W49" s="92"/>
      <c r="X49" s="100" t="s">
        <v>3123</v>
      </c>
      <c r="Y49" s="93" t="s">
        <v>3124</v>
      </c>
      <c r="Z49" s="93" t="s">
        <v>1521</v>
      </c>
      <c r="AA49" s="93" t="s">
        <v>3125</v>
      </c>
      <c r="AB49" s="88" t="s">
        <v>2251</v>
      </c>
      <c r="AC49" s="93" t="s">
        <v>3126</v>
      </c>
      <c r="AD49" s="93" t="s">
        <v>2810</v>
      </c>
      <c r="AE49" s="93" t="s">
        <v>3127</v>
      </c>
      <c r="AF49" s="300" t="s">
        <v>560</v>
      </c>
      <c r="AG49" s="300" t="s">
        <v>3070</v>
      </c>
      <c r="AH49" s="97"/>
      <c r="AI49" s="93" t="s">
        <v>2077</v>
      </c>
      <c r="AJ49" s="97"/>
      <c r="AK49" s="92"/>
      <c r="AL49" s="93" t="s">
        <v>3128</v>
      </c>
      <c r="AM49" s="93" t="s">
        <v>1225</v>
      </c>
      <c r="AN49" s="97"/>
      <c r="AO49" s="97"/>
      <c r="AP49" s="97"/>
      <c r="AQ49" s="93" t="s">
        <v>3129</v>
      </c>
      <c r="AR49" s="93" t="s">
        <v>1604</v>
      </c>
      <c r="AS49" s="97"/>
      <c r="AT49" s="300" t="s">
        <v>3130</v>
      </c>
      <c r="AU49" s="93" t="s">
        <v>3131</v>
      </c>
      <c r="AV49" s="93" t="s">
        <v>3132</v>
      </c>
      <c r="AW49" s="97"/>
      <c r="AX49" s="300" t="s">
        <v>1569</v>
      </c>
      <c r="AY49" s="97"/>
      <c r="AZ49" s="269"/>
      <c r="BA49" s="93" t="s">
        <v>3133</v>
      </c>
      <c r="BB49" s="93" t="s">
        <v>2881</v>
      </c>
      <c r="BC49" s="93" t="s">
        <v>3134</v>
      </c>
      <c r="BD49" s="93" t="s">
        <v>3135</v>
      </c>
      <c r="BE49" s="88" t="s">
        <v>3136</v>
      </c>
      <c r="BF49" s="88" t="s">
        <v>3137</v>
      </c>
      <c r="BG49" s="97"/>
      <c r="BH49" s="93" t="s">
        <v>3138</v>
      </c>
      <c r="BI49" s="97"/>
      <c r="BJ49" s="93" t="s">
        <v>3139</v>
      </c>
      <c r="BK49" s="93" t="s">
        <v>2545</v>
      </c>
      <c r="BL49" s="97"/>
      <c r="BM49" s="93" t="s">
        <v>3140</v>
      </c>
      <c r="BN49" s="93" t="s">
        <v>969</v>
      </c>
      <c r="BO49" s="93" t="s">
        <v>3141</v>
      </c>
      <c r="BP49" s="269"/>
      <c r="BQ49" s="93" t="s">
        <v>3142</v>
      </c>
      <c r="BR49" s="93" t="s">
        <v>1660</v>
      </c>
      <c r="BS49" s="93" t="s">
        <v>914</v>
      </c>
      <c r="BT49" s="93" t="s">
        <v>978</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1310</v>
      </c>
      <c r="CK49" s="93" t="s">
        <v>2845</v>
      </c>
      <c r="CL49" s="93" t="s">
        <v>3151</v>
      </c>
      <c r="CM49" s="93" t="s">
        <v>3152</v>
      </c>
      <c r="CN49" s="97"/>
      <c r="CO49" s="93" t="s">
        <v>3153</v>
      </c>
      <c r="CP49" s="97"/>
      <c r="CQ49" s="93" t="s">
        <v>3154</v>
      </c>
      <c r="CR49" s="97"/>
      <c r="CS49" s="101"/>
      <c r="CT49" s="93" t="s">
        <v>3155</v>
      </c>
      <c r="CU49" s="93" t="s">
        <v>1692</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2577</v>
      </c>
      <c r="DX49" s="88" t="s">
        <v>875</v>
      </c>
      <c r="DY49" s="97"/>
      <c r="DZ49" s="93" t="s">
        <v>3167</v>
      </c>
      <c r="EA49" s="93" t="s">
        <v>678</v>
      </c>
      <c r="EB49" s="94" t="s">
        <v>3168</v>
      </c>
    </row>
    <row r="50">
      <c r="A50" s="409" t="s">
        <v>3169</v>
      </c>
      <c r="B50" s="103" t="s">
        <v>3170</v>
      </c>
      <c r="C50" s="104" t="s">
        <v>1408</v>
      </c>
      <c r="D50" s="105" t="s">
        <v>1408</v>
      </c>
      <c r="E50" s="106" t="s">
        <v>1408</v>
      </c>
      <c r="F50" s="107" t="s">
        <v>3171</v>
      </c>
      <c r="G50" s="103" t="s">
        <v>3172</v>
      </c>
      <c r="H50" s="112" t="s">
        <v>2550</v>
      </c>
      <c r="I50" s="112" t="s">
        <v>3173</v>
      </c>
      <c r="J50" s="170" t="s">
        <v>1139</v>
      </c>
      <c r="K50" s="170" t="s">
        <v>3174</v>
      </c>
      <c r="L50" s="473" t="str">
        <f>hyperlink("https://www.twitch.tv/videos/642998947","44.64")</f>
        <v>44.64</v>
      </c>
      <c r="M50" s="112" t="s">
        <v>3175</v>
      </c>
      <c r="N50" s="473" t="str">
        <f>hyperlink("https://www.twitch.tv/videos/642995088","1:11.81")</f>
        <v>1:11.81</v>
      </c>
      <c r="O50" s="112" t="s">
        <v>2087</v>
      </c>
      <c r="P50" s="170" t="s">
        <v>1548</v>
      </c>
      <c r="Q50" s="170" t="s">
        <v>3176</v>
      </c>
      <c r="R50" s="225"/>
      <c r="S50" s="170" t="s">
        <v>2137</v>
      </c>
      <c r="T50" s="170" t="s">
        <v>2320</v>
      </c>
      <c r="U50" s="170" t="s">
        <v>2389</v>
      </c>
      <c r="V50" s="170" t="s">
        <v>3177</v>
      </c>
      <c r="W50" s="92"/>
      <c r="X50" s="202" t="s">
        <v>2284</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2535</v>
      </c>
      <c r="AU50" s="121" t="s">
        <v>1011</v>
      </c>
      <c r="AV50" s="276"/>
      <c r="AW50" s="276"/>
      <c r="AX50" s="204" t="s">
        <v>2980</v>
      </c>
      <c r="AY50" s="276"/>
      <c r="AZ50" s="277"/>
      <c r="BA50" s="178" t="s">
        <v>3189</v>
      </c>
      <c r="BB50" s="178" t="s">
        <v>1088</v>
      </c>
      <c r="BC50" s="178" t="s">
        <v>2234</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2199</v>
      </c>
      <c r="BW50" s="289"/>
      <c r="BX50" s="289"/>
      <c r="BY50" s="179" t="s">
        <v>3195</v>
      </c>
      <c r="BZ50" s="179" t="s">
        <v>3196</v>
      </c>
      <c r="CA50" s="179" t="s">
        <v>3197</v>
      </c>
      <c r="CB50" s="179" t="s">
        <v>3198</v>
      </c>
      <c r="CC50" s="132" t="s">
        <v>103</v>
      </c>
      <c r="CD50" s="179" t="s">
        <v>3199</v>
      </c>
      <c r="CE50" s="179"/>
      <c r="CF50" s="462" t="s">
        <v>2845</v>
      </c>
      <c r="CG50" s="474" t="str">
        <f>hyperlink("https://twitter.com/Reborn_Frog/status/1364932529577357313","28.55")</f>
        <v>28.55</v>
      </c>
      <c r="CH50" s="182" t="s">
        <v>3200</v>
      </c>
      <c r="CI50" s="182" t="s">
        <v>3201</v>
      </c>
      <c r="CJ50" s="280"/>
      <c r="CK50" s="138" t="s">
        <v>675</v>
      </c>
      <c r="CL50" s="182" t="s">
        <v>3202</v>
      </c>
      <c r="CM50" s="182" t="s">
        <v>2895</v>
      </c>
      <c r="CN50" s="280"/>
      <c r="CO50" s="280"/>
      <c r="CP50" s="280"/>
      <c r="CQ50" s="182" t="s">
        <v>2984</v>
      </c>
      <c r="CR50" s="280"/>
      <c r="CS50" s="101"/>
      <c r="CT50" s="143" t="s">
        <v>2936</v>
      </c>
      <c r="CU50" s="209" t="s">
        <v>2666</v>
      </c>
      <c r="CV50" s="143" t="s">
        <v>3203</v>
      </c>
      <c r="CW50" s="143" t="s">
        <v>3204</v>
      </c>
      <c r="CX50" s="281"/>
      <c r="CY50" s="281"/>
      <c r="CZ50" s="143" t="s">
        <v>3205</v>
      </c>
      <c r="DA50" s="209" t="s">
        <v>3206</v>
      </c>
      <c r="DB50" s="281"/>
      <c r="DC50" s="281"/>
      <c r="DD50" s="281"/>
      <c r="DE50" s="405" t="s">
        <v>2810</v>
      </c>
      <c r="DF50" s="405"/>
      <c r="DG50" s="282"/>
      <c r="DH50" s="282"/>
      <c r="DI50" s="282"/>
      <c r="DJ50" s="211"/>
      <c r="DK50" s="292"/>
      <c r="DL50" s="148" t="s">
        <v>894</v>
      </c>
      <c r="DM50" s="282"/>
      <c r="DN50" s="282"/>
      <c r="DO50" s="282"/>
      <c r="DP50" s="470" t="s">
        <v>3207</v>
      </c>
      <c r="DQ50" s="475" t="str">
        <f>hyperlink("https://www.twitch.tv/videos/777078690","31.58")</f>
        <v>31.58</v>
      </c>
      <c r="DR50" s="282"/>
      <c r="DS50" s="282"/>
      <c r="DT50" s="282"/>
      <c r="DU50" s="282"/>
      <c r="DV50" s="282"/>
      <c r="DW50" s="282"/>
      <c r="DX50" s="282"/>
      <c r="DY50" s="282"/>
      <c r="DZ50" s="282"/>
      <c r="EA50" s="282"/>
      <c r="EB50" s="323"/>
    </row>
    <row r="51">
      <c r="A51" s="476" t="s">
        <v>3208</v>
      </c>
      <c r="B51" s="82" t="s">
        <v>3209</v>
      </c>
      <c r="C51" s="83" t="s">
        <v>732</v>
      </c>
      <c r="D51" s="84" t="s">
        <v>732</v>
      </c>
      <c r="E51" s="85" t="s">
        <v>1408</v>
      </c>
      <c r="F51" s="86" t="s">
        <v>638</v>
      </c>
      <c r="G51" s="82" t="s">
        <v>3210</v>
      </c>
      <c r="H51" s="93" t="s">
        <v>2152</v>
      </c>
      <c r="I51" s="93" t="s">
        <v>1369</v>
      </c>
      <c r="J51" s="93" t="s">
        <v>3211</v>
      </c>
      <c r="K51" s="93" t="s">
        <v>3212</v>
      </c>
      <c r="L51" s="93" t="s">
        <v>454</v>
      </c>
      <c r="M51" s="97"/>
      <c r="N51" s="93" t="s">
        <v>3213</v>
      </c>
      <c r="O51" s="88" t="s">
        <v>3214</v>
      </c>
      <c r="P51" s="93" t="s">
        <v>107</v>
      </c>
      <c r="Q51" s="97"/>
      <c r="R51" s="97"/>
      <c r="S51" s="97"/>
      <c r="T51" s="97"/>
      <c r="U51" s="97"/>
      <c r="V51" s="97"/>
      <c r="W51" s="92"/>
      <c r="X51" s="88" t="s">
        <v>2034</v>
      </c>
      <c r="Y51" s="93" t="s">
        <v>1260</v>
      </c>
      <c r="Z51" s="93" t="s">
        <v>1793</v>
      </c>
      <c r="AA51" s="93" t="s">
        <v>2874</v>
      </c>
      <c r="AB51" s="163" t="s">
        <v>3215</v>
      </c>
      <c r="AC51" s="93" t="s">
        <v>3216</v>
      </c>
      <c r="AD51" s="97"/>
      <c r="AE51" s="93" t="s">
        <v>3217</v>
      </c>
      <c r="AF51" s="93" t="s">
        <v>354</v>
      </c>
      <c r="AG51" s="97"/>
      <c r="AH51" s="97"/>
      <c r="AI51" s="93" t="s">
        <v>3218</v>
      </c>
      <c r="AJ51" s="97"/>
      <c r="AK51" s="92"/>
      <c r="AL51" s="93" t="s">
        <v>3219</v>
      </c>
      <c r="AM51" s="93" t="s">
        <v>2115</v>
      </c>
      <c r="AN51" s="97"/>
      <c r="AO51" s="97"/>
      <c r="AP51" s="97"/>
      <c r="AQ51" s="97"/>
      <c r="AR51" s="97"/>
      <c r="AS51" s="97"/>
      <c r="AT51" s="93" t="s">
        <v>2535</v>
      </c>
      <c r="AU51" s="93" t="s">
        <v>2968</v>
      </c>
      <c r="AV51" s="97"/>
      <c r="AW51" s="97"/>
      <c r="AX51" s="93" t="s">
        <v>742</v>
      </c>
      <c r="AY51" s="97"/>
      <c r="AZ51" s="269"/>
      <c r="BA51" s="93" t="s">
        <v>3220</v>
      </c>
      <c r="BB51" s="93" t="s">
        <v>1381</v>
      </c>
      <c r="BC51" s="93" t="s">
        <v>2968</v>
      </c>
      <c r="BD51" s="93" t="s">
        <v>3221</v>
      </c>
      <c r="BE51" s="93" t="s">
        <v>3222</v>
      </c>
      <c r="BF51" s="87" t="s">
        <v>2226</v>
      </c>
      <c r="BG51" s="97"/>
      <c r="BH51" s="93" t="s">
        <v>1974</v>
      </c>
      <c r="BI51" s="93"/>
      <c r="BJ51" s="93" t="s">
        <v>3223</v>
      </c>
      <c r="BK51" s="93" t="s">
        <v>1808</v>
      </c>
      <c r="BL51" s="97"/>
      <c r="BM51" s="93" t="s">
        <v>335</v>
      </c>
      <c r="BN51" s="93" t="s">
        <v>3224</v>
      </c>
      <c r="BO51" s="97"/>
      <c r="BP51" s="269"/>
      <c r="BQ51" s="93" t="s">
        <v>3225</v>
      </c>
      <c r="BR51" s="93" t="s">
        <v>3226</v>
      </c>
      <c r="BS51" s="93" t="s">
        <v>2165</v>
      </c>
      <c r="BT51" s="88" t="s">
        <v>972</v>
      </c>
      <c r="BU51" s="93" t="s">
        <v>3227</v>
      </c>
      <c r="BV51" s="93" t="s">
        <v>3228</v>
      </c>
      <c r="BW51" s="97"/>
      <c r="BX51" s="97"/>
      <c r="BY51" s="93" t="s">
        <v>3229</v>
      </c>
      <c r="BZ51" s="97"/>
      <c r="CA51" s="97"/>
      <c r="CB51" s="97"/>
      <c r="CC51" s="97"/>
      <c r="CD51" s="97"/>
      <c r="CE51" s="269"/>
      <c r="CF51" s="93" t="s">
        <v>3064</v>
      </c>
      <c r="CG51" s="93" t="s">
        <v>1172</v>
      </c>
      <c r="CH51" s="93" t="s">
        <v>2053</v>
      </c>
      <c r="CI51" s="93" t="s">
        <v>3230</v>
      </c>
      <c r="CJ51" s="97"/>
      <c r="CK51" s="93" t="s">
        <v>2606</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2668</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77" t="s">
        <v>3241</v>
      </c>
      <c r="B52" s="103" t="s">
        <v>3242</v>
      </c>
      <c r="C52" s="104" t="s">
        <v>1408</v>
      </c>
      <c r="D52" s="105" t="s">
        <v>1408</v>
      </c>
      <c r="E52" s="106" t="s">
        <v>1408</v>
      </c>
      <c r="F52" s="107" t="s">
        <v>219</v>
      </c>
      <c r="G52" s="103" t="s">
        <v>221</v>
      </c>
      <c r="H52" s="170" t="s">
        <v>3243</v>
      </c>
      <c r="I52" s="170" t="s">
        <v>1697</v>
      </c>
      <c r="J52" s="170" t="s">
        <v>3244</v>
      </c>
      <c r="K52" s="112" t="s">
        <v>2677</v>
      </c>
      <c r="L52" s="112" t="s">
        <v>1251</v>
      </c>
      <c r="M52" s="170" t="s">
        <v>3245</v>
      </c>
      <c r="N52" s="112" t="s">
        <v>3246</v>
      </c>
      <c r="O52" s="170" t="s">
        <v>3247</v>
      </c>
      <c r="P52" s="170" t="s">
        <v>3248</v>
      </c>
      <c r="Q52" s="304" t="s">
        <v>3249</v>
      </c>
      <c r="R52" s="112" t="s">
        <v>3193</v>
      </c>
      <c r="S52" s="170" t="s">
        <v>3250</v>
      </c>
      <c r="T52" s="170" t="s">
        <v>1918</v>
      </c>
      <c r="U52" s="112" t="s">
        <v>2559</v>
      </c>
      <c r="V52" s="304" t="s">
        <v>3251</v>
      </c>
      <c r="W52" s="274"/>
      <c r="X52" s="202" t="s">
        <v>3252</v>
      </c>
      <c r="Y52" s="202" t="s">
        <v>3253</v>
      </c>
      <c r="Z52" s="202" t="s">
        <v>2117</v>
      </c>
      <c r="AA52" s="202" t="s">
        <v>936</v>
      </c>
      <c r="AB52" s="202" t="s">
        <v>3254</v>
      </c>
      <c r="AC52" s="202" t="s">
        <v>3255</v>
      </c>
      <c r="AD52" s="202" t="s">
        <v>3256</v>
      </c>
      <c r="AE52" s="202" t="s">
        <v>3257</v>
      </c>
      <c r="AF52" s="202" t="s">
        <v>3258</v>
      </c>
      <c r="AG52" s="202" t="s">
        <v>3259</v>
      </c>
      <c r="AH52" s="202" t="s">
        <v>2922</v>
      </c>
      <c r="AI52" s="202" t="s">
        <v>2852</v>
      </c>
      <c r="AJ52" s="202" t="s">
        <v>3260</v>
      </c>
      <c r="AK52" s="92"/>
      <c r="AL52" s="172" t="s">
        <v>1861</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2510</v>
      </c>
      <c r="BC52" s="127" t="s">
        <v>1970</v>
      </c>
      <c r="BD52" s="178" t="s">
        <v>1906</v>
      </c>
      <c r="BE52" s="178" t="s">
        <v>3269</v>
      </c>
      <c r="BF52" s="178" t="s">
        <v>1152</v>
      </c>
      <c r="BG52" s="178" t="s">
        <v>3270</v>
      </c>
      <c r="BH52" s="127" t="s">
        <v>2085</v>
      </c>
      <c r="BI52" s="178" t="s">
        <v>2500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2931</v>
      </c>
      <c r="BZ52" s="179" t="s">
        <v>3281</v>
      </c>
      <c r="CA52" s="179" t="s">
        <v>2247</v>
      </c>
      <c r="CB52" s="179" t="s">
        <v>1257</v>
      </c>
      <c r="CC52" s="179" t="s">
        <v>1547</v>
      </c>
      <c r="CD52" s="179" t="s">
        <v>3282</v>
      </c>
      <c r="CE52" s="179"/>
      <c r="CF52" s="182" t="s">
        <v>1865</v>
      </c>
      <c r="CG52" s="331" t="s">
        <v>294</v>
      </c>
      <c r="CH52" s="182" t="s">
        <v>782</v>
      </c>
      <c r="CI52" s="182" t="s">
        <v>2832</v>
      </c>
      <c r="CJ52" s="182" t="s">
        <v>3283</v>
      </c>
      <c r="CK52" s="182" t="s">
        <v>3284</v>
      </c>
      <c r="CL52" s="182" t="s">
        <v>2143</v>
      </c>
      <c r="CM52" s="182" t="s">
        <v>1862</v>
      </c>
      <c r="CN52" s="182" t="s">
        <v>3285</v>
      </c>
      <c r="CO52" s="138" t="s">
        <v>810</v>
      </c>
      <c r="CP52" s="182"/>
      <c r="CQ52" s="182" t="s">
        <v>3286</v>
      </c>
      <c r="CR52" s="182" t="s">
        <v>3287</v>
      </c>
      <c r="CS52" s="101"/>
      <c r="CT52" s="209" t="s">
        <v>3288</v>
      </c>
      <c r="CU52" s="209" t="s">
        <v>1892</v>
      </c>
      <c r="CV52" s="143" t="s">
        <v>1243</v>
      </c>
      <c r="CW52" s="209" t="s">
        <v>3289</v>
      </c>
      <c r="CX52" s="405" t="s">
        <v>3216</v>
      </c>
      <c r="CY52" s="209" t="s">
        <v>3290</v>
      </c>
      <c r="CZ52" s="468" t="s">
        <v>2386</v>
      </c>
      <c r="DA52" s="143" t="s">
        <v>2571</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2917</v>
      </c>
      <c r="DU52" s="210" t="s">
        <v>1628</v>
      </c>
      <c r="DV52" s="210" t="s">
        <v>3305</v>
      </c>
      <c r="DW52" s="210" t="s">
        <v>2623</v>
      </c>
      <c r="DX52" s="210" t="s">
        <v>3009</v>
      </c>
      <c r="DY52" s="210" t="s">
        <v>421</v>
      </c>
      <c r="DZ52" s="210" t="s">
        <v>3306</v>
      </c>
      <c r="EA52" s="210" t="s">
        <v>171</v>
      </c>
      <c r="EB52" s="323" t="s">
        <v>3307</v>
      </c>
    </row>
    <row r="53">
      <c r="A53" s="81" t="s">
        <v>3308</v>
      </c>
      <c r="B53" s="82" t="s">
        <v>3309</v>
      </c>
      <c r="C53" s="83" t="s">
        <v>1408</v>
      </c>
      <c r="D53" s="84" t="s">
        <v>732</v>
      </c>
      <c r="E53" s="85" t="s">
        <v>1408</v>
      </c>
      <c r="F53" s="86" t="s">
        <v>330</v>
      </c>
      <c r="G53" s="82" t="s">
        <v>1924</v>
      </c>
      <c r="H53" s="93" t="s">
        <v>2413</v>
      </c>
      <c r="I53" s="478" t="s">
        <v>3310</v>
      </c>
      <c r="J53" s="213" t="s">
        <v>3054</v>
      </c>
      <c r="K53" s="300" t="s">
        <v>2567</v>
      </c>
      <c r="L53" s="213" t="s">
        <v>1395</v>
      </c>
      <c r="M53" s="97"/>
      <c r="N53" s="301" t="s">
        <v>3311</v>
      </c>
      <c r="O53" s="213" t="s">
        <v>3312</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2720</v>
      </c>
      <c r="AN53" s="97"/>
      <c r="AO53" s="97"/>
      <c r="AP53" s="97"/>
      <c r="AQ53" s="97"/>
      <c r="AR53" s="97"/>
      <c r="AS53" s="97"/>
      <c r="AT53" s="97"/>
      <c r="AU53" s="93" t="s">
        <v>3316</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2883</v>
      </c>
      <c r="BK53" s="91" t="str">
        <f>HYPERLINK("https://www.twitch.tv/kaffelon/clip/WittyHonestRaccoonSmoocherZ?filter=clips&amp;range=all&amp;sort=time","12.53")</f>
        <v>12.53</v>
      </c>
      <c r="BL53" s="97"/>
      <c r="BM53" s="97"/>
      <c r="BN53" s="97"/>
      <c r="BO53" s="97"/>
      <c r="BP53" s="269"/>
      <c r="BQ53" s="93"/>
      <c r="BR53" s="300" t="s">
        <v>3317</v>
      </c>
      <c r="BS53" s="93" t="s">
        <v>2169</v>
      </c>
      <c r="BT53" s="93" t="s">
        <v>3318</v>
      </c>
      <c r="BU53" s="93" t="s">
        <v>3319</v>
      </c>
      <c r="BV53" s="93" t="s">
        <v>3045</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2472</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79" t="s">
        <v>3326</v>
      </c>
      <c r="B54" s="103" t="s">
        <v>3327</v>
      </c>
      <c r="C54" s="104" t="s">
        <v>1408</v>
      </c>
      <c r="D54" s="105" t="s">
        <v>1408</v>
      </c>
      <c r="E54" s="106" t="s">
        <v>1408</v>
      </c>
      <c r="F54" s="107" t="s">
        <v>3328</v>
      </c>
      <c r="G54" s="103" t="s">
        <v>3329</v>
      </c>
      <c r="H54" s="112" t="s">
        <v>3330</v>
      </c>
      <c r="I54" s="112" t="s">
        <v>3331</v>
      </c>
      <c r="J54" s="112" t="s">
        <v>3332</v>
      </c>
      <c r="K54" s="112" t="s">
        <v>1635</v>
      </c>
      <c r="L54" s="112" t="s">
        <v>3006</v>
      </c>
      <c r="M54" s="112" t="s">
        <v>3333</v>
      </c>
      <c r="N54" s="112" t="s">
        <v>3334</v>
      </c>
      <c r="O54" s="112" t="s">
        <v>3335</v>
      </c>
      <c r="P54" s="112" t="s">
        <v>2181</v>
      </c>
      <c r="Q54" s="170" t="s">
        <v>3336</v>
      </c>
      <c r="R54" s="225"/>
      <c r="S54" s="112" t="s">
        <v>2424</v>
      </c>
      <c r="T54" s="225"/>
      <c r="U54" s="112" t="s">
        <v>3337</v>
      </c>
      <c r="V54" s="170" t="s">
        <v>3338</v>
      </c>
      <c r="W54" s="92"/>
      <c r="X54" s="116" t="s">
        <v>2750</v>
      </c>
      <c r="Y54" s="116" t="s">
        <v>3339</v>
      </c>
      <c r="Z54" s="116" t="s">
        <v>3340</v>
      </c>
      <c r="AA54" s="116" t="s">
        <v>3179</v>
      </c>
      <c r="AB54" s="116" t="s">
        <v>3063</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1965</v>
      </c>
      <c r="AU54" s="121" t="s">
        <v>929</v>
      </c>
      <c r="AV54" s="276"/>
      <c r="AW54" s="276"/>
      <c r="AX54" s="121" t="s">
        <v>3350</v>
      </c>
      <c r="AY54" s="172" t="s">
        <v>3351</v>
      </c>
      <c r="AZ54" s="172"/>
      <c r="BA54" s="127" t="s">
        <v>2748</v>
      </c>
      <c r="BB54" s="127" t="s">
        <v>2331</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2169</v>
      </c>
      <c r="BT54" s="132" t="s">
        <v>3359</v>
      </c>
      <c r="BU54" s="132" t="s">
        <v>3360</v>
      </c>
      <c r="BV54" s="132" t="s">
        <v>3361</v>
      </c>
      <c r="BW54" s="289"/>
      <c r="BX54" s="132" t="s">
        <v>3362</v>
      </c>
      <c r="BY54" s="132" t="s">
        <v>3363</v>
      </c>
      <c r="BZ54" s="132" t="s">
        <v>1984</v>
      </c>
      <c r="CA54" s="179" t="s">
        <v>3364</v>
      </c>
      <c r="CB54" s="132" t="s">
        <v>3365</v>
      </c>
      <c r="CC54" s="132" t="s">
        <v>3366</v>
      </c>
      <c r="CD54" s="179" t="s">
        <v>3367</v>
      </c>
      <c r="CE54" s="179"/>
      <c r="CF54" s="138" t="s">
        <v>655</v>
      </c>
      <c r="CG54" s="138" t="s">
        <v>3368</v>
      </c>
      <c r="CH54" s="138" t="s">
        <v>3369</v>
      </c>
      <c r="CI54" s="138" t="s">
        <v>3370</v>
      </c>
      <c r="CJ54" s="138" t="s">
        <v>3371</v>
      </c>
      <c r="CK54" s="138" t="s">
        <v>3104</v>
      </c>
      <c r="CL54" s="138" t="s">
        <v>3372</v>
      </c>
      <c r="CM54" s="138" t="s">
        <v>3373</v>
      </c>
      <c r="CN54" s="280"/>
      <c r="CO54" s="280"/>
      <c r="CP54" s="182"/>
      <c r="CQ54" s="138" t="s">
        <v>649</v>
      </c>
      <c r="CR54" s="280"/>
      <c r="CS54" s="101"/>
      <c r="CT54" s="143" t="s">
        <v>864</v>
      </c>
      <c r="CU54" s="143" t="s">
        <v>3374</v>
      </c>
      <c r="CV54" s="143" t="s">
        <v>3375</v>
      </c>
      <c r="CW54" s="143" t="s">
        <v>3376</v>
      </c>
      <c r="CX54" s="143" t="s">
        <v>3377</v>
      </c>
      <c r="CY54" s="209" t="s">
        <v>3378</v>
      </c>
      <c r="CZ54" s="143" t="s">
        <v>3379</v>
      </c>
      <c r="DA54" s="143" t="s">
        <v>1965</v>
      </c>
      <c r="DB54" s="281"/>
      <c r="DC54" s="281"/>
      <c r="DD54" s="281"/>
      <c r="DE54" s="209" t="s">
        <v>3380</v>
      </c>
      <c r="DF54" s="209"/>
      <c r="DG54" s="148" t="s">
        <v>2678</v>
      </c>
      <c r="DH54" s="282"/>
      <c r="DI54" s="282"/>
      <c r="DJ54" s="282"/>
      <c r="DK54" s="148" t="s">
        <v>504</v>
      </c>
      <c r="DL54" s="282"/>
      <c r="DM54" s="282"/>
      <c r="DN54" s="148" t="s">
        <v>3381</v>
      </c>
      <c r="DO54" s="282"/>
      <c r="DP54" s="148" t="s">
        <v>3382</v>
      </c>
      <c r="DQ54" s="212" t="s">
        <v>3383</v>
      </c>
      <c r="DR54" s="210" t="s">
        <v>2646</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2405</v>
      </c>
      <c r="I55" s="88" t="s">
        <v>3391</v>
      </c>
      <c r="J55" s="88" t="s">
        <v>2676</v>
      </c>
      <c r="K55" s="91" t="s">
        <v>436</v>
      </c>
      <c r="L55" s="88" t="s">
        <v>172</v>
      </c>
      <c r="M55" s="93" t="s">
        <v>3392</v>
      </c>
      <c r="N55" s="93" t="s">
        <v>3393</v>
      </c>
      <c r="O55" s="93" t="s">
        <v>1906</v>
      </c>
      <c r="P55" s="93" t="s">
        <v>3010</v>
      </c>
      <c r="Q55" s="93" t="s">
        <v>3394</v>
      </c>
      <c r="R55" s="97"/>
      <c r="S55" s="97"/>
      <c r="T55" s="97"/>
      <c r="U55" s="97"/>
      <c r="V55" s="93" t="s">
        <v>3395</v>
      </c>
      <c r="W55" s="92"/>
      <c r="X55" s="88" t="s">
        <v>2378</v>
      </c>
      <c r="Y55" s="88" t="s">
        <v>3396</v>
      </c>
      <c r="Z55" s="88" t="s">
        <v>1793</v>
      </c>
      <c r="AA55" s="93" t="s">
        <v>2874</v>
      </c>
      <c r="AB55" s="93" t="s">
        <v>2875</v>
      </c>
      <c r="AC55" s="213" t="s">
        <v>3397</v>
      </c>
      <c r="AD55" s="97"/>
      <c r="AE55" s="93" t="s">
        <v>2649</v>
      </c>
      <c r="AF55" s="93" t="s">
        <v>1960</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1310</v>
      </c>
      <c r="BL55" s="97"/>
      <c r="BM55" s="97"/>
      <c r="BN55" s="97"/>
      <c r="BO55" s="97"/>
      <c r="BP55" s="269"/>
      <c r="BQ55" s="93"/>
      <c r="BR55" s="93" t="s">
        <v>650</v>
      </c>
      <c r="BS55" s="93" t="s">
        <v>2972</v>
      </c>
      <c r="BT55" s="93" t="s">
        <v>2170</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2143</v>
      </c>
      <c r="CM55" s="93" t="s">
        <v>3410</v>
      </c>
      <c r="CN55" s="97"/>
      <c r="CO55" s="93" t="s">
        <v>3411</v>
      </c>
      <c r="CP55" s="93"/>
      <c r="CQ55" s="93" t="s">
        <v>3412</v>
      </c>
      <c r="CR55" s="97"/>
      <c r="CS55" s="101"/>
      <c r="CT55" s="93" t="s">
        <v>1262</v>
      </c>
      <c r="CU55" s="97"/>
      <c r="CV55" s="88" t="s">
        <v>1686</v>
      </c>
      <c r="CW55" s="93" t="s">
        <v>2253</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2235</v>
      </c>
      <c r="DZ55" s="93" t="s">
        <v>1981</v>
      </c>
      <c r="EA55" s="97"/>
      <c r="EB55" s="300"/>
    </row>
    <row r="56">
      <c r="A56" s="480" t="s">
        <v>3416</v>
      </c>
      <c r="B56" s="103" t="s">
        <v>3417</v>
      </c>
      <c r="C56" s="104" t="s">
        <v>1408</v>
      </c>
      <c r="D56" s="105" t="s">
        <v>732</v>
      </c>
      <c r="E56" s="106" t="s">
        <v>1408</v>
      </c>
      <c r="F56" s="107" t="s">
        <v>3418</v>
      </c>
      <c r="G56" s="103" t="s">
        <v>3172</v>
      </c>
      <c r="H56" s="170" t="s">
        <v>2095</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2314</v>
      </c>
      <c r="AC56" s="116" t="s">
        <v>3430</v>
      </c>
      <c r="AD56" s="202" t="s">
        <v>3431</v>
      </c>
      <c r="AE56" s="400" t="s">
        <v>3432</v>
      </c>
      <c r="AF56" s="116" t="s">
        <v>397</v>
      </c>
      <c r="AG56" s="284"/>
      <c r="AH56" s="284"/>
      <c r="AI56" s="284"/>
      <c r="AJ56" s="284"/>
      <c r="AK56" s="92"/>
      <c r="AL56" s="276"/>
      <c r="AM56" s="172" t="s">
        <v>199</v>
      </c>
      <c r="AN56" s="276"/>
      <c r="AO56" s="276"/>
      <c r="AP56" s="276"/>
      <c r="AQ56" s="276"/>
      <c r="AR56" s="276"/>
      <c r="AS56" s="276"/>
      <c r="AT56" s="172" t="s">
        <v>1206</v>
      </c>
      <c r="AU56" s="172" t="s">
        <v>1705</v>
      </c>
      <c r="AV56" s="172" t="s">
        <v>3433</v>
      </c>
      <c r="AW56" s="276"/>
      <c r="AX56" s="276"/>
      <c r="AY56" s="276"/>
      <c r="AZ56" s="277"/>
      <c r="BA56" s="178" t="s">
        <v>3434</v>
      </c>
      <c r="BB56" s="178" t="s">
        <v>1117</v>
      </c>
      <c r="BC56" s="178" t="s">
        <v>1277</v>
      </c>
      <c r="BD56" s="127" t="s">
        <v>2593</v>
      </c>
      <c r="BE56" s="178" t="s">
        <v>3435</v>
      </c>
      <c r="BF56" s="178" t="s">
        <v>3436</v>
      </c>
      <c r="BG56" s="177"/>
      <c r="BH56" s="125" t="s">
        <v>148</v>
      </c>
      <c r="BI56" s="178" t="s">
        <v>3437</v>
      </c>
      <c r="BJ56" s="178" t="s">
        <v>3438</v>
      </c>
      <c r="BK56" s="178" t="s">
        <v>2337</v>
      </c>
      <c r="BL56" s="177"/>
      <c r="BM56" s="177"/>
      <c r="BN56" s="177"/>
      <c r="BO56" s="177"/>
      <c r="BP56" s="287"/>
      <c r="BQ56" s="179" t="s">
        <v>3439</v>
      </c>
      <c r="BR56" s="179" t="s">
        <v>922</v>
      </c>
      <c r="BS56" s="132" t="s">
        <v>3440</v>
      </c>
      <c r="BT56" s="132" t="s">
        <v>1616</v>
      </c>
      <c r="BU56" s="179" t="s">
        <v>3441</v>
      </c>
      <c r="BV56" s="130" t="s">
        <v>3442</v>
      </c>
      <c r="BW56" s="289"/>
      <c r="BX56" s="345" t="s">
        <v>3443</v>
      </c>
      <c r="BY56" s="315" t="s">
        <v>2889</v>
      </c>
      <c r="BZ56" s="315" t="s">
        <v>165</v>
      </c>
      <c r="CA56" s="289"/>
      <c r="CB56" s="289"/>
      <c r="CC56" s="179" t="s">
        <v>2763</v>
      </c>
      <c r="CD56" s="289"/>
      <c r="CE56" s="290"/>
      <c r="CF56" s="182" t="s">
        <v>1219</v>
      </c>
      <c r="CG56" s="138" t="s">
        <v>2604</v>
      </c>
      <c r="CH56" s="331" t="s">
        <v>976</v>
      </c>
      <c r="CI56" s="182" t="s">
        <v>3444</v>
      </c>
      <c r="CJ56" s="138" t="s">
        <v>3445</v>
      </c>
      <c r="CK56" s="138" t="s">
        <v>1443</v>
      </c>
      <c r="CL56" s="138" t="s">
        <v>2249</v>
      </c>
      <c r="CM56" s="182" t="s">
        <v>2807</v>
      </c>
      <c r="CN56" s="280"/>
      <c r="CO56" s="280"/>
      <c r="CP56" s="280"/>
      <c r="CQ56" s="280"/>
      <c r="CR56" s="280"/>
      <c r="CS56" s="101"/>
      <c r="CT56" s="209" t="s">
        <v>3446</v>
      </c>
      <c r="CU56" s="405" t="s">
        <v>2187</v>
      </c>
      <c r="CV56" s="209" t="s">
        <v>602</v>
      </c>
      <c r="CW56" s="143" t="s">
        <v>3447</v>
      </c>
      <c r="CX56" s="209" t="s">
        <v>3448</v>
      </c>
      <c r="CY56" s="281"/>
      <c r="CZ56" s="143" t="s">
        <v>391</v>
      </c>
      <c r="DA56" s="143" t="s">
        <v>1392</v>
      </c>
      <c r="DB56" s="281"/>
      <c r="DC56" s="281"/>
      <c r="DD56" s="281"/>
      <c r="DE56" s="281"/>
      <c r="DF56" s="291"/>
      <c r="DG56" s="210" t="s">
        <v>1278</v>
      </c>
      <c r="DH56" s="210" t="s">
        <v>520</v>
      </c>
      <c r="DI56" s="282"/>
      <c r="DJ56" s="282"/>
      <c r="DK56" s="148" t="s">
        <v>3449</v>
      </c>
      <c r="DL56" s="210" t="s">
        <v>1183</v>
      </c>
      <c r="DM56" s="210" t="s">
        <v>2469</v>
      </c>
      <c r="DN56" s="148" t="s">
        <v>622</v>
      </c>
      <c r="DO56" s="282"/>
      <c r="DP56" s="148" t="s">
        <v>679</v>
      </c>
      <c r="DQ56" s="470"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2592</v>
      </c>
      <c r="Q57" s="163"/>
      <c r="R57" s="163" t="s">
        <v>3459</v>
      </c>
      <c r="S57" s="163" t="s">
        <v>3357</v>
      </c>
      <c r="T57" s="163" t="s">
        <v>1512</v>
      </c>
      <c r="U57" s="163" t="s">
        <v>3460</v>
      </c>
      <c r="V57" s="163" t="s">
        <v>3461</v>
      </c>
      <c r="W57" s="481"/>
      <c r="X57" s="163" t="s">
        <v>2983</v>
      </c>
      <c r="Y57" s="163" t="s">
        <v>1046</v>
      </c>
      <c r="Z57" s="163" t="s">
        <v>3462</v>
      </c>
      <c r="AA57" s="163" t="s">
        <v>3463</v>
      </c>
      <c r="AB57" s="301" t="s">
        <v>3464</v>
      </c>
      <c r="AC57" s="163" t="s">
        <v>3465</v>
      </c>
      <c r="AD57" s="163" t="s">
        <v>3466</v>
      </c>
      <c r="AE57" s="163" t="s">
        <v>3023</v>
      </c>
      <c r="AF57" s="163" t="s">
        <v>3467</v>
      </c>
      <c r="AG57" s="163" t="s">
        <v>3468</v>
      </c>
      <c r="AH57" s="482"/>
      <c r="AI57" s="482"/>
      <c r="AJ57" s="163" t="s">
        <v>3469</v>
      </c>
      <c r="AK57" s="481"/>
      <c r="AL57" s="163" t="s">
        <v>2495</v>
      </c>
      <c r="AM57" s="163" t="s">
        <v>2846</v>
      </c>
      <c r="AN57" s="163" t="s">
        <v>3470</v>
      </c>
      <c r="AO57" s="163" t="s">
        <v>3471</v>
      </c>
      <c r="AP57" s="163" t="s">
        <v>3472</v>
      </c>
      <c r="AQ57" s="163" t="s">
        <v>3473</v>
      </c>
      <c r="AR57" s="163" t="s">
        <v>3069</v>
      </c>
      <c r="AS57" s="482"/>
      <c r="AT57" s="163" t="s">
        <v>3474</v>
      </c>
      <c r="AU57" s="163" t="s">
        <v>1441</v>
      </c>
      <c r="AV57" s="163" t="s">
        <v>3475</v>
      </c>
      <c r="AW57" s="482"/>
      <c r="AX57" s="163" t="s">
        <v>1064</v>
      </c>
      <c r="AY57" s="163" t="s">
        <v>3476</v>
      </c>
      <c r="AZ57" s="163"/>
      <c r="BA57" s="163" t="s">
        <v>3477</v>
      </c>
      <c r="BB57" s="163" t="s">
        <v>3478</v>
      </c>
      <c r="BC57" s="163" t="s">
        <v>1306</v>
      </c>
      <c r="BD57" s="163" t="s">
        <v>3479</v>
      </c>
      <c r="BE57" s="163" t="s">
        <v>3480</v>
      </c>
      <c r="BF57" s="163" t="s">
        <v>3481</v>
      </c>
      <c r="BG57" s="163" t="s">
        <v>3482</v>
      </c>
      <c r="BH57" s="163" t="s">
        <v>959</v>
      </c>
      <c r="BI57" s="163" t="s">
        <v>3483</v>
      </c>
      <c r="BJ57" s="163" t="s">
        <v>3484</v>
      </c>
      <c r="BK57" s="163" t="s">
        <v>3356</v>
      </c>
      <c r="BL57" s="482"/>
      <c r="BM57" s="163" t="s">
        <v>1292</v>
      </c>
      <c r="BN57" s="163" t="s">
        <v>3485</v>
      </c>
      <c r="BO57" s="163" t="s">
        <v>3486</v>
      </c>
      <c r="BP57" s="163"/>
      <c r="BQ57" s="163" t="s">
        <v>3487</v>
      </c>
      <c r="BR57" s="163" t="s">
        <v>2701</v>
      </c>
      <c r="BS57" s="163" t="s">
        <v>2137</v>
      </c>
      <c r="BT57" s="163" t="s">
        <v>3488</v>
      </c>
      <c r="BU57" s="163" t="s">
        <v>3489</v>
      </c>
      <c r="BV57" s="163" t="s">
        <v>3490</v>
      </c>
      <c r="BW57" s="163" t="s">
        <v>3491</v>
      </c>
      <c r="BX57" s="163" t="s">
        <v>1067</v>
      </c>
      <c r="BY57" s="163" t="s">
        <v>3492</v>
      </c>
      <c r="BZ57" s="163" t="s">
        <v>1916</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2567</v>
      </c>
      <c r="CV57" s="163" t="s">
        <v>526</v>
      </c>
      <c r="CW57" s="163" t="s">
        <v>3503</v>
      </c>
      <c r="CX57" s="163" t="s">
        <v>3504</v>
      </c>
      <c r="CY57" s="163" t="s">
        <v>2725</v>
      </c>
      <c r="CZ57" s="163" t="s">
        <v>3505</v>
      </c>
      <c r="DA57" s="163" t="s">
        <v>3082</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3258</v>
      </c>
      <c r="DP57" s="163" t="s">
        <v>3514</v>
      </c>
      <c r="DQ57" s="163" t="s">
        <v>3515</v>
      </c>
      <c r="DR57" s="163" t="s">
        <v>2567</v>
      </c>
      <c r="DS57" s="163" t="s">
        <v>3516</v>
      </c>
      <c r="DT57" s="163" t="s">
        <v>3517</v>
      </c>
      <c r="DU57" s="163" t="s">
        <v>3518</v>
      </c>
      <c r="DV57" s="163" t="s">
        <v>1813</v>
      </c>
      <c r="DW57" s="163" t="s">
        <v>2623</v>
      </c>
      <c r="DX57" s="163" t="s">
        <v>3519</v>
      </c>
      <c r="DY57" s="163" t="s">
        <v>1052</v>
      </c>
      <c r="DZ57" s="163" t="s">
        <v>929</v>
      </c>
      <c r="EA57" s="163" t="s">
        <v>3520</v>
      </c>
      <c r="EB57" s="301" t="s">
        <v>3521</v>
      </c>
    </row>
    <row r="58">
      <c r="A58" s="169" t="s">
        <v>3522</v>
      </c>
      <c r="B58" s="103" t="s">
        <v>3523</v>
      </c>
      <c r="C58" s="104" t="s">
        <v>1408</v>
      </c>
      <c r="D58" s="105" t="s">
        <v>1408</v>
      </c>
      <c r="E58" s="106" t="s">
        <v>1408</v>
      </c>
      <c r="F58" s="107" t="s">
        <v>638</v>
      </c>
      <c r="G58" s="103" t="s">
        <v>3524</v>
      </c>
      <c r="H58" s="225"/>
      <c r="I58" s="170" t="s">
        <v>3525</v>
      </c>
      <c r="J58" s="170" t="s">
        <v>3526</v>
      </c>
      <c r="K58" s="484" t="s">
        <v>2677</v>
      </c>
      <c r="L58" s="170" t="s">
        <v>596</v>
      </c>
      <c r="M58" s="355" t="s">
        <v>3527</v>
      </c>
      <c r="N58" s="170" t="s">
        <v>665</v>
      </c>
      <c r="O58" s="170" t="s">
        <v>3528</v>
      </c>
      <c r="P58" s="170" t="s">
        <v>1598</v>
      </c>
      <c r="Q58" s="225"/>
      <c r="R58" s="225"/>
      <c r="S58" s="225"/>
      <c r="T58" s="225"/>
      <c r="U58" s="225"/>
      <c r="V58" s="225"/>
      <c r="W58" s="92"/>
      <c r="X58" s="202" t="s">
        <v>2685</v>
      </c>
      <c r="Y58" s="202" t="s">
        <v>3529</v>
      </c>
      <c r="Z58" s="202" t="s">
        <v>1729</v>
      </c>
      <c r="AA58" s="202" t="s">
        <v>3530</v>
      </c>
      <c r="AB58" s="202" t="s">
        <v>2314</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3534</v>
      </c>
      <c r="BB58" s="178" t="s">
        <v>849</v>
      </c>
      <c r="BC58" s="178" t="s">
        <v>1970</v>
      </c>
      <c r="BD58" s="178" t="s">
        <v>3535</v>
      </c>
      <c r="BE58" s="485" t="s">
        <v>3536</v>
      </c>
      <c r="BF58" s="177"/>
      <c r="BG58" s="177"/>
      <c r="BH58" s="178" t="s">
        <v>1738</v>
      </c>
      <c r="BI58" s="486" t="s">
        <v>3537</v>
      </c>
      <c r="BJ58" s="486"/>
      <c r="BK58" s="178" t="s">
        <v>2376</v>
      </c>
      <c r="BL58" s="177"/>
      <c r="BM58" s="177"/>
      <c r="BN58" s="177"/>
      <c r="BO58" s="177"/>
      <c r="BP58" s="287"/>
      <c r="BQ58" s="487"/>
      <c r="BR58" s="179" t="s">
        <v>3538</v>
      </c>
      <c r="BS58" s="179" t="s">
        <v>3059</v>
      </c>
      <c r="BT58" s="179" t="s">
        <v>3539</v>
      </c>
      <c r="BU58" s="179" t="s">
        <v>2950</v>
      </c>
      <c r="BV58" s="179" t="s">
        <v>3279</v>
      </c>
      <c r="BW58" s="179" t="s">
        <v>3540</v>
      </c>
      <c r="BX58" s="130" t="str">
        <f>HYPERLINK("https://clips.twitch.tv/EnergeticWrongManateeKlappa","2:32.84")</f>
        <v>2:32.84</v>
      </c>
      <c r="BY58" s="179" t="s">
        <v>3541</v>
      </c>
      <c r="BZ58" s="179" t="s">
        <v>863</v>
      </c>
      <c r="CA58" s="289"/>
      <c r="CB58" s="289"/>
      <c r="CC58" s="289"/>
      <c r="CD58" s="289"/>
      <c r="CE58" s="290"/>
      <c r="CF58" s="135" t="s">
        <v>1730</v>
      </c>
      <c r="CG58" s="182" t="s">
        <v>3542</v>
      </c>
      <c r="CH58" s="182" t="s">
        <v>3543</v>
      </c>
      <c r="CI58" s="182" t="s">
        <v>3544</v>
      </c>
      <c r="CJ58" s="182" t="s">
        <v>1808</v>
      </c>
      <c r="CK58" s="182" t="s">
        <v>2718</v>
      </c>
      <c r="CL58" s="182" t="s">
        <v>2153</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2907</v>
      </c>
      <c r="G59" s="82" t="s">
        <v>3554</v>
      </c>
      <c r="H59" s="97"/>
      <c r="I59" s="294" t="s">
        <v>3555</v>
      </c>
      <c r="J59" s="88" t="s">
        <v>3556</v>
      </c>
      <c r="K59" s="88" t="s">
        <v>3557</v>
      </c>
      <c r="L59" s="294" t="s">
        <v>3558</v>
      </c>
      <c r="M59" s="97"/>
      <c r="N59" s="88" t="s">
        <v>1546</v>
      </c>
      <c r="O59" s="88" t="s">
        <v>2068</v>
      </c>
      <c r="P59" s="88" t="s">
        <v>548</v>
      </c>
      <c r="Q59" s="97"/>
      <c r="R59" s="97"/>
      <c r="S59" s="97"/>
      <c r="T59" s="97"/>
      <c r="U59" s="97"/>
      <c r="V59" s="97"/>
      <c r="W59" s="92"/>
      <c r="X59" s="88" t="s">
        <v>686</v>
      </c>
      <c r="Y59" s="88" t="s">
        <v>3559</v>
      </c>
      <c r="Z59" s="88" t="s">
        <v>2072</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3130</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1294</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2988</v>
      </c>
      <c r="CX59" s="97"/>
      <c r="CY59" s="97"/>
      <c r="CZ59" s="300" t="s">
        <v>1269</v>
      </c>
      <c r="DA59" s="88" t="s">
        <v>128</v>
      </c>
      <c r="DB59" s="97"/>
      <c r="DC59" s="97"/>
      <c r="DD59" s="97"/>
      <c r="DE59" s="88" t="s">
        <v>3573</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3574</v>
      </c>
      <c r="B60" s="489" t="s">
        <v>3575</v>
      </c>
      <c r="C60" s="490" t="s">
        <v>1408</v>
      </c>
      <c r="D60" s="491" t="s">
        <v>1408</v>
      </c>
      <c r="E60" s="492" t="s">
        <v>1408</v>
      </c>
      <c r="F60" s="493" t="s">
        <v>3418</v>
      </c>
      <c r="G60" s="489" t="s">
        <v>433</v>
      </c>
      <c r="H60" s="362" t="s">
        <v>2119</v>
      </c>
      <c r="I60" s="362" t="s">
        <v>3576</v>
      </c>
      <c r="J60" s="360" t="s">
        <v>1493</v>
      </c>
      <c r="K60" s="362" t="s">
        <v>3212</v>
      </c>
      <c r="L60" s="362" t="s">
        <v>2363</v>
      </c>
      <c r="M60" s="362" t="s">
        <v>3577</v>
      </c>
      <c r="N60" s="360" t="s">
        <v>3578</v>
      </c>
      <c r="O60" s="359" t="s">
        <v>3579</v>
      </c>
      <c r="P60" s="362" t="s">
        <v>2731</v>
      </c>
      <c r="Q60" s="362" t="s">
        <v>3580</v>
      </c>
      <c r="R60" s="362" t="s">
        <v>3581</v>
      </c>
      <c r="S60" s="362" t="s">
        <v>3582</v>
      </c>
      <c r="T60" s="362" t="s">
        <v>2482</v>
      </c>
      <c r="U60" s="362" t="s">
        <v>3583</v>
      </c>
      <c r="V60" s="362" t="s">
        <v>3584</v>
      </c>
      <c r="W60" s="158"/>
      <c r="X60" s="364" t="s">
        <v>3571</v>
      </c>
      <c r="Y60" s="364" t="s">
        <v>3585</v>
      </c>
      <c r="Z60" s="366" t="s">
        <v>1305</v>
      </c>
      <c r="AA60" s="364" t="s">
        <v>2221</v>
      </c>
      <c r="AB60" s="364" t="s">
        <v>1655</v>
      </c>
      <c r="AC60" s="364" t="s">
        <v>3586</v>
      </c>
      <c r="AD60" s="366" t="s">
        <v>3587</v>
      </c>
      <c r="AE60" s="366" t="s">
        <v>1462</v>
      </c>
      <c r="AF60" s="364" t="s">
        <v>3467</v>
      </c>
      <c r="AG60" s="366" t="s">
        <v>2558</v>
      </c>
      <c r="AH60" s="364" t="s">
        <v>3588</v>
      </c>
      <c r="AI60" s="366" t="s">
        <v>2315</v>
      </c>
      <c r="AJ60" s="366" t="s">
        <v>3589</v>
      </c>
      <c r="AK60" s="158"/>
      <c r="AL60" s="369" t="s">
        <v>390</v>
      </c>
      <c r="AM60" s="494" t="s">
        <v>161</v>
      </c>
      <c r="AN60" s="495" t="s">
        <v>3590</v>
      </c>
      <c r="AO60" s="371" t="s">
        <v>3591</v>
      </c>
      <c r="AP60" s="371" t="s">
        <v>3592</v>
      </c>
      <c r="AQ60" s="371" t="s">
        <v>2557</v>
      </c>
      <c r="AR60" s="371" t="s">
        <v>3593</v>
      </c>
      <c r="AS60" s="371" t="s">
        <v>3594</v>
      </c>
      <c r="AT60" s="495" t="s">
        <v>2571</v>
      </c>
      <c r="AU60" s="369" t="s">
        <v>171</v>
      </c>
      <c r="AV60" s="371" t="s">
        <v>3236</v>
      </c>
      <c r="AW60" s="371" t="s">
        <v>2579</v>
      </c>
      <c r="AX60" s="371" t="s">
        <v>3595</v>
      </c>
      <c r="AY60" s="371" t="s">
        <v>3596</v>
      </c>
      <c r="AZ60" s="371"/>
      <c r="BA60" s="376" t="s">
        <v>3597</v>
      </c>
      <c r="BB60" s="373" t="s">
        <v>2589</v>
      </c>
      <c r="BC60" s="376" t="s">
        <v>1384</v>
      </c>
      <c r="BD60" s="376" t="s">
        <v>2944</v>
      </c>
      <c r="BE60" s="376" t="s">
        <v>3598</v>
      </c>
      <c r="BF60" s="374" t="s">
        <v>3599</v>
      </c>
      <c r="BG60" s="373" t="s">
        <v>3600</v>
      </c>
      <c r="BH60" s="374" t="s">
        <v>3601</v>
      </c>
      <c r="BI60" s="373" t="s">
        <v>3602</v>
      </c>
      <c r="BJ60" s="373" t="s">
        <v>3603</v>
      </c>
      <c r="BK60" s="376" t="s">
        <v>3593</v>
      </c>
      <c r="BL60" s="376" t="s">
        <v>3604</v>
      </c>
      <c r="BM60" s="376" t="s">
        <v>1978</v>
      </c>
      <c r="BN60" s="376" t="s">
        <v>584</v>
      </c>
      <c r="BO60" s="376" t="s">
        <v>3605</v>
      </c>
      <c r="BP60" s="376"/>
      <c r="BQ60" s="379" t="s">
        <v>3606</v>
      </c>
      <c r="BR60" s="378" t="s">
        <v>2966</v>
      </c>
      <c r="BS60" s="379" t="s">
        <v>3607</v>
      </c>
      <c r="BT60" s="496" t="s">
        <v>267</v>
      </c>
      <c r="BU60" s="380" t="s">
        <v>3608</v>
      </c>
      <c r="BV60" s="380" t="s">
        <v>387</v>
      </c>
      <c r="BW60" s="380" t="s">
        <v>3609</v>
      </c>
      <c r="BX60" s="379" t="s">
        <v>2174</v>
      </c>
      <c r="BY60" s="378" t="s">
        <v>3610</v>
      </c>
      <c r="BZ60" s="380" t="s">
        <v>2348</v>
      </c>
      <c r="CA60" s="380" t="s">
        <v>3611</v>
      </c>
      <c r="CB60" s="380" t="s">
        <v>343</v>
      </c>
      <c r="CC60" s="380" t="s">
        <v>3612</v>
      </c>
      <c r="CD60" s="379" t="s">
        <v>3613</v>
      </c>
      <c r="CE60" s="497"/>
      <c r="CF60" s="498" t="s">
        <v>2192</v>
      </c>
      <c r="CG60" s="498" t="s">
        <v>2964</v>
      </c>
      <c r="CH60" s="498" t="s">
        <v>3614</v>
      </c>
      <c r="CI60" s="384" t="s">
        <v>3615</v>
      </c>
      <c r="CJ60" s="498" t="s">
        <v>3616</v>
      </c>
      <c r="CK60" s="498" t="s">
        <v>3617</v>
      </c>
      <c r="CL60" s="384" t="s">
        <v>3202</v>
      </c>
      <c r="CM60" s="384" t="s">
        <v>3618</v>
      </c>
      <c r="CN60" s="498" t="s">
        <v>3619</v>
      </c>
      <c r="CO60" s="498" t="s">
        <v>3620</v>
      </c>
      <c r="CP60" s="498"/>
      <c r="CQ60" s="498" t="s">
        <v>1426</v>
      </c>
      <c r="CR60" s="498" t="s">
        <v>3320</v>
      </c>
      <c r="CS60" s="165"/>
      <c r="CT60" s="499" t="s">
        <v>266</v>
      </c>
      <c r="CU60" s="499" t="s">
        <v>3621</v>
      </c>
      <c r="CV60" s="499" t="s">
        <v>3622</v>
      </c>
      <c r="CW60" s="499" t="s">
        <v>1178</v>
      </c>
      <c r="CX60" s="499" t="s">
        <v>3623</v>
      </c>
      <c r="CY60" s="499" t="s">
        <v>3624</v>
      </c>
      <c r="CZ60" s="388" t="s">
        <v>3625</v>
      </c>
      <c r="DA60" s="499" t="s">
        <v>3626</v>
      </c>
      <c r="DB60" s="499" t="s">
        <v>3627</v>
      </c>
      <c r="DC60" s="499" t="s">
        <v>2443</v>
      </c>
      <c r="DD60" s="499" t="s">
        <v>2361</v>
      </c>
      <c r="DE60" s="499" t="s">
        <v>3628</v>
      </c>
      <c r="DF60" s="499"/>
      <c r="DG60" s="500" t="s">
        <v>1805</v>
      </c>
      <c r="DH60" s="500"/>
      <c r="DI60" s="500" t="s">
        <v>3629</v>
      </c>
      <c r="DJ60" s="500" t="s">
        <v>3630</v>
      </c>
      <c r="DK60" s="500" t="s">
        <v>2576</v>
      </c>
      <c r="DL60" s="500" t="s">
        <v>688</v>
      </c>
      <c r="DM60" s="500" t="s">
        <v>3631</v>
      </c>
      <c r="DN60" s="500" t="s">
        <v>3632</v>
      </c>
      <c r="DO60" s="500" t="s">
        <v>3297</v>
      </c>
      <c r="DP60" s="500" t="s">
        <v>3414</v>
      </c>
      <c r="DQ60" s="500" t="s">
        <v>3633</v>
      </c>
      <c r="DR60" s="500" t="s">
        <v>3634</v>
      </c>
      <c r="DS60" s="500" t="s">
        <v>3635</v>
      </c>
      <c r="DT60" s="393" t="s">
        <v>3636</v>
      </c>
      <c r="DU60" s="501" t="s">
        <v>630</v>
      </c>
      <c r="DV60" s="500" t="s">
        <v>3637</v>
      </c>
      <c r="DW60" s="500" t="s">
        <v>3542</v>
      </c>
      <c r="DX60" s="500" t="s">
        <v>3264</v>
      </c>
      <c r="DY60" s="500" t="s">
        <v>3526</v>
      </c>
      <c r="DZ60" s="500" t="s">
        <v>3539</v>
      </c>
      <c r="EA60" s="500" t="s">
        <v>1655</v>
      </c>
      <c r="EB60" s="323" t="s">
        <v>3638</v>
      </c>
    </row>
    <row r="61">
      <c r="A61" s="502" t="s">
        <v>3639</v>
      </c>
      <c r="B61" s="82" t="s">
        <v>3640</v>
      </c>
      <c r="C61" s="83" t="s">
        <v>1408</v>
      </c>
      <c r="D61" s="84" t="s">
        <v>1408</v>
      </c>
      <c r="E61" s="85" t="s">
        <v>1408</v>
      </c>
      <c r="F61" s="86" t="s">
        <v>3641</v>
      </c>
      <c r="G61" s="82" t="s">
        <v>3642</v>
      </c>
      <c r="H61" s="88" t="s">
        <v>830</v>
      </c>
      <c r="I61" s="300" t="s">
        <v>3643</v>
      </c>
      <c r="J61" s="100" t="s">
        <v>2158</v>
      </c>
      <c r="K61" s="88" t="s">
        <v>3212</v>
      </c>
      <c r="L61" s="100" t="s">
        <v>1534</v>
      </c>
      <c r="M61" s="100" t="s">
        <v>164</v>
      </c>
      <c r="N61" s="100" t="s">
        <v>525</v>
      </c>
      <c r="O61" s="294" t="s">
        <v>1649</v>
      </c>
      <c r="P61" s="100" t="s">
        <v>2912</v>
      </c>
      <c r="Q61" s="93" t="s">
        <v>3644</v>
      </c>
      <c r="R61" s="97"/>
      <c r="S61" s="93" t="s">
        <v>3645</v>
      </c>
      <c r="T61" s="97"/>
      <c r="U61" s="294" t="s">
        <v>1152</v>
      </c>
      <c r="V61" s="294" t="s">
        <v>3646</v>
      </c>
      <c r="W61" s="92"/>
      <c r="X61" s="100" t="s">
        <v>2095</v>
      </c>
      <c r="Y61" s="100" t="s">
        <v>2594</v>
      </c>
      <c r="Z61" s="88" t="s">
        <v>3647</v>
      </c>
      <c r="AA61" s="294" t="s">
        <v>3648</v>
      </c>
      <c r="AB61" s="88" t="s">
        <v>526</v>
      </c>
      <c r="AC61" s="294" t="s">
        <v>3649</v>
      </c>
      <c r="AD61" s="97"/>
      <c r="AE61" s="294" t="s">
        <v>2223</v>
      </c>
      <c r="AF61" s="294" t="s">
        <v>1173</v>
      </c>
      <c r="AG61" s="97"/>
      <c r="AH61" s="97"/>
      <c r="AI61" s="88" t="s">
        <v>2648</v>
      </c>
      <c r="AJ61" s="93" t="s">
        <v>3650</v>
      </c>
      <c r="AK61" s="92"/>
      <c r="AL61" s="294" t="s">
        <v>1438</v>
      </c>
      <c r="AM61" s="88" t="s">
        <v>2535</v>
      </c>
      <c r="AN61" s="88" t="s">
        <v>3651</v>
      </c>
      <c r="AO61" s="88" t="s">
        <v>3578</v>
      </c>
      <c r="AP61" s="93" t="s">
        <v>3652</v>
      </c>
      <c r="AQ61" s="93" t="s">
        <v>512</v>
      </c>
      <c r="AR61" s="93" t="s">
        <v>3653</v>
      </c>
      <c r="AS61" s="97"/>
      <c r="AT61" s="88" t="s">
        <v>1271</v>
      </c>
      <c r="AU61" s="88" t="s">
        <v>3654</v>
      </c>
      <c r="AV61" s="88" t="s">
        <v>3595</v>
      </c>
      <c r="AW61" s="97"/>
      <c r="AX61" s="88" t="s">
        <v>1317</v>
      </c>
      <c r="AY61" s="93" t="s">
        <v>3655</v>
      </c>
      <c r="AZ61" s="269"/>
      <c r="BA61" s="100" t="s">
        <v>451</v>
      </c>
      <c r="BB61" s="100" t="s">
        <v>3656</v>
      </c>
      <c r="BC61" s="100" t="s">
        <v>1384</v>
      </c>
      <c r="BD61" s="100" t="s">
        <v>1319</v>
      </c>
      <c r="BE61" s="88" t="s">
        <v>145</v>
      </c>
      <c r="BF61" s="100" t="s">
        <v>3657</v>
      </c>
      <c r="BG61" s="97"/>
      <c r="BH61" s="100" t="s">
        <v>1821</v>
      </c>
      <c r="BI61" s="97"/>
      <c r="BJ61" s="100"/>
      <c r="BK61" s="100" t="s">
        <v>3658</v>
      </c>
      <c r="BL61" s="93" t="s">
        <v>3659</v>
      </c>
      <c r="BM61" s="93" t="s">
        <v>2042</v>
      </c>
      <c r="BN61" s="100" t="s">
        <v>3660</v>
      </c>
      <c r="BO61" s="88" t="s">
        <v>3661</v>
      </c>
      <c r="BP61" s="269"/>
      <c r="BQ61" s="100" t="s">
        <v>3160</v>
      </c>
      <c r="BR61" s="100" t="s">
        <v>3598</v>
      </c>
      <c r="BS61" s="100" t="s">
        <v>3662</v>
      </c>
      <c r="BT61" s="88" t="s">
        <v>374</v>
      </c>
      <c r="BU61" s="100" t="s">
        <v>3022</v>
      </c>
      <c r="BV61" s="88" t="s">
        <v>3663</v>
      </c>
      <c r="BW61" s="93" t="s">
        <v>3491</v>
      </c>
      <c r="BX61" s="88" t="s">
        <v>3664</v>
      </c>
      <c r="BY61" s="100"/>
      <c r="BZ61" s="88" t="s">
        <v>3279</v>
      </c>
      <c r="CA61" s="93" t="s">
        <v>3665</v>
      </c>
      <c r="CB61" s="93" t="s">
        <v>3666</v>
      </c>
      <c r="CC61" s="88" t="s">
        <v>3667</v>
      </c>
      <c r="CD61" s="93" t="s">
        <v>3668</v>
      </c>
      <c r="CE61" s="269"/>
      <c r="CF61" s="88" t="s">
        <v>3669</v>
      </c>
      <c r="CG61" s="294" t="s">
        <v>2262</v>
      </c>
      <c r="CH61" s="100" t="s">
        <v>3670</v>
      </c>
      <c r="CI61" s="100" t="s">
        <v>3671</v>
      </c>
      <c r="CJ61" s="100" t="s">
        <v>2072</v>
      </c>
      <c r="CK61" s="100" t="s">
        <v>3672</v>
      </c>
      <c r="CL61" s="100" t="s">
        <v>3673</v>
      </c>
      <c r="CM61" s="88" t="s">
        <v>3449</v>
      </c>
      <c r="CN61" s="268"/>
      <c r="CO61" s="93" t="s">
        <v>641</v>
      </c>
      <c r="CP61" s="97"/>
      <c r="CQ61" s="93" t="s">
        <v>3674</v>
      </c>
      <c r="CR61" s="88" t="s">
        <v>3675</v>
      </c>
      <c r="CS61" s="101"/>
      <c r="CT61" s="100" t="s">
        <v>3676</v>
      </c>
      <c r="CU61" s="100" t="s">
        <v>3677</v>
      </c>
      <c r="CV61" s="294" t="s">
        <v>3202</v>
      </c>
      <c r="CW61" s="100" t="s">
        <v>965</v>
      </c>
      <c r="CX61" s="100" t="s">
        <v>3678</v>
      </c>
      <c r="CY61" s="294" t="s">
        <v>933</v>
      </c>
      <c r="CZ61" s="100" t="s">
        <v>3679</v>
      </c>
      <c r="DA61" s="88" t="s">
        <v>2626</v>
      </c>
      <c r="DB61" s="93" t="s">
        <v>3680</v>
      </c>
      <c r="DC61" s="93" t="s">
        <v>1036</v>
      </c>
      <c r="DD61" s="93" t="s">
        <v>3681</v>
      </c>
      <c r="DE61" s="93" t="s">
        <v>3682</v>
      </c>
      <c r="DF61" s="269"/>
      <c r="DG61" s="100" t="s">
        <v>3128</v>
      </c>
      <c r="DH61" s="97"/>
      <c r="DI61" s="97"/>
      <c r="DJ61" s="100"/>
      <c r="DK61" s="100" t="s">
        <v>1756</v>
      </c>
      <c r="DL61" s="100" t="s">
        <v>3683</v>
      </c>
      <c r="DM61" s="93" t="s">
        <v>3684</v>
      </c>
      <c r="DN61" s="93" t="s">
        <v>3685</v>
      </c>
      <c r="DO61" s="97"/>
      <c r="DP61" s="100" t="s">
        <v>519</v>
      </c>
      <c r="DQ61" s="100" t="s">
        <v>3686</v>
      </c>
      <c r="DR61" s="93" t="s">
        <v>3258</v>
      </c>
      <c r="DS61" s="294" t="s">
        <v>1352</v>
      </c>
      <c r="DT61" s="93" t="s">
        <v>264</v>
      </c>
      <c r="DU61" s="93" t="s">
        <v>2735</v>
      </c>
      <c r="DV61" s="93" t="s">
        <v>2262</v>
      </c>
      <c r="DW61" s="93" t="s">
        <v>3687</v>
      </c>
      <c r="DX61" s="93" t="s">
        <v>3688</v>
      </c>
      <c r="DY61" s="100"/>
      <c r="DZ61" s="93" t="s">
        <v>1120</v>
      </c>
      <c r="EA61" s="294" t="s">
        <v>3689</v>
      </c>
      <c r="EB61" s="300" t="s">
        <v>3690</v>
      </c>
    </row>
    <row r="62">
      <c r="A62" s="169" t="s">
        <v>3691</v>
      </c>
      <c r="B62" s="103" t="s">
        <v>3692</v>
      </c>
      <c r="C62" s="104" t="s">
        <v>1408</v>
      </c>
      <c r="D62" s="105" t="s">
        <v>1408</v>
      </c>
      <c r="E62" s="106" t="s">
        <v>1408</v>
      </c>
      <c r="F62" s="107" t="s">
        <v>329</v>
      </c>
      <c r="G62" s="103" t="s">
        <v>3693</v>
      </c>
      <c r="H62" s="170" t="s">
        <v>3104</v>
      </c>
      <c r="I62" s="170" t="s">
        <v>3694</v>
      </c>
      <c r="J62" s="170" t="s">
        <v>3673</v>
      </c>
      <c r="K62" s="458" t="s">
        <v>1544</v>
      </c>
      <c r="L62" s="112" t="s">
        <v>3695</v>
      </c>
      <c r="M62" s="170" t="s">
        <v>3696</v>
      </c>
      <c r="N62" s="170" t="s">
        <v>665</v>
      </c>
      <c r="O62" s="170" t="s">
        <v>2104</v>
      </c>
      <c r="P62" s="112" t="s">
        <v>107</v>
      </c>
      <c r="Q62" s="225"/>
      <c r="R62" s="225"/>
      <c r="S62" s="112" t="s">
        <v>3697</v>
      </c>
      <c r="T62" s="225"/>
      <c r="U62" s="170" t="s">
        <v>2921</v>
      </c>
      <c r="V62" s="225"/>
      <c r="W62" s="92"/>
      <c r="X62" s="202" t="s">
        <v>3698</v>
      </c>
      <c r="Y62" s="202" t="s">
        <v>3699</v>
      </c>
      <c r="Z62" s="202" t="s">
        <v>2181</v>
      </c>
      <c r="AA62" s="202" t="s">
        <v>1101</v>
      </c>
      <c r="AB62" s="202" t="s">
        <v>2183</v>
      </c>
      <c r="AC62" s="202" t="s">
        <v>3700</v>
      </c>
      <c r="AD62" s="284"/>
      <c r="AE62" s="202" t="s">
        <v>3701</v>
      </c>
      <c r="AF62" s="202" t="s">
        <v>3702</v>
      </c>
      <c r="AG62" s="284"/>
      <c r="AH62" s="202"/>
      <c r="AI62" s="202" t="s">
        <v>2701</v>
      </c>
      <c r="AJ62" s="284"/>
      <c r="AK62" s="92"/>
      <c r="AL62" s="172" t="s">
        <v>1682</v>
      </c>
      <c r="AM62" s="172" t="s">
        <v>3703</v>
      </c>
      <c r="AN62" s="276"/>
      <c r="AO62" s="276"/>
      <c r="AP62" s="276"/>
      <c r="AQ62" s="276"/>
      <c r="AR62" s="276"/>
      <c r="AS62" s="276"/>
      <c r="AT62" s="313" t="s">
        <v>3185</v>
      </c>
      <c r="AU62" s="172" t="s">
        <v>959</v>
      </c>
      <c r="AV62" s="172" t="s">
        <v>3704</v>
      </c>
      <c r="AW62" s="276"/>
      <c r="AX62" s="172" t="s">
        <v>106</v>
      </c>
      <c r="AY62" s="276"/>
      <c r="AZ62" s="277"/>
      <c r="BA62" s="178" t="s">
        <v>2596</v>
      </c>
      <c r="BB62" s="178" t="s">
        <v>970</v>
      </c>
      <c r="BC62" s="178" t="s">
        <v>3352</v>
      </c>
      <c r="BD62" s="127" t="s">
        <v>2652</v>
      </c>
      <c r="BE62" s="127" t="s">
        <v>1986</v>
      </c>
      <c r="BF62" s="178" t="s">
        <v>1512</v>
      </c>
      <c r="BG62" s="177"/>
      <c r="BH62" s="178" t="s">
        <v>1989</v>
      </c>
      <c r="BI62" s="177"/>
      <c r="BJ62" s="178" t="s">
        <v>3705</v>
      </c>
      <c r="BK62" s="178" t="s">
        <v>2971</v>
      </c>
      <c r="BL62" s="177"/>
      <c r="BM62" s="127" t="s">
        <v>1561</v>
      </c>
      <c r="BN62" s="178" t="s">
        <v>3706</v>
      </c>
      <c r="BO62" s="177"/>
      <c r="BP62" s="287"/>
      <c r="BQ62" s="179"/>
      <c r="BR62" s="179" t="s">
        <v>2242</v>
      </c>
      <c r="BS62" s="179" t="s">
        <v>3707</v>
      </c>
      <c r="BT62" s="179" t="s">
        <v>3708</v>
      </c>
      <c r="BU62" s="179" t="s">
        <v>451</v>
      </c>
      <c r="BV62" s="179" t="s">
        <v>3709</v>
      </c>
      <c r="BW62" s="289"/>
      <c r="BX62" s="289"/>
      <c r="BY62" s="179" t="s">
        <v>3710</v>
      </c>
      <c r="BZ62" s="179" t="s">
        <v>893</v>
      </c>
      <c r="CA62" s="179" t="s">
        <v>3711</v>
      </c>
      <c r="CB62" s="179" t="s">
        <v>2849</v>
      </c>
      <c r="CC62" s="179" t="s">
        <v>234</v>
      </c>
      <c r="CD62" s="289"/>
      <c r="CE62" s="290"/>
      <c r="CF62" s="182" t="s">
        <v>3397</v>
      </c>
      <c r="CG62" s="182" t="s">
        <v>2823</v>
      </c>
      <c r="CH62" s="182" t="s">
        <v>3712</v>
      </c>
      <c r="CI62" s="182" t="s">
        <v>3713</v>
      </c>
      <c r="CJ62" s="280"/>
      <c r="CK62" s="182" t="s">
        <v>3714</v>
      </c>
      <c r="CL62" s="182" t="s">
        <v>204</v>
      </c>
      <c r="CM62" s="182" t="s">
        <v>2895</v>
      </c>
      <c r="CN62" s="280"/>
      <c r="CO62" s="280"/>
      <c r="CP62" s="182"/>
      <c r="CQ62" s="182" t="s">
        <v>2103</v>
      </c>
      <c r="CR62" s="280"/>
      <c r="CS62" s="101"/>
      <c r="CT62" s="209" t="s">
        <v>3715</v>
      </c>
      <c r="CU62" s="209" t="s">
        <v>2567</v>
      </c>
      <c r="CV62" s="209" t="s">
        <v>3716</v>
      </c>
      <c r="CW62" s="209" t="s">
        <v>3717</v>
      </c>
      <c r="CX62" s="209" t="s">
        <v>3718</v>
      </c>
      <c r="CY62" s="209" t="s">
        <v>3719</v>
      </c>
      <c r="CZ62" s="143" t="s">
        <v>3205</v>
      </c>
      <c r="DA62" s="209" t="s">
        <v>1608</v>
      </c>
      <c r="DB62" s="281"/>
      <c r="DC62" s="281"/>
      <c r="DD62" s="281"/>
      <c r="DE62" s="281"/>
      <c r="DF62" s="291"/>
      <c r="DG62" s="210" t="s">
        <v>258</v>
      </c>
      <c r="DH62" s="282"/>
      <c r="DI62" s="282"/>
      <c r="DJ62" s="210"/>
      <c r="DK62" s="282"/>
      <c r="DL62" s="210" t="s">
        <v>1981</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3" t="s">
        <v>3724</v>
      </c>
      <c r="B63" s="504" t="s">
        <v>3725</v>
      </c>
      <c r="C63" s="83" t="s">
        <v>1408</v>
      </c>
      <c r="D63" s="84" t="s">
        <v>1408</v>
      </c>
      <c r="E63" s="85" t="s">
        <v>1408</v>
      </c>
      <c r="F63" s="86" t="s">
        <v>1132</v>
      </c>
      <c r="G63" s="82" t="s">
        <v>821</v>
      </c>
      <c r="H63" s="505" t="s">
        <v>830</v>
      </c>
      <c r="I63" s="505" t="s">
        <v>3726</v>
      </c>
      <c r="J63" s="505" t="s">
        <v>644</v>
      </c>
      <c r="K63" s="505" t="s">
        <v>3727</v>
      </c>
      <c r="L63" s="505" t="s">
        <v>441</v>
      </c>
      <c r="M63" s="505" t="s">
        <v>3728</v>
      </c>
      <c r="N63" s="505" t="s">
        <v>3729</v>
      </c>
      <c r="O63" s="506" t="s">
        <v>470</v>
      </c>
      <c r="P63" s="506" t="s">
        <v>3730</v>
      </c>
      <c r="Q63" s="506" t="s">
        <v>2082</v>
      </c>
      <c r="R63" s="507"/>
      <c r="S63" s="506" t="s">
        <v>3731</v>
      </c>
      <c r="T63" s="507"/>
      <c r="U63" s="507"/>
      <c r="V63" s="508" t="s">
        <v>3732</v>
      </c>
      <c r="W63" s="192"/>
      <c r="X63" s="505" t="s">
        <v>1685</v>
      </c>
      <c r="Y63" s="505" t="s">
        <v>3733</v>
      </c>
      <c r="Z63" s="505" t="s">
        <v>3734</v>
      </c>
      <c r="AA63" s="505" t="s">
        <v>3735</v>
      </c>
      <c r="AB63" s="505" t="s">
        <v>3736</v>
      </c>
      <c r="AC63" s="505" t="s">
        <v>2767</v>
      </c>
      <c r="AD63" s="507"/>
      <c r="AE63" s="505" t="s">
        <v>3737</v>
      </c>
      <c r="AF63" s="506" t="s">
        <v>2691</v>
      </c>
      <c r="AG63" s="507"/>
      <c r="AH63" s="507"/>
      <c r="AI63" s="88" t="s">
        <v>3738</v>
      </c>
      <c r="AJ63" s="88" t="s">
        <v>3739</v>
      </c>
      <c r="AK63" s="192"/>
      <c r="AL63" s="507"/>
      <c r="AM63" s="507"/>
      <c r="AN63" s="507"/>
      <c r="AO63" s="507"/>
      <c r="AP63" s="294" t="s">
        <v>3740</v>
      </c>
      <c r="AQ63" s="88" t="s">
        <v>799</v>
      </c>
      <c r="AR63" s="88" t="s">
        <v>1208</v>
      </c>
      <c r="AS63" s="507"/>
      <c r="AT63" s="506" t="s">
        <v>2919</v>
      </c>
      <c r="AU63" s="505" t="s">
        <v>3542</v>
      </c>
      <c r="AV63" s="506" t="s">
        <v>3741</v>
      </c>
      <c r="AW63" s="507"/>
      <c r="AX63" s="507"/>
      <c r="AY63" s="88" t="s">
        <v>3742</v>
      </c>
      <c r="AZ63" s="195"/>
      <c r="BA63" s="505" t="s">
        <v>3743</v>
      </c>
      <c r="BB63" s="505" t="s">
        <v>1847</v>
      </c>
      <c r="BC63" s="505" t="s">
        <v>3352</v>
      </c>
      <c r="BD63" s="505" t="s">
        <v>3744</v>
      </c>
      <c r="BE63" s="505" t="s">
        <v>3745</v>
      </c>
      <c r="BF63" s="507"/>
      <c r="BG63" s="507"/>
      <c r="BH63" s="505" t="s">
        <v>1800</v>
      </c>
      <c r="BI63" s="507"/>
      <c r="BJ63" s="505" t="s">
        <v>3746</v>
      </c>
      <c r="BK63" s="506" t="s">
        <v>2704</v>
      </c>
      <c r="BL63" s="507"/>
      <c r="BM63" s="506" t="s">
        <v>687</v>
      </c>
      <c r="BN63" s="88" t="s">
        <v>3747</v>
      </c>
      <c r="BO63" s="88" t="s">
        <v>3748</v>
      </c>
      <c r="BP63" s="195"/>
      <c r="BQ63" s="506" t="s">
        <v>3749</v>
      </c>
      <c r="BR63" s="506" t="s">
        <v>3750</v>
      </c>
      <c r="BS63" s="505" t="s">
        <v>2137</v>
      </c>
      <c r="BT63" s="505" t="s">
        <v>3751</v>
      </c>
      <c r="BU63" s="506" t="s">
        <v>3752</v>
      </c>
      <c r="BV63" s="505" t="s">
        <v>1984</v>
      </c>
      <c r="BW63" s="506" t="s">
        <v>3753</v>
      </c>
      <c r="BX63" s="196"/>
      <c r="BY63" s="505" t="s">
        <v>3754</v>
      </c>
      <c r="BZ63" s="506" t="s">
        <v>2796</v>
      </c>
      <c r="CA63" s="88" t="s">
        <v>3755</v>
      </c>
      <c r="CB63" s="507"/>
      <c r="CC63" s="507"/>
      <c r="CD63" s="88" t="s">
        <v>3756</v>
      </c>
      <c r="CE63" s="195"/>
      <c r="CF63" s="506" t="s">
        <v>3181</v>
      </c>
      <c r="CG63" s="505" t="s">
        <v>2987</v>
      </c>
      <c r="CH63" s="506" t="s">
        <v>3757</v>
      </c>
      <c r="CI63" s="506" t="s">
        <v>3758</v>
      </c>
      <c r="CJ63" s="506" t="s">
        <v>3759</v>
      </c>
      <c r="CK63" s="505" t="s">
        <v>3760</v>
      </c>
      <c r="CL63" s="505" t="s">
        <v>3761</v>
      </c>
      <c r="CM63" s="505" t="s">
        <v>3762</v>
      </c>
      <c r="CN63" s="507"/>
      <c r="CO63" s="507"/>
      <c r="CP63" s="507"/>
      <c r="CQ63" s="507"/>
      <c r="CR63" s="88" t="s">
        <v>3763</v>
      </c>
      <c r="CS63" s="197"/>
      <c r="CT63" s="505" t="s">
        <v>1594</v>
      </c>
      <c r="CU63" s="506" t="s">
        <v>2567</v>
      </c>
      <c r="CV63" s="505" t="s">
        <v>3764</v>
      </c>
      <c r="CW63" s="506" t="s">
        <v>3765</v>
      </c>
      <c r="CX63" s="506" t="s">
        <v>3766</v>
      </c>
      <c r="CY63" s="506" t="s">
        <v>3096</v>
      </c>
      <c r="CZ63" s="505" t="s">
        <v>3767</v>
      </c>
      <c r="DA63" s="506" t="s">
        <v>3768</v>
      </c>
      <c r="DB63" s="507"/>
      <c r="DC63" s="88" t="s">
        <v>3278</v>
      </c>
      <c r="DD63" s="509"/>
      <c r="DE63" s="88" t="s">
        <v>3769</v>
      </c>
      <c r="DF63" s="195"/>
      <c r="DG63" s="506" t="s">
        <v>258</v>
      </c>
      <c r="DH63" s="507"/>
      <c r="DI63" s="507"/>
      <c r="DJ63" s="507"/>
      <c r="DK63" s="506" t="s">
        <v>522</v>
      </c>
      <c r="DL63" s="88" t="s">
        <v>3770</v>
      </c>
      <c r="DM63" s="507"/>
      <c r="DN63" s="507"/>
      <c r="DO63" s="507"/>
      <c r="DP63" s="505" t="s">
        <v>3771</v>
      </c>
      <c r="DQ63" s="88" t="s">
        <v>3772</v>
      </c>
      <c r="DR63" s="88" t="s">
        <v>3773</v>
      </c>
      <c r="DS63" s="88" t="s">
        <v>1746</v>
      </c>
      <c r="DT63" s="507"/>
      <c r="DU63" s="88" t="s">
        <v>1916</v>
      </c>
      <c r="DV63" s="507"/>
      <c r="DW63" s="507"/>
      <c r="DX63" s="507"/>
      <c r="DY63" s="505" t="s">
        <v>3774</v>
      </c>
      <c r="DZ63" s="88" t="s">
        <v>2264</v>
      </c>
      <c r="EA63" s="88" t="s">
        <v>1482</v>
      </c>
      <c r="EB63" s="88" t="s">
        <v>215</v>
      </c>
    </row>
    <row r="64">
      <c r="A64" s="510" t="s">
        <v>3775</v>
      </c>
      <c r="B64" s="103" t="s">
        <v>3776</v>
      </c>
      <c r="C64" s="104" t="s">
        <v>1408</v>
      </c>
      <c r="D64" s="105" t="s">
        <v>1408</v>
      </c>
      <c r="E64" s="106" t="s">
        <v>1408</v>
      </c>
      <c r="F64" s="107" t="s">
        <v>1130</v>
      </c>
      <c r="G64" s="103" t="s">
        <v>2800</v>
      </c>
      <c r="H64" s="112" t="s">
        <v>3777</v>
      </c>
      <c r="I64" s="170" t="s">
        <v>3778</v>
      </c>
      <c r="J64" s="170" t="s">
        <v>3779</v>
      </c>
      <c r="K64" s="170" t="s">
        <v>3780</v>
      </c>
      <c r="L64" s="170" t="s">
        <v>3781</v>
      </c>
      <c r="M64" s="170" t="s">
        <v>3782</v>
      </c>
      <c r="N64" s="170" t="s">
        <v>3783</v>
      </c>
      <c r="O64" s="170" t="s">
        <v>3784</v>
      </c>
      <c r="P64" s="170" t="s">
        <v>2912</v>
      </c>
      <c r="Q64" s="170" t="s">
        <v>3785</v>
      </c>
      <c r="R64" s="458"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2954</v>
      </c>
      <c r="AF64" s="202" t="s">
        <v>1424</v>
      </c>
      <c r="AG64" s="202" t="s">
        <v>3794</v>
      </c>
      <c r="AH64" s="202"/>
      <c r="AI64" s="202" t="s">
        <v>3435</v>
      </c>
      <c r="AJ64" s="202" t="s">
        <v>3795</v>
      </c>
      <c r="AK64" s="92"/>
      <c r="AL64" s="172" t="s">
        <v>994</v>
      </c>
      <c r="AM64" s="172" t="s">
        <v>3796</v>
      </c>
      <c r="AN64" s="172" t="s">
        <v>3797</v>
      </c>
      <c r="AO64" s="172" t="s">
        <v>986</v>
      </c>
      <c r="AP64" s="172" t="s">
        <v>3798</v>
      </c>
      <c r="AQ64" s="172" t="s">
        <v>1953</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2122</v>
      </c>
      <c r="BD64" s="127" t="s">
        <v>862</v>
      </c>
      <c r="BE64" s="178" t="s">
        <v>2789</v>
      </c>
      <c r="BF64" s="178" t="s">
        <v>3806</v>
      </c>
      <c r="BG64" s="178" t="s">
        <v>3807</v>
      </c>
      <c r="BH64" s="178" t="s">
        <v>2353</v>
      </c>
      <c r="BI64" s="178" t="s">
        <v>3808</v>
      </c>
      <c r="BJ64" s="178"/>
      <c r="BK64" s="178" t="s">
        <v>3809</v>
      </c>
      <c r="BL64" s="178" t="s">
        <v>1518</v>
      </c>
      <c r="BM64" s="178" t="s">
        <v>2580</v>
      </c>
      <c r="BN64" s="178" t="s">
        <v>3810</v>
      </c>
      <c r="BO64" s="178" t="s">
        <v>3811</v>
      </c>
      <c r="BP64" s="329"/>
      <c r="BQ64" s="179" t="s">
        <v>3812</v>
      </c>
      <c r="BR64" s="132" t="s">
        <v>3813</v>
      </c>
      <c r="BS64" s="179" t="s">
        <v>3707</v>
      </c>
      <c r="BT64" s="179" t="s">
        <v>3814</v>
      </c>
      <c r="BU64" s="179" t="s">
        <v>3815</v>
      </c>
      <c r="BV64" s="179" t="s">
        <v>3770</v>
      </c>
      <c r="BW64" s="179" t="s">
        <v>3816</v>
      </c>
      <c r="BX64" s="179" t="s">
        <v>3817</v>
      </c>
      <c r="BY64" s="289"/>
      <c r="BZ64" s="179" t="s">
        <v>3818</v>
      </c>
      <c r="CA64" s="179" t="s">
        <v>3819</v>
      </c>
      <c r="CB64" s="179" t="s">
        <v>836</v>
      </c>
      <c r="CC64" s="179" t="s">
        <v>2158</v>
      </c>
      <c r="CD64" s="179" t="s">
        <v>3820</v>
      </c>
      <c r="CE64" s="290"/>
      <c r="CF64" s="511">
        <v>56.21</v>
      </c>
      <c r="CG64" s="182" t="s">
        <v>242</v>
      </c>
      <c r="CH64" s="182" t="s">
        <v>3821</v>
      </c>
      <c r="CI64" s="182" t="s">
        <v>2843</v>
      </c>
      <c r="CJ64" s="182" t="s">
        <v>2665</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1703</v>
      </c>
      <c r="DJ64" s="210" t="s">
        <v>3837</v>
      </c>
      <c r="DK64" s="210" t="s">
        <v>3730</v>
      </c>
      <c r="DL64" s="210" t="s">
        <v>688</v>
      </c>
      <c r="DM64" s="210" t="s">
        <v>3838</v>
      </c>
      <c r="DN64" s="210" t="s">
        <v>3839</v>
      </c>
      <c r="DO64" s="210" t="s">
        <v>3840</v>
      </c>
      <c r="DP64" s="210" t="s">
        <v>1718</v>
      </c>
      <c r="DQ64" s="148" t="s">
        <v>2882</v>
      </c>
      <c r="DR64" s="210" t="s">
        <v>436</v>
      </c>
      <c r="DS64" s="210" t="s">
        <v>3059</v>
      </c>
      <c r="DT64" s="210" t="s">
        <v>3841</v>
      </c>
      <c r="DU64" s="210" t="s">
        <v>3842</v>
      </c>
      <c r="DV64" s="210" t="s">
        <v>371</v>
      </c>
      <c r="DW64" s="512" t="s">
        <v>2987</v>
      </c>
      <c r="DX64" s="210" t="s">
        <v>2108</v>
      </c>
      <c r="DY64" s="210" t="s">
        <v>3843</v>
      </c>
      <c r="DZ64" s="210" t="s">
        <v>1814</v>
      </c>
      <c r="EA64" s="210" t="s">
        <v>3844</v>
      </c>
      <c r="EB64" s="323" t="s">
        <v>3845</v>
      </c>
    </row>
    <row r="65">
      <c r="A65" s="81" t="s">
        <v>3846</v>
      </c>
      <c r="B65" s="82" t="s">
        <v>3847</v>
      </c>
      <c r="C65" s="83" t="s">
        <v>1408</v>
      </c>
      <c r="D65" s="84" t="s">
        <v>732</v>
      </c>
      <c r="E65" s="85" t="s">
        <v>1408</v>
      </c>
      <c r="F65" s="86" t="s">
        <v>218</v>
      </c>
      <c r="G65" s="82" t="s">
        <v>539</v>
      </c>
      <c r="H65" s="93" t="s">
        <v>3848</v>
      </c>
      <c r="I65" s="93" t="s">
        <v>3576</v>
      </c>
      <c r="J65" s="93" t="s">
        <v>3305</v>
      </c>
      <c r="K65" s="93" t="s">
        <v>3849</v>
      </c>
      <c r="L65" s="163" t="s">
        <v>3119</v>
      </c>
      <c r="M65" s="93" t="s">
        <v>3850</v>
      </c>
      <c r="N65" s="93" t="s">
        <v>3851</v>
      </c>
      <c r="O65" s="93" t="s">
        <v>3852</v>
      </c>
      <c r="P65" s="88" t="s">
        <v>2912</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1956</v>
      </c>
      <c r="AG65" s="93" t="s">
        <v>3859</v>
      </c>
      <c r="AH65" s="93"/>
      <c r="AI65" s="93" t="s">
        <v>3860</v>
      </c>
      <c r="AJ65" s="88" t="s">
        <v>164</v>
      </c>
      <c r="AK65" s="92"/>
      <c r="AL65" s="93" t="s">
        <v>3137</v>
      </c>
      <c r="AM65" s="88" t="s">
        <v>3703</v>
      </c>
      <c r="AN65" s="93" t="s">
        <v>3861</v>
      </c>
      <c r="AO65" s="93" t="s">
        <v>3862</v>
      </c>
      <c r="AP65" s="93" t="s">
        <v>3863</v>
      </c>
      <c r="AQ65" s="93" t="s">
        <v>2502</v>
      </c>
      <c r="AR65" s="97"/>
      <c r="AS65" s="97"/>
      <c r="AT65" s="93" t="s">
        <v>1839</v>
      </c>
      <c r="AU65" s="93" t="s">
        <v>1050</v>
      </c>
      <c r="AV65" s="93" t="s">
        <v>2059</v>
      </c>
      <c r="AW65" s="97"/>
      <c r="AX65" s="88" t="s">
        <v>3864</v>
      </c>
      <c r="AY65" s="93" t="s">
        <v>3865</v>
      </c>
      <c r="AZ65" s="93"/>
      <c r="BA65" s="88" t="s">
        <v>1929</v>
      </c>
      <c r="BB65" s="93" t="s">
        <v>1233</v>
      </c>
      <c r="BC65" s="88" t="s">
        <v>1384</v>
      </c>
      <c r="BD65" s="88" t="s">
        <v>3214</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2444</v>
      </c>
      <c r="BS65" s="88" t="s">
        <v>3570</v>
      </c>
      <c r="BT65" s="163" t="s">
        <v>3359</v>
      </c>
      <c r="BU65" s="93" t="s">
        <v>3874</v>
      </c>
      <c r="BV65" s="163" t="s">
        <v>3709</v>
      </c>
      <c r="BW65" s="97"/>
      <c r="BX65" s="93" t="s">
        <v>3875</v>
      </c>
      <c r="BY65" s="93" t="s">
        <v>3876</v>
      </c>
      <c r="BZ65" s="93" t="s">
        <v>2123</v>
      </c>
      <c r="CA65" s="88" t="s">
        <v>3877</v>
      </c>
      <c r="CB65" s="88" t="s">
        <v>3878</v>
      </c>
      <c r="CC65" s="93" t="s">
        <v>2980</v>
      </c>
      <c r="CD65" s="163" t="s">
        <v>3879</v>
      </c>
      <c r="CE65" s="93"/>
      <c r="CF65" s="88" t="s">
        <v>3721</v>
      </c>
      <c r="CG65" s="88" t="s">
        <v>3880</v>
      </c>
      <c r="CH65" s="163" t="s">
        <v>3881</v>
      </c>
      <c r="CI65" s="88" t="s">
        <v>3882</v>
      </c>
      <c r="CJ65" s="97"/>
      <c r="CK65" s="294" t="s">
        <v>3883</v>
      </c>
      <c r="CL65" s="88" t="s">
        <v>3372</v>
      </c>
      <c r="CM65" s="93" t="s">
        <v>3884</v>
      </c>
      <c r="CN65" s="97"/>
      <c r="CO65" s="93" t="s">
        <v>2708</v>
      </c>
      <c r="CP65" s="93" t="s">
        <v>2949</v>
      </c>
      <c r="CQ65" s="93" t="s">
        <v>1601</v>
      </c>
      <c r="CR65" s="93" t="s">
        <v>3885</v>
      </c>
      <c r="CS65" s="101"/>
      <c r="CT65" s="93" t="s">
        <v>3886</v>
      </c>
      <c r="CU65" s="93" t="s">
        <v>3887</v>
      </c>
      <c r="CV65" s="93" t="s">
        <v>3165</v>
      </c>
      <c r="CW65" s="88" t="s">
        <v>3888</v>
      </c>
      <c r="CX65" s="93" t="s">
        <v>3889</v>
      </c>
      <c r="CY65" s="294"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3084</v>
      </c>
      <c r="DO65" s="97"/>
      <c r="DP65" s="93" t="s">
        <v>3899</v>
      </c>
      <c r="DQ65" s="93" t="s">
        <v>3900</v>
      </c>
      <c r="DR65" s="97"/>
      <c r="DS65" s="97"/>
      <c r="DT65" s="93" t="s">
        <v>3901</v>
      </c>
      <c r="DU65" s="93" t="s">
        <v>972</v>
      </c>
      <c r="DV65" s="93" t="s">
        <v>3902</v>
      </c>
      <c r="DW65" s="93" t="s">
        <v>1050</v>
      </c>
      <c r="DX65" s="93" t="s">
        <v>2540</v>
      </c>
      <c r="DY65" s="93" t="s">
        <v>1483</v>
      </c>
      <c r="DZ65" s="93" t="s">
        <v>3903</v>
      </c>
      <c r="EA65" s="88" t="s">
        <v>3687</v>
      </c>
      <c r="EB65" s="300" t="s">
        <v>3904</v>
      </c>
    </row>
    <row r="66">
      <c r="A66" s="102" t="s">
        <v>3905</v>
      </c>
      <c r="B66" s="216" t="s">
        <v>3906</v>
      </c>
      <c r="C66" s="217" t="s">
        <v>1408</v>
      </c>
      <c r="D66" s="218" t="s">
        <v>732</v>
      </c>
      <c r="E66" s="219" t="s">
        <v>732</v>
      </c>
      <c r="F66" s="220" t="s">
        <v>3907</v>
      </c>
      <c r="G66" s="216" t="s">
        <v>1488</v>
      </c>
      <c r="H66" s="221" t="s">
        <v>3908</v>
      </c>
      <c r="I66" s="221" t="s">
        <v>2871</v>
      </c>
      <c r="J66" s="221" t="s">
        <v>3909</v>
      </c>
      <c r="K66" s="221" t="s">
        <v>102</v>
      </c>
      <c r="L66" s="221" t="s">
        <v>1020</v>
      </c>
      <c r="M66" s="221" t="s">
        <v>3910</v>
      </c>
      <c r="N66" s="513" t="s">
        <v>3911</v>
      </c>
      <c r="O66" s="513" t="s">
        <v>3912</v>
      </c>
      <c r="P66" s="221" t="s">
        <v>645</v>
      </c>
      <c r="Q66" s="513"/>
      <c r="R66" s="513"/>
      <c r="S66" s="513"/>
      <c r="T66" s="513"/>
      <c r="U66" s="513"/>
      <c r="V66" s="513"/>
      <c r="W66" s="514"/>
      <c r="X66" s="229" t="s">
        <v>1419</v>
      </c>
      <c r="Y66" s="229" t="s">
        <v>3427</v>
      </c>
      <c r="Z66" s="356" t="s">
        <v>997</v>
      </c>
      <c r="AA66" s="229" t="s">
        <v>2105</v>
      </c>
      <c r="AB66" s="229" t="s">
        <v>748</v>
      </c>
      <c r="AC66" s="515" t="s">
        <v>3857</v>
      </c>
      <c r="AD66" s="229" t="s">
        <v>1142</v>
      </c>
      <c r="AE66" s="515" t="s">
        <v>3016</v>
      </c>
      <c r="AF66" s="229" t="s">
        <v>1424</v>
      </c>
      <c r="AG66" s="515"/>
      <c r="AH66" s="515"/>
      <c r="AI66" s="515"/>
      <c r="AJ66" s="515"/>
      <c r="AK66" s="514"/>
      <c r="AL66" s="516" t="s">
        <v>3913</v>
      </c>
      <c r="AM66" s="231" t="s">
        <v>1839</v>
      </c>
      <c r="AN66" s="517"/>
      <c r="AO66" s="517"/>
      <c r="AP66" s="517"/>
      <c r="AQ66" s="517"/>
      <c r="AR66" s="517" t="s">
        <v>3914</v>
      </c>
      <c r="AS66" s="517"/>
      <c r="AT66" s="231" t="s">
        <v>3915</v>
      </c>
      <c r="AU66" s="231" t="s">
        <v>3916</v>
      </c>
      <c r="AV66" s="517"/>
      <c r="AW66" s="517"/>
      <c r="AX66" s="517"/>
      <c r="AY66" s="517"/>
      <c r="AZ66" s="517"/>
      <c r="BA66" s="235" t="s">
        <v>3917</v>
      </c>
      <c r="BB66" s="235" t="s">
        <v>1281</v>
      </c>
      <c r="BC66" s="518" t="s">
        <v>2234</v>
      </c>
      <c r="BD66" s="518" t="s">
        <v>576</v>
      </c>
      <c r="BE66" s="235" t="s">
        <v>3468</v>
      </c>
      <c r="BF66" s="518"/>
      <c r="BG66" s="518"/>
      <c r="BH66" s="518" t="s">
        <v>3042</v>
      </c>
      <c r="BI66" s="518"/>
      <c r="BJ66" s="518" t="s">
        <v>3918</v>
      </c>
      <c r="BK66" s="518" t="s">
        <v>1421</v>
      </c>
      <c r="BL66" s="518"/>
      <c r="BM66" s="518"/>
      <c r="BN66" s="518"/>
      <c r="BO66" s="518"/>
      <c r="BP66" s="518"/>
      <c r="BQ66" s="519"/>
      <c r="BR66" s="519" t="s">
        <v>3919</v>
      </c>
      <c r="BS66" s="241" t="s">
        <v>2502</v>
      </c>
      <c r="BT66" s="519"/>
      <c r="BU66" s="519"/>
      <c r="BV66" s="519" t="s">
        <v>1773</v>
      </c>
      <c r="BW66" s="519"/>
      <c r="BX66" s="519"/>
      <c r="BY66" s="519"/>
      <c r="BZ66" s="519"/>
      <c r="CA66" s="519"/>
      <c r="CB66" s="519"/>
      <c r="CC66" s="519"/>
      <c r="CD66" s="519"/>
      <c r="CE66" s="289"/>
      <c r="CF66" s="247" t="s">
        <v>3920</v>
      </c>
      <c r="CG66" s="135" t="s">
        <v>1507</v>
      </c>
      <c r="CH66" s="520"/>
      <c r="CI66" s="520"/>
      <c r="CJ66" s="520"/>
      <c r="CK66" s="280"/>
      <c r="CL66" s="247" t="s">
        <v>1145</v>
      </c>
      <c r="CM66" s="520" t="s">
        <v>3921</v>
      </c>
      <c r="CN66" s="520"/>
      <c r="CO66" s="520"/>
      <c r="CP66" s="520"/>
      <c r="CQ66" s="520"/>
      <c r="CR66" s="520"/>
      <c r="CS66" s="514"/>
      <c r="CT66" s="281"/>
      <c r="CU66" s="521"/>
      <c r="CV66" s="252" t="s">
        <v>242</v>
      </c>
      <c r="CW66" s="521"/>
      <c r="CX66" s="281"/>
      <c r="CY66" s="521"/>
      <c r="CZ66" s="521" t="s">
        <v>3457</v>
      </c>
      <c r="DA66" s="521"/>
      <c r="DB66" s="521"/>
      <c r="DC66" s="521"/>
      <c r="DD66" s="521"/>
      <c r="DE66" s="281"/>
      <c r="DF66" s="521"/>
      <c r="DG66" s="266" t="s">
        <v>706</v>
      </c>
      <c r="DH66" s="282"/>
      <c r="DI66" s="522"/>
      <c r="DJ66" s="523"/>
      <c r="DK66" s="522" t="s">
        <v>522</v>
      </c>
      <c r="DL66" s="259" t="s">
        <v>1027</v>
      </c>
      <c r="DM66" s="522"/>
      <c r="DN66" s="211"/>
      <c r="DO66" s="282"/>
      <c r="DP66" s="259" t="s">
        <v>3922</v>
      </c>
      <c r="DQ66" s="522"/>
      <c r="DR66" s="522"/>
      <c r="DS66" s="522"/>
      <c r="DT66" s="522"/>
      <c r="DU66" s="259" t="s">
        <v>899</v>
      </c>
      <c r="DV66" s="522"/>
      <c r="DW66" s="522"/>
      <c r="DX66" s="522"/>
      <c r="DY66" s="282"/>
      <c r="DZ66" s="282"/>
      <c r="EA66" s="282"/>
      <c r="EB66" s="522"/>
    </row>
    <row r="67">
      <c r="A67" s="81" t="s">
        <v>3923</v>
      </c>
      <c r="B67" s="82" t="s">
        <v>3924</v>
      </c>
      <c r="C67" s="83" t="s">
        <v>1408</v>
      </c>
      <c r="D67" s="84" t="s">
        <v>1408</v>
      </c>
      <c r="E67" s="85" t="s">
        <v>1408</v>
      </c>
      <c r="F67" s="86" t="s">
        <v>3172</v>
      </c>
      <c r="G67" s="82" t="s">
        <v>3925</v>
      </c>
      <c r="H67" s="88" t="s">
        <v>2497</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3276</v>
      </c>
      <c r="Y67" s="88" t="s">
        <v>2686</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2994</v>
      </c>
      <c r="AU67" s="88" t="s">
        <v>402</v>
      </c>
      <c r="AV67" s="97"/>
      <c r="AW67" s="97"/>
      <c r="AX67" s="97"/>
      <c r="AY67" s="97"/>
      <c r="AZ67" s="269"/>
      <c r="BA67" s="88" t="s">
        <v>2748</v>
      </c>
      <c r="BB67" s="88" t="s">
        <v>308</v>
      </c>
      <c r="BC67" s="88" t="s">
        <v>1011</v>
      </c>
      <c r="BD67" s="88" t="s">
        <v>3939</v>
      </c>
      <c r="BE67" s="88" t="s">
        <v>3940</v>
      </c>
      <c r="BF67" s="88" t="s">
        <v>2985</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3072</v>
      </c>
      <c r="BU67" s="88" t="s">
        <v>1460</v>
      </c>
      <c r="BV67" s="88" t="s">
        <v>3947</v>
      </c>
      <c r="BW67" s="88" t="s">
        <v>3948</v>
      </c>
      <c r="BX67" s="88" t="s">
        <v>3949</v>
      </c>
      <c r="BY67" s="97"/>
      <c r="BZ67" s="88" t="s">
        <v>2583</v>
      </c>
      <c r="CA67" s="97"/>
      <c r="CB67" s="97"/>
      <c r="CC67" s="88" t="s">
        <v>3950</v>
      </c>
      <c r="CD67" s="97"/>
      <c r="CE67" s="269"/>
      <c r="CF67" s="88" t="s">
        <v>3951</v>
      </c>
      <c r="CG67" s="88" t="s">
        <v>3952</v>
      </c>
      <c r="CH67" s="88" t="s">
        <v>3953</v>
      </c>
      <c r="CI67" s="88" t="s">
        <v>3954</v>
      </c>
      <c r="CJ67" s="88" t="s">
        <v>2971</v>
      </c>
      <c r="CK67" s="88" t="s">
        <v>134</v>
      </c>
      <c r="CL67" s="88" t="s">
        <v>1893</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522</v>
      </c>
      <c r="DL67" s="88" t="s">
        <v>3961</v>
      </c>
      <c r="DM67" s="93" t="s">
        <v>3962</v>
      </c>
      <c r="DN67" s="93" t="s">
        <v>3427</v>
      </c>
      <c r="DO67" s="97"/>
      <c r="DP67" s="88" t="s">
        <v>3963</v>
      </c>
      <c r="DQ67" s="88" t="s">
        <v>3459</v>
      </c>
      <c r="DR67" s="93" t="s">
        <v>3964</v>
      </c>
      <c r="DS67" s="93" t="s">
        <v>1709</v>
      </c>
      <c r="DT67" s="93" t="s">
        <v>3965</v>
      </c>
      <c r="DU67" s="88" t="s">
        <v>1618</v>
      </c>
      <c r="DV67" s="93" t="s">
        <v>3350</v>
      </c>
      <c r="DW67" s="93" t="s">
        <v>1535</v>
      </c>
      <c r="DX67" s="88" t="s">
        <v>3966</v>
      </c>
      <c r="DY67" s="88" t="s">
        <v>2157</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2986</v>
      </c>
      <c r="L68" s="170" t="s">
        <v>3179</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3712</v>
      </c>
      <c r="AB68" s="202" t="s">
        <v>3654</v>
      </c>
      <c r="AC68" s="202" t="s">
        <v>2077</v>
      </c>
      <c r="AD68" s="202"/>
      <c r="AE68" s="202" t="s">
        <v>785</v>
      </c>
      <c r="AF68" s="202" t="s">
        <v>3981</v>
      </c>
      <c r="AG68" s="202" t="s">
        <v>3982</v>
      </c>
      <c r="AH68" s="202"/>
      <c r="AI68" s="202" t="s">
        <v>3983</v>
      </c>
      <c r="AJ68" s="202" t="s">
        <v>2555</v>
      </c>
      <c r="AK68" s="92"/>
      <c r="AL68" s="172" t="s">
        <v>3530</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3919</v>
      </c>
      <c r="BB68" s="178" t="s">
        <v>2729</v>
      </c>
      <c r="BC68" s="178" t="s">
        <v>2507</v>
      </c>
      <c r="BD68" s="178" t="s">
        <v>3990</v>
      </c>
      <c r="BE68" s="178" t="s">
        <v>3991</v>
      </c>
      <c r="BF68" s="178" t="s">
        <v>404</v>
      </c>
      <c r="BG68" s="178" t="s">
        <v>3992</v>
      </c>
      <c r="BH68" s="178" t="s">
        <v>3993</v>
      </c>
      <c r="BI68" s="178" t="s">
        <v>3994</v>
      </c>
      <c r="BJ68" s="178" t="s">
        <v>3995</v>
      </c>
      <c r="BK68" s="178" t="s">
        <v>3283</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3405</v>
      </c>
      <c r="CA68" s="179" t="s">
        <v>4004</v>
      </c>
      <c r="CB68" s="289"/>
      <c r="CC68" s="289"/>
      <c r="CD68" s="289"/>
      <c r="CE68" s="290"/>
      <c r="CF68" s="182" t="s">
        <v>4005</v>
      </c>
      <c r="CG68" s="182" t="s">
        <v>4006</v>
      </c>
      <c r="CH68" s="182" t="s">
        <v>4007</v>
      </c>
      <c r="CI68" s="182" t="s">
        <v>4008</v>
      </c>
      <c r="CJ68" s="182" t="s">
        <v>1250</v>
      </c>
      <c r="CK68" s="182" t="s">
        <v>1433</v>
      </c>
      <c r="CL68" s="182" t="s">
        <v>974</v>
      </c>
      <c r="CM68" s="182" t="s">
        <v>1862</v>
      </c>
      <c r="CN68" s="182" t="s">
        <v>4009</v>
      </c>
      <c r="CO68" s="182" t="s">
        <v>4010</v>
      </c>
      <c r="CP68" s="280"/>
      <c r="CQ68" s="280"/>
      <c r="CR68" s="280"/>
      <c r="CS68" s="101"/>
      <c r="CT68" s="209" t="s">
        <v>4011</v>
      </c>
      <c r="CU68" s="209" t="s">
        <v>4012</v>
      </c>
      <c r="CV68" s="209" t="s">
        <v>4013</v>
      </c>
      <c r="CW68" s="209" t="s">
        <v>2311</v>
      </c>
      <c r="CX68" s="209" t="s">
        <v>4014</v>
      </c>
      <c r="CY68" s="209" t="s">
        <v>4015</v>
      </c>
      <c r="CZ68" s="209" t="s">
        <v>4016</v>
      </c>
      <c r="DA68" s="209" t="s">
        <v>4017</v>
      </c>
      <c r="DB68" s="209"/>
      <c r="DC68" s="281"/>
      <c r="DD68" s="281"/>
      <c r="DE68" s="281"/>
      <c r="DF68" s="291"/>
      <c r="DG68" s="210" t="s">
        <v>1997</v>
      </c>
      <c r="DH68" s="282"/>
      <c r="DI68" s="210" t="s">
        <v>4018</v>
      </c>
      <c r="DJ68" s="210"/>
      <c r="DK68" s="210" t="s">
        <v>4019</v>
      </c>
      <c r="DL68" s="210" t="s">
        <v>4020</v>
      </c>
      <c r="DM68" s="210" t="s">
        <v>3361</v>
      </c>
      <c r="DN68" s="210" t="s">
        <v>1009</v>
      </c>
      <c r="DO68" s="210" t="s">
        <v>4021</v>
      </c>
      <c r="DP68" s="210" t="s">
        <v>2194</v>
      </c>
      <c r="DQ68" s="210" t="s">
        <v>3433</v>
      </c>
      <c r="DR68" s="210" t="s">
        <v>3887</v>
      </c>
      <c r="DS68" s="210" t="s">
        <v>4022</v>
      </c>
      <c r="DT68" s="210" t="s">
        <v>4023</v>
      </c>
      <c r="DU68" s="210" t="s">
        <v>893</v>
      </c>
      <c r="DV68" s="210" t="s">
        <v>674</v>
      </c>
      <c r="DW68" s="210" t="s">
        <v>1301</v>
      </c>
      <c r="DX68" s="210" t="s">
        <v>3912</v>
      </c>
      <c r="DY68" s="210" t="s">
        <v>4024</v>
      </c>
      <c r="DZ68" s="210" t="s">
        <v>3385</v>
      </c>
      <c r="EA68" s="210" t="s">
        <v>4025</v>
      </c>
      <c r="EB68" s="323" t="s">
        <v>4026</v>
      </c>
    </row>
    <row r="69">
      <c r="A69" s="81" t="s">
        <v>4027</v>
      </c>
      <c r="B69" s="82" t="s">
        <v>4028</v>
      </c>
      <c r="C69" s="83" t="s">
        <v>1408</v>
      </c>
      <c r="D69" s="84" t="s">
        <v>1408</v>
      </c>
      <c r="E69" s="85" t="s">
        <v>1408</v>
      </c>
      <c r="F69" s="86" t="s">
        <v>330</v>
      </c>
      <c r="G69" s="82" t="s">
        <v>2209</v>
      </c>
      <c r="H69" s="91" t="str">
        <f>HYPERLINK("https://clips.twitch.tv/LachrymoseCourteousDelicataSeemsGood","51.28")</f>
        <v>51.28</v>
      </c>
      <c r="I69" s="213" t="s">
        <v>4029</v>
      </c>
      <c r="J69" s="213" t="s">
        <v>714</v>
      </c>
      <c r="K69" s="93" t="s">
        <v>1413</v>
      </c>
      <c r="L69" s="213" t="s">
        <v>2944</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3102</v>
      </c>
      <c r="BF69" s="97"/>
      <c r="BG69" s="97"/>
      <c r="BH69" s="93"/>
      <c r="BI69" s="97"/>
      <c r="BJ69" s="93" t="s">
        <v>1116</v>
      </c>
      <c r="BK69" s="93" t="s">
        <v>3809</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2334</v>
      </c>
      <c r="CL69" s="213" t="s">
        <v>3890</v>
      </c>
      <c r="CM69" s="93" t="s">
        <v>4045</v>
      </c>
      <c r="CN69" s="97"/>
      <c r="CO69" s="97"/>
      <c r="CP69" s="97"/>
      <c r="CQ69" s="97"/>
      <c r="CR69" s="97"/>
      <c r="CS69" s="101"/>
      <c r="CT69" s="93" t="s">
        <v>4046</v>
      </c>
      <c r="CU69" s="97"/>
      <c r="CV69" s="93" t="s">
        <v>3952</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2016</v>
      </c>
      <c r="G70" s="103" t="s">
        <v>2016</v>
      </c>
      <c r="H70" s="526"/>
      <c r="I70" s="110" t="s">
        <v>4051</v>
      </c>
      <c r="J70" s="112" t="s">
        <v>4052</v>
      </c>
      <c r="K70" s="112" t="s">
        <v>1544</v>
      </c>
      <c r="L70" s="112" t="s">
        <v>4053</v>
      </c>
      <c r="M70" s="112" t="s">
        <v>4054</v>
      </c>
      <c r="N70" s="112" t="s">
        <v>4055</v>
      </c>
      <c r="O70" s="112" t="s">
        <v>2746</v>
      </c>
      <c r="P70" s="112" t="s">
        <v>239</v>
      </c>
      <c r="Q70" s="225"/>
      <c r="R70" s="225"/>
      <c r="S70" s="225"/>
      <c r="T70" s="225"/>
      <c r="U70" s="225"/>
      <c r="V70" s="225"/>
      <c r="W70" s="92"/>
      <c r="X70" s="116" t="s">
        <v>934</v>
      </c>
      <c r="Y70" s="116" t="s">
        <v>1728</v>
      </c>
      <c r="Z70" s="116" t="s">
        <v>1960</v>
      </c>
      <c r="AA70" s="116" t="s">
        <v>4056</v>
      </c>
      <c r="AB70" s="116" t="s">
        <v>3741</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2589</v>
      </c>
      <c r="BC70" s="127" t="s">
        <v>1889</v>
      </c>
      <c r="BD70" s="127" t="s">
        <v>943</v>
      </c>
      <c r="BE70" s="127" t="s">
        <v>2497</v>
      </c>
      <c r="BF70" s="527"/>
      <c r="BG70" s="177"/>
      <c r="BH70" s="528" t="s">
        <v>2379</v>
      </c>
      <c r="BI70" s="343"/>
      <c r="BJ70" s="127" t="s">
        <v>4061</v>
      </c>
      <c r="BK70" s="127" t="s">
        <v>2827</v>
      </c>
      <c r="BL70" s="178"/>
      <c r="BM70" s="177"/>
      <c r="BN70" s="527"/>
      <c r="BO70" s="177"/>
      <c r="BP70" s="287"/>
      <c r="BQ70" s="132" t="s">
        <v>4062</v>
      </c>
      <c r="BR70" s="132" t="s">
        <v>3569</v>
      </c>
      <c r="BS70" s="132" t="s">
        <v>3250</v>
      </c>
      <c r="BT70" s="132" t="s">
        <v>4063</v>
      </c>
      <c r="BU70" s="132" t="s">
        <v>4064</v>
      </c>
      <c r="BV70" s="132" t="s">
        <v>1297</v>
      </c>
      <c r="BW70" s="132" t="s">
        <v>4065</v>
      </c>
      <c r="BX70" s="180"/>
      <c r="BY70" s="132" t="s">
        <v>4066</v>
      </c>
      <c r="BZ70" s="132" t="s">
        <v>3947</v>
      </c>
      <c r="CA70" s="289"/>
      <c r="CB70" s="289"/>
      <c r="CC70" s="289"/>
      <c r="CD70" s="289"/>
      <c r="CE70" s="290"/>
      <c r="CF70" s="138" t="s">
        <v>1255</v>
      </c>
      <c r="CG70" s="138" t="s">
        <v>468</v>
      </c>
      <c r="CH70" s="138" t="s">
        <v>4067</v>
      </c>
      <c r="CI70" s="138" t="s">
        <v>360</v>
      </c>
      <c r="CJ70" s="139"/>
      <c r="CK70" s="138" t="s">
        <v>1084</v>
      </c>
      <c r="CL70" s="138" t="s">
        <v>2153</v>
      </c>
      <c r="CM70" s="138" t="s">
        <v>4019</v>
      </c>
      <c r="CN70" s="529"/>
      <c r="CO70" s="280"/>
      <c r="CP70" s="280"/>
      <c r="CQ70" s="280"/>
      <c r="CR70" s="280"/>
      <c r="CS70" s="101"/>
      <c r="CT70" s="143" t="s">
        <v>4068</v>
      </c>
      <c r="CU70" s="321"/>
      <c r="CV70" s="143" t="s">
        <v>1643</v>
      </c>
      <c r="CW70" s="143" t="s">
        <v>4069</v>
      </c>
      <c r="CX70" s="143" t="s">
        <v>2078</v>
      </c>
      <c r="CY70" s="143" t="s">
        <v>1176</v>
      </c>
      <c r="CZ70" s="143" t="s">
        <v>1137</v>
      </c>
      <c r="DA70" s="143" t="s">
        <v>3083</v>
      </c>
      <c r="DB70" s="281"/>
      <c r="DC70" s="281"/>
      <c r="DD70" s="281"/>
      <c r="DE70" s="281"/>
      <c r="DF70" s="291"/>
      <c r="DG70" s="148" t="s">
        <v>1948</v>
      </c>
      <c r="DH70" s="282"/>
      <c r="DI70" s="282"/>
      <c r="DJ70" s="211"/>
      <c r="DK70" s="211"/>
      <c r="DL70" s="211"/>
      <c r="DM70" s="282"/>
      <c r="DN70" s="282"/>
      <c r="DO70" s="282"/>
      <c r="DP70" s="148" t="s">
        <v>4070</v>
      </c>
      <c r="DQ70" s="148" t="s">
        <v>2473</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3210</v>
      </c>
      <c r="H71" s="93" t="s">
        <v>675</v>
      </c>
      <c r="I71" s="213" t="s">
        <v>4073</v>
      </c>
      <c r="J71" s="213" t="s">
        <v>4074</v>
      </c>
      <c r="K71" s="93" t="s">
        <v>2677</v>
      </c>
      <c r="L71" s="213" t="s">
        <v>4075</v>
      </c>
      <c r="M71" s="97"/>
      <c r="N71" s="213" t="s">
        <v>4076</v>
      </c>
      <c r="O71" s="213" t="s">
        <v>4077</v>
      </c>
      <c r="P71" s="93" t="s">
        <v>107</v>
      </c>
      <c r="Q71" s="97"/>
      <c r="R71" s="97"/>
      <c r="S71" s="93" t="s">
        <v>4078</v>
      </c>
      <c r="T71" s="93" t="s">
        <v>1610</v>
      </c>
      <c r="U71" s="97"/>
      <c r="V71" s="97"/>
      <c r="W71" s="92"/>
      <c r="X71" s="93" t="s">
        <v>4079</v>
      </c>
      <c r="Y71" s="93" t="s">
        <v>3733</v>
      </c>
      <c r="Z71" s="93" t="s">
        <v>3616</v>
      </c>
      <c r="AA71" s="93" t="s">
        <v>4080</v>
      </c>
      <c r="AB71" s="93" t="s">
        <v>3372</v>
      </c>
      <c r="AC71" s="93" t="s">
        <v>4081</v>
      </c>
      <c r="AD71" s="97"/>
      <c r="AE71" s="93"/>
      <c r="AF71" s="93" t="s">
        <v>3303</v>
      </c>
      <c r="AG71" s="97"/>
      <c r="AH71" s="93"/>
      <c r="AI71" s="93" t="s">
        <v>2491</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2968</v>
      </c>
      <c r="BD71" s="213" t="s">
        <v>4086</v>
      </c>
      <c r="BE71" s="93" t="s">
        <v>1680</v>
      </c>
      <c r="BF71" s="97"/>
      <c r="BG71" s="97"/>
      <c r="BH71" s="93" t="s">
        <v>1313</v>
      </c>
      <c r="BI71" s="93"/>
      <c r="BJ71" s="93"/>
      <c r="BK71" s="93" t="s">
        <v>1743</v>
      </c>
      <c r="BL71" s="97"/>
      <c r="BM71" s="93" t="s">
        <v>2922</v>
      </c>
      <c r="BN71" s="93" t="s">
        <v>4087</v>
      </c>
      <c r="BO71" s="97"/>
      <c r="BP71" s="269"/>
      <c r="BQ71" s="93"/>
      <c r="BR71" s="213" t="s">
        <v>4088</v>
      </c>
      <c r="BS71" s="93" t="s">
        <v>3570</v>
      </c>
      <c r="BT71" s="93" t="s">
        <v>4089</v>
      </c>
      <c r="BU71" s="93" t="s">
        <v>4090</v>
      </c>
      <c r="BV71" s="93" t="s">
        <v>728</v>
      </c>
      <c r="BW71" s="87" t="s">
        <v>4091</v>
      </c>
      <c r="BX71" s="97"/>
      <c r="BY71" s="93" t="s">
        <v>4092</v>
      </c>
      <c r="BZ71" s="93" t="s">
        <v>2254</v>
      </c>
      <c r="CA71" s="213" t="s">
        <v>4093</v>
      </c>
      <c r="CB71" s="93" t="s">
        <v>4094</v>
      </c>
      <c r="CC71" s="93" t="s">
        <v>682</v>
      </c>
      <c r="CD71" s="97"/>
      <c r="CE71" s="269"/>
      <c r="CF71" s="213" t="s">
        <v>4095</v>
      </c>
      <c r="CG71" s="93" t="s">
        <v>4096</v>
      </c>
      <c r="CH71" s="213"/>
      <c r="CI71" s="88" t="s">
        <v>4097</v>
      </c>
      <c r="CJ71" s="97"/>
      <c r="CK71" s="93" t="s">
        <v>2707</v>
      </c>
      <c r="CL71" s="93" t="s">
        <v>1535</v>
      </c>
      <c r="CM71" s="93" t="s">
        <v>3010</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2672</v>
      </c>
      <c r="G72" s="103" t="s">
        <v>3210</v>
      </c>
      <c r="H72" s="112" t="s">
        <v>3908</v>
      </c>
      <c r="I72" s="225"/>
      <c r="J72" s="225"/>
      <c r="K72" s="225"/>
      <c r="L72" s="170" t="s">
        <v>341</v>
      </c>
      <c r="M72" s="225"/>
      <c r="N72" s="225"/>
      <c r="O72" s="170" t="s">
        <v>4103</v>
      </c>
      <c r="P72" s="170" t="s">
        <v>3010</v>
      </c>
      <c r="Q72" s="110" t="s">
        <v>232</v>
      </c>
      <c r="R72" s="225"/>
      <c r="S72" s="225"/>
      <c r="T72" s="170" t="s">
        <v>2425</v>
      </c>
      <c r="U72" s="170" t="s">
        <v>3259</v>
      </c>
      <c r="V72" s="112" t="s">
        <v>4104</v>
      </c>
      <c r="W72" s="92"/>
      <c r="X72" s="284"/>
      <c r="Y72" s="202" t="s">
        <v>2390</v>
      </c>
      <c r="Z72" s="115" t="str">
        <f>HYPERLINK("https://youtu.be/esd_xoh2Wlk","14.77")</f>
        <v>14.77</v>
      </c>
      <c r="AA72" s="284"/>
      <c r="AB72" s="116" t="s">
        <v>3231</v>
      </c>
      <c r="AC72" s="202" t="s">
        <v>4105</v>
      </c>
      <c r="AD72" s="284"/>
      <c r="AE72" s="284"/>
      <c r="AF72" s="202" t="s">
        <v>3467</v>
      </c>
      <c r="AG72" s="202" t="s">
        <v>4106</v>
      </c>
      <c r="AH72" s="202"/>
      <c r="AI72" s="202" t="s">
        <v>4107</v>
      </c>
      <c r="AJ72" s="116" t="s">
        <v>3017</v>
      </c>
      <c r="AK72" s="92"/>
      <c r="AL72" s="276"/>
      <c r="AM72" s="276"/>
      <c r="AN72" s="121" t="s">
        <v>4108</v>
      </c>
      <c r="AO72" s="276"/>
      <c r="AP72" s="204" t="s">
        <v>368</v>
      </c>
      <c r="AQ72" s="121" t="s">
        <v>2409</v>
      </c>
      <c r="AR72" s="276"/>
      <c r="AS72" s="172" t="s">
        <v>3465</v>
      </c>
      <c r="AT72" s="172" t="s">
        <v>4109</v>
      </c>
      <c r="AU72" s="121" t="s">
        <v>954</v>
      </c>
      <c r="AV72" s="121" t="s">
        <v>4110</v>
      </c>
      <c r="AW72" s="276"/>
      <c r="AX72" s="276"/>
      <c r="AY72" s="276"/>
      <c r="AZ72" s="277"/>
      <c r="BA72" s="177"/>
      <c r="BB72" s="177"/>
      <c r="BC72" s="178"/>
      <c r="BD72" s="127" t="s">
        <v>3302</v>
      </c>
      <c r="BE72" s="177"/>
      <c r="BF72" s="127" t="s">
        <v>1758</v>
      </c>
      <c r="BG72" s="177"/>
      <c r="BH72" s="127" t="s">
        <v>2379</v>
      </c>
      <c r="BI72" s="177"/>
      <c r="BJ72" s="177"/>
      <c r="BK72" s="178" t="s">
        <v>2704</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2917</v>
      </c>
      <c r="CG72" s="138" t="s">
        <v>3134</v>
      </c>
      <c r="CH72" s="318" t="s">
        <v>2105</v>
      </c>
      <c r="CI72" s="182" t="s">
        <v>2722</v>
      </c>
      <c r="CJ72" s="182" t="s">
        <v>3069</v>
      </c>
      <c r="CK72" s="182" t="s">
        <v>1084</v>
      </c>
      <c r="CL72" s="182" t="s">
        <v>4116</v>
      </c>
      <c r="CM72" s="280"/>
      <c r="CN72" s="280"/>
      <c r="CO72" s="331" t="s">
        <v>1643</v>
      </c>
      <c r="CP72" s="280"/>
      <c r="CQ72" s="280"/>
      <c r="CR72" s="182" t="s">
        <v>4117</v>
      </c>
      <c r="CS72" s="101"/>
      <c r="CT72" s="281"/>
      <c r="CU72" s="281"/>
      <c r="CV72" s="281"/>
      <c r="CW72" s="281"/>
      <c r="CX72" s="281"/>
      <c r="CY72" s="209" t="s">
        <v>2183</v>
      </c>
      <c r="CZ72" s="209" t="s">
        <v>2021</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2699</v>
      </c>
      <c r="DU72" s="282"/>
      <c r="DV72" s="282"/>
      <c r="DW72" s="210" t="s">
        <v>4120</v>
      </c>
      <c r="DX72" s="145" t="s">
        <v>2862</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2907</v>
      </c>
      <c r="H73" s="93"/>
      <c r="I73" s="88" t="s">
        <v>3310</v>
      </c>
      <c r="J73" s="97" t="s">
        <v>1543</v>
      </c>
      <c r="K73" s="163" t="s">
        <v>4125</v>
      </c>
      <c r="L73" s="88" t="s">
        <v>876</v>
      </c>
      <c r="M73" s="300" t="s">
        <v>2066</v>
      </c>
      <c r="N73" s="97"/>
      <c r="O73" s="213" t="s">
        <v>4126</v>
      </c>
      <c r="P73" s="88" t="s">
        <v>3010</v>
      </c>
      <c r="Q73" s="97"/>
      <c r="R73" s="93"/>
      <c r="S73" s="93"/>
      <c r="T73" s="97"/>
      <c r="U73" s="97"/>
      <c r="V73" s="97"/>
      <c r="W73" s="92"/>
      <c r="X73" s="88" t="s">
        <v>1565</v>
      </c>
      <c r="Y73" s="93" t="s">
        <v>4127</v>
      </c>
      <c r="Z73" s="88" t="s">
        <v>1421</v>
      </c>
      <c r="AA73" s="93" t="s">
        <v>4128</v>
      </c>
      <c r="AB73" s="88" t="s">
        <v>4129</v>
      </c>
      <c r="AC73" s="93" t="s">
        <v>3034</v>
      </c>
      <c r="AD73" s="97"/>
      <c r="AE73" s="93"/>
      <c r="AF73" s="97"/>
      <c r="AG73" s="97"/>
      <c r="AH73" s="97"/>
      <c r="AI73" s="97"/>
      <c r="AJ73" s="97"/>
      <c r="AK73" s="92"/>
      <c r="AL73" s="97"/>
      <c r="AM73" s="97"/>
      <c r="AN73" s="93" t="s">
        <v>4130</v>
      </c>
      <c r="AO73" s="97"/>
      <c r="AP73" s="97"/>
      <c r="AQ73" s="97"/>
      <c r="AR73" s="97"/>
      <c r="AS73" s="93" t="s">
        <v>2067</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2708</v>
      </c>
      <c r="BT73" s="88" t="s">
        <v>3281</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3429</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3305</v>
      </c>
      <c r="K74" s="112" t="s">
        <v>1413</v>
      </c>
      <c r="L74" s="112" t="s">
        <v>2808</v>
      </c>
      <c r="M74" s="112" t="s">
        <v>4147</v>
      </c>
      <c r="N74" s="112" t="s">
        <v>4148</v>
      </c>
      <c r="O74" s="112" t="s">
        <v>3312</v>
      </c>
      <c r="P74" s="112" t="s">
        <v>3501</v>
      </c>
      <c r="Q74" s="225"/>
      <c r="R74" s="225"/>
      <c r="S74" s="170" t="s">
        <v>4149</v>
      </c>
      <c r="T74" s="225"/>
      <c r="U74" s="170" t="s">
        <v>1422</v>
      </c>
      <c r="V74" s="225"/>
      <c r="W74" s="92"/>
      <c r="X74" s="202" t="s">
        <v>2606</v>
      </c>
      <c r="Y74" s="116" t="s">
        <v>4150</v>
      </c>
      <c r="Z74" s="116" t="s">
        <v>4151</v>
      </c>
      <c r="AA74" s="201" t="s">
        <v>1933</v>
      </c>
      <c r="AB74" s="116" t="s">
        <v>627</v>
      </c>
      <c r="AC74" s="116" t="s">
        <v>4152</v>
      </c>
      <c r="AD74" s="284"/>
      <c r="AE74" s="116" t="s">
        <v>4153</v>
      </c>
      <c r="AF74" s="116" t="s">
        <v>3562</v>
      </c>
      <c r="AG74" s="284"/>
      <c r="AH74" s="284"/>
      <c r="AI74" s="202" t="s">
        <v>1915</v>
      </c>
      <c r="AJ74" s="284"/>
      <c r="AK74" s="92"/>
      <c r="AL74" s="172" t="s">
        <v>195</v>
      </c>
      <c r="AM74" s="121" t="s">
        <v>3066</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2507</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2902</v>
      </c>
      <c r="BU74" s="132" t="s">
        <v>3102</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2687</v>
      </c>
      <c r="CK74" s="182" t="s">
        <v>4180</v>
      </c>
      <c r="CL74" s="462" t="s">
        <v>3378</v>
      </c>
      <c r="CM74" s="280"/>
      <c r="CN74" s="280"/>
      <c r="CO74" s="138" t="s">
        <v>1154</v>
      </c>
      <c r="CP74" s="280"/>
      <c r="CQ74" s="138" t="s">
        <v>4181</v>
      </c>
      <c r="CR74" s="280"/>
      <c r="CS74" s="101"/>
      <c r="CT74" s="209" t="s">
        <v>1273</v>
      </c>
      <c r="CU74" s="143" t="s">
        <v>1596</v>
      </c>
      <c r="CV74" s="143" t="s">
        <v>1506</v>
      </c>
      <c r="CW74" s="143" t="s">
        <v>2566</v>
      </c>
      <c r="CX74" s="209" t="s">
        <v>4182</v>
      </c>
      <c r="CY74" s="468" t="s">
        <v>4183</v>
      </c>
      <c r="CZ74" s="405" t="s">
        <v>4184</v>
      </c>
      <c r="DA74" s="143" t="s">
        <v>2080</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2110</v>
      </c>
      <c r="DU74" s="212" t="s">
        <v>3166</v>
      </c>
      <c r="DV74" s="282"/>
      <c r="DW74" s="212" t="s">
        <v>299</v>
      </c>
      <c r="DX74" s="210" t="s">
        <v>4189</v>
      </c>
      <c r="DY74" s="210" t="s">
        <v>4190</v>
      </c>
      <c r="DZ74" s="148" t="s">
        <v>4000</v>
      </c>
      <c r="EA74" s="148" t="s">
        <v>1710</v>
      </c>
      <c r="EB74" s="145" t="s">
        <v>2904</v>
      </c>
    </row>
    <row r="75">
      <c r="A75" s="530" t="s">
        <v>4191</v>
      </c>
      <c r="B75" s="82" t="s">
        <v>4192</v>
      </c>
      <c r="C75" s="83" t="s">
        <v>1408</v>
      </c>
      <c r="D75" s="84" t="s">
        <v>1408</v>
      </c>
      <c r="E75" s="85" t="s">
        <v>1408</v>
      </c>
      <c r="F75" s="86" t="s">
        <v>732</v>
      </c>
      <c r="G75" s="82" t="s">
        <v>4193</v>
      </c>
      <c r="H75" s="93" t="s">
        <v>2035</v>
      </c>
      <c r="I75" s="93" t="s">
        <v>4194</v>
      </c>
      <c r="J75" s="93" t="s">
        <v>3335</v>
      </c>
      <c r="K75" s="93" t="s">
        <v>2427</v>
      </c>
      <c r="L75" s="93" t="s">
        <v>1177</v>
      </c>
      <c r="M75" s="93" t="s">
        <v>4195</v>
      </c>
      <c r="N75" s="93" t="s">
        <v>4196</v>
      </c>
      <c r="O75" s="93" t="s">
        <v>4197</v>
      </c>
      <c r="P75" s="93" t="s">
        <v>3010</v>
      </c>
      <c r="Q75" s="97"/>
      <c r="R75" s="97"/>
      <c r="S75" s="93" t="s">
        <v>1327</v>
      </c>
      <c r="T75" s="97"/>
      <c r="U75" s="93" t="s">
        <v>4198</v>
      </c>
      <c r="V75" s="97"/>
      <c r="W75" s="92"/>
      <c r="X75" s="93" t="s">
        <v>4199</v>
      </c>
      <c r="Y75" s="93" t="s">
        <v>4127</v>
      </c>
      <c r="Z75" s="93" t="s">
        <v>504</v>
      </c>
      <c r="AA75" s="93" t="s">
        <v>4200</v>
      </c>
      <c r="AB75" s="93" t="s">
        <v>3802</v>
      </c>
      <c r="AC75" s="93" t="s">
        <v>4201</v>
      </c>
      <c r="AD75" s="97"/>
      <c r="AE75" s="93" t="s">
        <v>2811</v>
      </c>
      <c r="AF75" s="93" t="s">
        <v>4202</v>
      </c>
      <c r="AG75" s="93" t="s">
        <v>4203</v>
      </c>
      <c r="AH75" s="97"/>
      <c r="AI75" s="97"/>
      <c r="AJ75" s="97"/>
      <c r="AK75" s="92"/>
      <c r="AL75" s="97"/>
      <c r="AM75" s="93" t="s">
        <v>946</v>
      </c>
      <c r="AN75" s="97"/>
      <c r="AO75" s="97"/>
      <c r="AP75" s="97"/>
      <c r="AQ75" s="97"/>
      <c r="AR75" s="97"/>
      <c r="AS75" s="97"/>
      <c r="AT75" s="93" t="s">
        <v>1839</v>
      </c>
      <c r="AU75" s="93" t="s">
        <v>3601</v>
      </c>
      <c r="AV75" s="97"/>
      <c r="AW75" s="97"/>
      <c r="AX75" s="97"/>
      <c r="AY75" s="97"/>
      <c r="AZ75" s="269"/>
      <c r="BA75" s="93" t="s">
        <v>4204</v>
      </c>
      <c r="BB75" s="93" t="s">
        <v>1381</v>
      </c>
      <c r="BC75" s="93" t="s">
        <v>294</v>
      </c>
      <c r="BD75" s="93" t="s">
        <v>4205</v>
      </c>
      <c r="BE75" s="93" t="s">
        <v>4206</v>
      </c>
      <c r="BF75" s="93" t="s">
        <v>1283</v>
      </c>
      <c r="BG75" s="97"/>
      <c r="BH75" s="93" t="s">
        <v>2156</v>
      </c>
      <c r="BI75" s="93" t="s">
        <v>4207</v>
      </c>
      <c r="BJ75" s="97"/>
      <c r="BK75" s="93" t="s">
        <v>2337</v>
      </c>
      <c r="BL75" s="97"/>
      <c r="BM75" s="97"/>
      <c r="BN75" s="93" t="s">
        <v>4208</v>
      </c>
      <c r="BO75" s="97"/>
      <c r="BP75" s="269"/>
      <c r="BQ75" s="93" t="s">
        <v>4209</v>
      </c>
      <c r="BR75" s="336" t="s">
        <v>3143</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2323</v>
      </c>
      <c r="CN75" s="97"/>
      <c r="CO75" s="97"/>
      <c r="CP75" s="97"/>
      <c r="CQ75" s="97"/>
      <c r="CR75" s="97"/>
      <c r="CS75" s="101"/>
      <c r="CT75" s="336" t="s">
        <v>4219</v>
      </c>
      <c r="CU75" s="339" t="s">
        <v>2567</v>
      </c>
      <c r="CV75" s="336" t="s">
        <v>1554</v>
      </c>
      <c r="CW75" s="336" t="s">
        <v>2956</v>
      </c>
      <c r="CX75" s="336" t="s">
        <v>4220</v>
      </c>
      <c r="CY75" s="336" t="s">
        <v>1554</v>
      </c>
      <c r="CZ75" s="339" t="s">
        <v>4140</v>
      </c>
      <c r="DA75" s="336" t="s">
        <v>4221</v>
      </c>
      <c r="DB75" s="97"/>
      <c r="DC75" s="97"/>
      <c r="DD75" s="97"/>
      <c r="DE75" s="97"/>
      <c r="DF75" s="269"/>
      <c r="DG75" s="336"/>
      <c r="DH75" s="336"/>
      <c r="DI75" s="336"/>
      <c r="DJ75" s="336"/>
      <c r="DK75" s="336"/>
      <c r="DL75" s="93" t="s">
        <v>2543</v>
      </c>
      <c r="DM75" s="336"/>
      <c r="DN75" s="336"/>
      <c r="DO75" s="93" t="s">
        <v>3730</v>
      </c>
      <c r="DP75" s="93" t="s">
        <v>4222</v>
      </c>
      <c r="DQ75" s="93" t="s">
        <v>4223</v>
      </c>
      <c r="DR75" s="93" t="s">
        <v>3467</v>
      </c>
      <c r="DS75" s="93" t="s">
        <v>2943</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1887</v>
      </c>
      <c r="N76" s="170" t="s">
        <v>4231</v>
      </c>
      <c r="O76" s="307" t="s">
        <v>551</v>
      </c>
      <c r="P76" s="170" t="s">
        <v>3248</v>
      </c>
      <c r="Q76" s="170" t="s">
        <v>4232</v>
      </c>
      <c r="R76" s="112" t="s">
        <v>2068</v>
      </c>
      <c r="S76" s="110" t="str">
        <f>HYPERLINK("https://www.youtube.com/watch?v=LyUwSuOy_jk","39.79")</f>
        <v>39.79</v>
      </c>
      <c r="T76" s="170" t="s">
        <v>4233</v>
      </c>
      <c r="U76" s="170" t="s">
        <v>2921</v>
      </c>
      <c r="V76" s="170" t="s">
        <v>4234</v>
      </c>
      <c r="W76" s="92"/>
      <c r="X76" s="202" t="s">
        <v>4235</v>
      </c>
      <c r="Y76" s="202" t="s">
        <v>4236</v>
      </c>
      <c r="Z76" s="202" t="s">
        <v>1956</v>
      </c>
      <c r="AA76" s="202" t="s">
        <v>2723</v>
      </c>
      <c r="AB76" s="202" t="s">
        <v>1646</v>
      </c>
      <c r="AC76" s="202" t="s">
        <v>562</v>
      </c>
      <c r="AD76" s="116" t="s">
        <v>4237</v>
      </c>
      <c r="AE76" s="202" t="s">
        <v>3127</v>
      </c>
      <c r="AF76" s="202" t="s">
        <v>4238</v>
      </c>
      <c r="AG76" s="116" t="s">
        <v>123</v>
      </c>
      <c r="AH76" s="309" t="s">
        <v>4239</v>
      </c>
      <c r="AI76" s="115" t="str">
        <f>HYPERLINK("https://youtu.be/S7FHDfAKU7I","1:00.88")</f>
        <v>1:00.88</v>
      </c>
      <c r="AJ76" s="202" t="s">
        <v>4240</v>
      </c>
      <c r="AK76" s="92"/>
      <c r="AL76" s="172" t="s">
        <v>4241</v>
      </c>
      <c r="AM76" s="121" t="s">
        <v>3206</v>
      </c>
      <c r="AN76" s="172" t="s">
        <v>4242</v>
      </c>
      <c r="AO76" s="121" t="s">
        <v>4243</v>
      </c>
      <c r="AP76" s="172" t="s">
        <v>4244</v>
      </c>
      <c r="AQ76" s="172" t="s">
        <v>854</v>
      </c>
      <c r="AR76" s="172" t="s">
        <v>4245</v>
      </c>
      <c r="AS76" s="172" t="s">
        <v>4246</v>
      </c>
      <c r="AT76" s="174" t="s">
        <v>2962</v>
      </c>
      <c r="AU76" s="172" t="s">
        <v>2032</v>
      </c>
      <c r="AV76" s="172" t="s">
        <v>1108</v>
      </c>
      <c r="AW76" s="172" t="s">
        <v>849</v>
      </c>
      <c r="AX76" s="172" t="s">
        <v>2746</v>
      </c>
      <c r="AY76" s="172" t="s">
        <v>4247</v>
      </c>
      <c r="AZ76" s="277"/>
      <c r="BA76" s="178" t="s">
        <v>3538</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3374</v>
      </c>
      <c r="CV76" s="346" t="s">
        <v>1122</v>
      </c>
      <c r="CW76" s="281"/>
      <c r="CX76" s="281"/>
      <c r="CY76" s="209" t="s">
        <v>2472</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3248</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3936</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2823</v>
      </c>
      <c r="BD77" s="93" t="s">
        <v>262</v>
      </c>
      <c r="BE77" s="93" t="s">
        <v>3721</v>
      </c>
      <c r="BF77" s="93" t="s">
        <v>1152</v>
      </c>
      <c r="BG77" s="93" t="s">
        <v>2754</v>
      </c>
      <c r="BH77" s="93" t="s">
        <v>511</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3731</v>
      </c>
      <c r="CH77" s="93" t="s">
        <v>4293</v>
      </c>
      <c r="CI77" s="93" t="s">
        <v>4294</v>
      </c>
      <c r="CJ77" s="93" t="s">
        <v>240</v>
      </c>
      <c r="CK77" s="97"/>
      <c r="CL77" s="93" t="s">
        <v>409</v>
      </c>
      <c r="CM77" s="93" t="s">
        <v>1862</v>
      </c>
      <c r="CN77" s="97"/>
      <c r="CO77" s="93" t="s">
        <v>1374</v>
      </c>
      <c r="CP77" s="93"/>
      <c r="CQ77" s="93" t="s">
        <v>4295</v>
      </c>
      <c r="CR77" s="93" t="s">
        <v>4296</v>
      </c>
      <c r="CS77" s="101"/>
      <c r="CT77" s="93" t="s">
        <v>2851</v>
      </c>
      <c r="CU77" s="93" t="s">
        <v>4297</v>
      </c>
      <c r="CV77" s="93" t="s">
        <v>4298</v>
      </c>
      <c r="CW77" s="93" t="s">
        <v>1534</v>
      </c>
      <c r="CX77" s="93" t="s">
        <v>4299</v>
      </c>
      <c r="CY77" s="93" t="s">
        <v>4300</v>
      </c>
      <c r="CZ77" s="93" t="s">
        <v>4301</v>
      </c>
      <c r="DA77" s="93" t="s">
        <v>4302</v>
      </c>
      <c r="DB77" s="93" t="s">
        <v>716</v>
      </c>
      <c r="DC77" s="93" t="s">
        <v>4303</v>
      </c>
      <c r="DD77" s="93" t="s">
        <v>2936</v>
      </c>
      <c r="DE77" s="93" t="s">
        <v>4304</v>
      </c>
      <c r="DF77" s="93"/>
      <c r="DG77" s="93" t="s">
        <v>4305</v>
      </c>
      <c r="DH77" s="93" t="s">
        <v>410</v>
      </c>
      <c r="DI77" s="93" t="s">
        <v>4306</v>
      </c>
      <c r="DJ77" s="93"/>
      <c r="DK77" s="93" t="s">
        <v>3618</v>
      </c>
      <c r="DL77" s="93" t="s">
        <v>4307</v>
      </c>
      <c r="DM77" s="93" t="s">
        <v>387</v>
      </c>
      <c r="DN77" s="93" t="s">
        <v>4308</v>
      </c>
      <c r="DO77" s="97"/>
      <c r="DP77" s="93" t="s">
        <v>4309</v>
      </c>
      <c r="DQ77" s="93"/>
      <c r="DR77" s="97"/>
      <c r="DS77" s="93" t="s">
        <v>4188</v>
      </c>
      <c r="DT77" s="93" t="s">
        <v>1350</v>
      </c>
      <c r="DU77" s="93" t="s">
        <v>893</v>
      </c>
      <c r="DV77" s="97"/>
      <c r="DW77" s="93" t="s">
        <v>2203</v>
      </c>
      <c r="DX77" s="93" t="s">
        <v>3071</v>
      </c>
      <c r="DY77" s="93" t="s">
        <v>1161</v>
      </c>
      <c r="DZ77" s="93" t="s">
        <v>4310</v>
      </c>
      <c r="EA77" s="93" t="s">
        <v>2254</v>
      </c>
      <c r="EB77" s="300" t="s">
        <v>3690</v>
      </c>
    </row>
    <row r="78">
      <c r="A78" s="169" t="s">
        <v>4311</v>
      </c>
      <c r="B78" s="103" t="s">
        <v>4312</v>
      </c>
      <c r="C78" s="104" t="s">
        <v>1408</v>
      </c>
      <c r="D78" s="105" t="s">
        <v>1408</v>
      </c>
      <c r="E78" s="106" t="s">
        <v>1408</v>
      </c>
      <c r="F78" s="107" t="s">
        <v>732</v>
      </c>
      <c r="G78" s="103" t="s">
        <v>3524</v>
      </c>
      <c r="H78" s="170"/>
      <c r="I78" s="170" t="s">
        <v>4313</v>
      </c>
      <c r="J78" s="170" t="s">
        <v>4314</v>
      </c>
      <c r="K78" s="170" t="s">
        <v>4315</v>
      </c>
      <c r="L78" s="170" t="s">
        <v>3288</v>
      </c>
      <c r="M78" s="170" t="s">
        <v>4316</v>
      </c>
      <c r="N78" s="170" t="s">
        <v>4317</v>
      </c>
      <c r="O78" s="170" t="s">
        <v>3912</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3559</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2389</v>
      </c>
      <c r="BB78" s="178" t="s">
        <v>4323</v>
      </c>
      <c r="BC78" s="178" t="s">
        <v>3021</v>
      </c>
      <c r="BD78" s="178" t="s">
        <v>2033</v>
      </c>
      <c r="BE78" s="178" t="s">
        <v>4303</v>
      </c>
      <c r="BF78" s="177"/>
      <c r="BG78" s="177"/>
      <c r="BH78" s="178" t="s">
        <v>2736</v>
      </c>
      <c r="BI78" s="178" t="s">
        <v>4324</v>
      </c>
      <c r="BJ78" s="178" t="s">
        <v>4325</v>
      </c>
      <c r="BK78" s="178" t="s">
        <v>3356</v>
      </c>
      <c r="BL78" s="177"/>
      <c r="BM78" s="177"/>
      <c r="BN78" s="177"/>
      <c r="BO78" s="177"/>
      <c r="BP78" s="287"/>
      <c r="BQ78" s="179" t="s">
        <v>4326</v>
      </c>
      <c r="BR78" s="179" t="s">
        <v>4136</v>
      </c>
      <c r="BS78" s="179" t="s">
        <v>4327</v>
      </c>
      <c r="BT78" s="179" t="s">
        <v>4040</v>
      </c>
      <c r="BU78" s="179" t="s">
        <v>3538</v>
      </c>
      <c r="BV78" s="179" t="s">
        <v>4328</v>
      </c>
      <c r="BW78" s="179" t="s">
        <v>4115</v>
      </c>
      <c r="BX78" s="179" t="s">
        <v>4329</v>
      </c>
      <c r="BY78" s="179" t="s">
        <v>4330</v>
      </c>
      <c r="BZ78" s="179" t="s">
        <v>3279</v>
      </c>
      <c r="CA78" s="289"/>
      <c r="CB78" s="289"/>
      <c r="CC78" s="289"/>
      <c r="CD78" s="289"/>
      <c r="CE78" s="290"/>
      <c r="CF78" s="182" t="s">
        <v>4331</v>
      </c>
      <c r="CG78" s="182" t="s">
        <v>2841</v>
      </c>
      <c r="CH78" s="182" t="s">
        <v>4332</v>
      </c>
      <c r="CI78" s="182" t="s">
        <v>4333</v>
      </c>
      <c r="CJ78" s="182" t="s">
        <v>4334</v>
      </c>
      <c r="CK78" s="182" t="s">
        <v>4335</v>
      </c>
      <c r="CL78" s="182" t="s">
        <v>3622</v>
      </c>
      <c r="CM78" s="182" t="s">
        <v>3324</v>
      </c>
      <c r="CN78" s="280"/>
      <c r="CO78" s="280"/>
      <c r="CP78" s="280"/>
      <c r="CQ78" s="280"/>
      <c r="CR78" s="280"/>
      <c r="CS78" s="101"/>
      <c r="CT78" s="209" t="s">
        <v>2354</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2209</v>
      </c>
      <c r="G79" s="82" t="s">
        <v>734</v>
      </c>
      <c r="H79" s="88" t="s">
        <v>2509</v>
      </c>
      <c r="I79" s="88" t="s">
        <v>4344</v>
      </c>
      <c r="J79" s="294" t="s">
        <v>740</v>
      </c>
      <c r="K79" s="88" t="s">
        <v>4345</v>
      </c>
      <c r="L79" s="88" t="s">
        <v>301</v>
      </c>
      <c r="M79" s="88" t="s">
        <v>4346</v>
      </c>
      <c r="N79" s="88" t="s">
        <v>4347</v>
      </c>
      <c r="O79" s="88" t="s">
        <v>4348</v>
      </c>
      <c r="P79" s="88" t="s">
        <v>239</v>
      </c>
      <c r="Q79" s="88" t="s">
        <v>4349</v>
      </c>
      <c r="R79" s="93" t="s">
        <v>1742</v>
      </c>
      <c r="S79" s="93" t="s">
        <v>4038</v>
      </c>
      <c r="T79" s="93" t="s">
        <v>2055</v>
      </c>
      <c r="U79" s="93" t="s">
        <v>4350</v>
      </c>
      <c r="V79" s="93" t="s">
        <v>4351</v>
      </c>
      <c r="W79" s="92"/>
      <c r="X79" s="88" t="s">
        <v>1460</v>
      </c>
      <c r="Y79" s="88" t="s">
        <v>459</v>
      </c>
      <c r="Z79" s="88" t="s">
        <v>292</v>
      </c>
      <c r="AA79" s="93" t="s">
        <v>4352</v>
      </c>
      <c r="AB79" s="93" t="s">
        <v>2964</v>
      </c>
      <c r="AC79" s="88" t="s">
        <v>2728</v>
      </c>
      <c r="AD79" s="88" t="s">
        <v>4353</v>
      </c>
      <c r="AE79" s="88" t="s">
        <v>4354</v>
      </c>
      <c r="AF79" s="88" t="s">
        <v>1548</v>
      </c>
      <c r="AG79" s="93" t="s">
        <v>4355</v>
      </c>
      <c r="AH79" s="93" t="s">
        <v>4356</v>
      </c>
      <c r="AI79" s="93" t="s">
        <v>3343</v>
      </c>
      <c r="AJ79" s="93" t="s">
        <v>4357</v>
      </c>
      <c r="AK79" s="92"/>
      <c r="AL79" s="93" t="s">
        <v>706</v>
      </c>
      <c r="AM79" s="93" t="s">
        <v>4358</v>
      </c>
      <c r="AN79" s="93" t="s">
        <v>4359</v>
      </c>
      <c r="AO79" s="93" t="s">
        <v>4360</v>
      </c>
      <c r="AP79" s="93" t="s">
        <v>4361</v>
      </c>
      <c r="AQ79" s="93"/>
      <c r="AR79" s="93" t="s">
        <v>3348</v>
      </c>
      <c r="AS79" s="93" t="s">
        <v>2831</v>
      </c>
      <c r="AT79" s="88" t="s">
        <v>1904</v>
      </c>
      <c r="AU79" s="88" t="s">
        <v>179</v>
      </c>
      <c r="AV79" s="88" t="s">
        <v>627</v>
      </c>
      <c r="AW79" s="93" t="s">
        <v>4189</v>
      </c>
      <c r="AX79" s="93" t="s">
        <v>4241</v>
      </c>
      <c r="AY79" s="93" t="s">
        <v>4362</v>
      </c>
      <c r="AZ79" s="93"/>
      <c r="BA79" s="88" t="s">
        <v>285</v>
      </c>
      <c r="BB79" s="88" t="s">
        <v>393</v>
      </c>
      <c r="BC79" s="88" t="s">
        <v>4363</v>
      </c>
      <c r="BD79" s="88" t="s">
        <v>3157</v>
      </c>
      <c r="BE79" s="93" t="s">
        <v>4364</v>
      </c>
      <c r="BF79" s="93" t="s">
        <v>4365</v>
      </c>
      <c r="BG79" s="93" t="s">
        <v>4366</v>
      </c>
      <c r="BH79" s="88" t="s">
        <v>294</v>
      </c>
      <c r="BI79" s="93" t="s">
        <v>4367</v>
      </c>
      <c r="BJ79" s="93"/>
      <c r="BK79" s="88" t="s">
        <v>4368</v>
      </c>
      <c r="BL79" s="93" t="s">
        <v>4369</v>
      </c>
      <c r="BM79" s="93" t="s">
        <v>3895</v>
      </c>
      <c r="BN79" s="88" t="s">
        <v>4370</v>
      </c>
      <c r="BO79" s="93" t="s">
        <v>4371</v>
      </c>
      <c r="BP79" s="93"/>
      <c r="BQ79" s="97"/>
      <c r="BR79" s="93" t="s">
        <v>4372</v>
      </c>
      <c r="BS79" s="88" t="s">
        <v>3673</v>
      </c>
      <c r="BT79" s="88" t="s">
        <v>1044</v>
      </c>
      <c r="BU79" s="88" t="s">
        <v>4373</v>
      </c>
      <c r="BV79" s="88" t="s">
        <v>2043</v>
      </c>
      <c r="BW79" s="93" t="s">
        <v>164</v>
      </c>
      <c r="BX79" s="93" t="s">
        <v>4374</v>
      </c>
      <c r="BY79" s="97"/>
      <c r="BZ79" s="88" t="s">
        <v>4375</v>
      </c>
      <c r="CA79" s="88" t="s">
        <v>4376</v>
      </c>
      <c r="CB79" s="88" t="s">
        <v>1066</v>
      </c>
      <c r="CC79" s="93" t="s">
        <v>139</v>
      </c>
      <c r="CD79" s="93" t="s">
        <v>4377</v>
      </c>
      <c r="CE79" s="93"/>
      <c r="CF79" s="294" t="s">
        <v>4378</v>
      </c>
      <c r="CG79" s="88" t="s">
        <v>1958</v>
      </c>
      <c r="CH79" s="88" t="s">
        <v>2913</v>
      </c>
      <c r="CI79" s="93" t="s">
        <v>4379</v>
      </c>
      <c r="CJ79" s="88" t="s">
        <v>4012</v>
      </c>
      <c r="CK79" s="88" t="s">
        <v>4380</v>
      </c>
      <c r="CL79" s="88" t="s">
        <v>4381</v>
      </c>
      <c r="CM79" s="88" t="s">
        <v>1687</v>
      </c>
      <c r="CN79" s="93" t="s">
        <v>4382</v>
      </c>
      <c r="CO79" s="93" t="s">
        <v>144</v>
      </c>
      <c r="CP79" s="93" t="s">
        <v>2304</v>
      </c>
      <c r="CQ79" s="93" t="s">
        <v>4383</v>
      </c>
      <c r="CR79" s="93" t="s">
        <v>866</v>
      </c>
      <c r="CS79" s="101"/>
      <c r="CT79" s="294" t="s">
        <v>4384</v>
      </c>
      <c r="CU79" s="88" t="s">
        <v>1754</v>
      </c>
      <c r="CV79" s="93" t="s">
        <v>2343</v>
      </c>
      <c r="CW79" s="93" t="s">
        <v>4385</v>
      </c>
      <c r="CX79" s="93" t="s">
        <v>541</v>
      </c>
      <c r="CY79" s="93" t="s">
        <v>3633</v>
      </c>
      <c r="CZ79" s="88" t="s">
        <v>4386</v>
      </c>
      <c r="DA79" s="93" t="s">
        <v>359</v>
      </c>
      <c r="DB79" s="93" t="s">
        <v>4387</v>
      </c>
      <c r="DC79" s="93" t="s">
        <v>1986</v>
      </c>
      <c r="DD79" s="93" t="s">
        <v>4388</v>
      </c>
      <c r="DE79" s="93" t="s">
        <v>4389</v>
      </c>
      <c r="DF79" s="93"/>
      <c r="DG79" s="93" t="s">
        <v>4390</v>
      </c>
      <c r="DH79" s="93" t="s">
        <v>4391</v>
      </c>
      <c r="DI79" s="93" t="s">
        <v>4392</v>
      </c>
      <c r="DJ79" s="88" t="s">
        <v>1458</v>
      </c>
      <c r="DK79" s="88" t="s">
        <v>3618</v>
      </c>
      <c r="DL79" s="93" t="s">
        <v>4393</v>
      </c>
      <c r="DM79" s="93" t="s">
        <v>4394</v>
      </c>
      <c r="DN79" s="93" t="s">
        <v>2901</v>
      </c>
      <c r="DO79" s="93" t="s">
        <v>4021</v>
      </c>
      <c r="DP79" s="88" t="s">
        <v>4395</v>
      </c>
      <c r="DQ79" s="88" t="s">
        <v>3140</v>
      </c>
      <c r="DR79" s="88" t="s">
        <v>3499</v>
      </c>
      <c r="DS79" s="93" t="s">
        <v>2024</v>
      </c>
      <c r="DT79" s="93" t="s">
        <v>4396</v>
      </c>
      <c r="DU79" s="88" t="s">
        <v>2735</v>
      </c>
      <c r="DV79" s="93" t="s">
        <v>2169</v>
      </c>
      <c r="DW79" s="93" t="s">
        <v>1655</v>
      </c>
      <c r="DX79" s="93" t="s">
        <v>2329</v>
      </c>
      <c r="DY79" s="93" t="s">
        <v>1447</v>
      </c>
      <c r="DZ79" s="93" t="s">
        <v>1966</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2676</v>
      </c>
      <c r="K80" s="170" t="s">
        <v>3780</v>
      </c>
      <c r="L80" s="170" t="s">
        <v>4403</v>
      </c>
      <c r="M80" s="225"/>
      <c r="N80" s="170" t="s">
        <v>1216</v>
      </c>
      <c r="O80" s="170" t="s">
        <v>4404</v>
      </c>
      <c r="P80" s="170" t="s">
        <v>239</v>
      </c>
      <c r="Q80" s="225"/>
      <c r="R80" s="225"/>
      <c r="S80" s="225"/>
      <c r="T80" s="225"/>
      <c r="U80" s="225"/>
      <c r="V80" s="225"/>
      <c r="W80" s="92"/>
      <c r="X80" s="202" t="s">
        <v>175</v>
      </c>
      <c r="Y80" s="202" t="s">
        <v>570</v>
      </c>
      <c r="Z80" s="202" t="s">
        <v>2181</v>
      </c>
      <c r="AA80" s="202" t="s">
        <v>4405</v>
      </c>
      <c r="AB80" s="202" t="s">
        <v>3254</v>
      </c>
      <c r="AC80" s="202" t="s">
        <v>2144</v>
      </c>
      <c r="AD80" s="284"/>
      <c r="AE80" s="284"/>
      <c r="AF80" s="202" t="s">
        <v>3425</v>
      </c>
      <c r="AG80" s="284"/>
      <c r="AH80" s="284"/>
      <c r="AI80" s="284"/>
      <c r="AJ80" s="284"/>
      <c r="AK80" s="92"/>
      <c r="AL80" s="276"/>
      <c r="AM80" s="276"/>
      <c r="AN80" s="276"/>
      <c r="AO80" s="276"/>
      <c r="AP80" s="276"/>
      <c r="AQ80" s="276"/>
      <c r="AR80" s="276"/>
      <c r="AS80" s="276"/>
      <c r="AT80" s="172" t="s">
        <v>3832</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4407</v>
      </c>
      <c r="CJ80" s="280"/>
      <c r="CK80" s="182" t="s">
        <v>4408</v>
      </c>
      <c r="CL80" s="182" t="s">
        <v>3761</v>
      </c>
      <c r="CM80" s="182" t="s">
        <v>4409</v>
      </c>
      <c r="CN80" s="280"/>
      <c r="CO80" s="280"/>
      <c r="CP80" s="280"/>
      <c r="CQ80" s="280"/>
      <c r="CR80" s="280"/>
      <c r="CS80" s="101"/>
      <c r="CT80" s="209" t="s">
        <v>1900</v>
      </c>
      <c r="CU80" s="281"/>
      <c r="CV80" s="209" t="s">
        <v>1655</v>
      </c>
      <c r="CW80" s="143" t="s">
        <v>4410</v>
      </c>
      <c r="CX80" s="209" t="s">
        <v>4411</v>
      </c>
      <c r="CY80" s="209" t="s">
        <v>4412</v>
      </c>
      <c r="CZ80" s="209" t="s">
        <v>4413</v>
      </c>
      <c r="DA80" s="209" t="s">
        <v>1904</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2752</v>
      </c>
      <c r="M81" s="88" t="s">
        <v>4420</v>
      </c>
      <c r="N81" s="294" t="s">
        <v>4421</v>
      </c>
      <c r="O81" s="294" t="s">
        <v>2104</v>
      </c>
      <c r="P81" s="294" t="s">
        <v>2912</v>
      </c>
      <c r="Q81" s="507"/>
      <c r="R81" s="507"/>
      <c r="S81" s="507"/>
      <c r="T81" s="507"/>
      <c r="U81" s="507"/>
      <c r="V81" s="507"/>
      <c r="W81" s="538"/>
      <c r="X81" s="294" t="s">
        <v>2873</v>
      </c>
      <c r="Y81" s="294" t="s">
        <v>2879</v>
      </c>
      <c r="Z81" s="294" t="s">
        <v>2141</v>
      </c>
      <c r="AA81" s="294" t="s">
        <v>4422</v>
      </c>
      <c r="AB81" s="294" t="s">
        <v>4110</v>
      </c>
      <c r="AC81" s="294" t="s">
        <v>3793</v>
      </c>
      <c r="AD81" s="507"/>
      <c r="AE81" s="294" t="s">
        <v>3587</v>
      </c>
      <c r="AF81" s="294" t="s">
        <v>3762</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3342</v>
      </c>
      <c r="BK81" s="294" t="s">
        <v>4427</v>
      </c>
      <c r="BL81" s="507"/>
      <c r="BM81" s="507"/>
      <c r="BN81" s="294"/>
      <c r="BO81" s="507"/>
      <c r="BP81" s="540"/>
      <c r="BQ81" s="294" t="s">
        <v>4428</v>
      </c>
      <c r="BR81" s="294" t="s">
        <v>4429</v>
      </c>
      <c r="BS81" s="294" t="s">
        <v>4430</v>
      </c>
      <c r="BT81" s="294" t="s">
        <v>4431</v>
      </c>
      <c r="BU81" s="294" t="s">
        <v>2171</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3463</v>
      </c>
      <c r="CX81" s="294" t="s">
        <v>2135</v>
      </c>
      <c r="CY81" s="294" t="s">
        <v>3546</v>
      </c>
      <c r="CZ81" s="294" t="s">
        <v>4441</v>
      </c>
      <c r="DA81" s="294" t="s">
        <v>3960</v>
      </c>
      <c r="DB81" s="507"/>
      <c r="DC81" s="507"/>
      <c r="DD81" s="507"/>
      <c r="DE81" s="507"/>
      <c r="DF81" s="540"/>
      <c r="DG81" s="294" t="s">
        <v>3897</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2304</v>
      </c>
      <c r="M82" s="170" t="s">
        <v>4449</v>
      </c>
      <c r="N82" s="170" t="s">
        <v>4450</v>
      </c>
      <c r="O82" s="170" t="s">
        <v>930</v>
      </c>
      <c r="P82" s="170" t="s">
        <v>3856</v>
      </c>
      <c r="Q82" s="225"/>
      <c r="R82" s="170" t="s">
        <v>3459</v>
      </c>
      <c r="S82" s="170" t="s">
        <v>1493</v>
      </c>
      <c r="T82" s="225"/>
      <c r="U82" s="225"/>
      <c r="V82" s="225"/>
      <c r="W82" s="92"/>
      <c r="X82" s="202" t="s">
        <v>4451</v>
      </c>
      <c r="Y82" s="202" t="s">
        <v>359</v>
      </c>
      <c r="Z82" s="202" t="s">
        <v>3010</v>
      </c>
      <c r="AA82" s="342" t="s">
        <v>4452</v>
      </c>
      <c r="AB82" s="543" t="s">
        <v>3372</v>
      </c>
      <c r="AC82" s="202" t="s">
        <v>4453</v>
      </c>
      <c r="AD82" s="202"/>
      <c r="AE82" s="202" t="s">
        <v>4454</v>
      </c>
      <c r="AF82" s="202" t="s">
        <v>4455</v>
      </c>
      <c r="AG82" s="284"/>
      <c r="AH82" s="284"/>
      <c r="AI82" s="284"/>
      <c r="AJ82" s="202" t="s">
        <v>4456</v>
      </c>
      <c r="AK82" s="92"/>
      <c r="AL82" s="172"/>
      <c r="AM82" s="172" t="s">
        <v>4457</v>
      </c>
      <c r="AN82" s="276"/>
      <c r="AO82" s="172" t="s">
        <v>2939</v>
      </c>
      <c r="AP82" s="276"/>
      <c r="AQ82" s="276"/>
      <c r="AR82" s="276"/>
      <c r="AS82" s="276"/>
      <c r="AT82" s="276"/>
      <c r="AU82" s="172" t="s">
        <v>511</v>
      </c>
      <c r="AV82" s="276"/>
      <c r="AW82" s="276"/>
      <c r="AX82" s="172" t="s">
        <v>1355</v>
      </c>
      <c r="AY82" s="276"/>
      <c r="AZ82" s="277"/>
      <c r="BA82" s="177"/>
      <c r="BB82" s="178" t="s">
        <v>669</v>
      </c>
      <c r="BC82" s="178" t="s">
        <v>2234</v>
      </c>
      <c r="BD82" s="544" t="s">
        <v>4458</v>
      </c>
      <c r="BE82" s="178" t="s">
        <v>1680</v>
      </c>
      <c r="BF82" s="177"/>
      <c r="BG82" s="177"/>
      <c r="BH82" s="178" t="s">
        <v>2234</v>
      </c>
      <c r="BI82" s="178" t="s">
        <v>4459</v>
      </c>
      <c r="BJ82" s="178"/>
      <c r="BK82" s="177"/>
      <c r="BL82" s="177"/>
      <c r="BM82" s="178" t="s">
        <v>4460</v>
      </c>
      <c r="BN82" s="177"/>
      <c r="BO82" s="177"/>
      <c r="BP82" s="287"/>
      <c r="BQ82" s="179" t="s">
        <v>4461</v>
      </c>
      <c r="BR82" s="179" t="s">
        <v>3243</v>
      </c>
      <c r="BS82" s="179" t="s">
        <v>4327</v>
      </c>
      <c r="BT82" s="179" t="s">
        <v>4122</v>
      </c>
      <c r="BU82" s="179" t="s">
        <v>2813</v>
      </c>
      <c r="BV82" s="179" t="s">
        <v>2975</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4069</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2954</v>
      </c>
      <c r="AF83" s="97"/>
      <c r="AG83" s="97"/>
      <c r="AH83" s="93"/>
      <c r="AI83" s="93" t="s">
        <v>2949</v>
      </c>
      <c r="AJ83" s="97"/>
      <c r="AK83" s="92"/>
      <c r="AL83" s="97"/>
      <c r="AM83" s="93" t="s">
        <v>4035</v>
      </c>
      <c r="AN83" s="97"/>
      <c r="AO83" s="93" t="s">
        <v>4485</v>
      </c>
      <c r="AP83" s="97"/>
      <c r="AQ83" s="97"/>
      <c r="AR83" s="97"/>
      <c r="AS83" s="97"/>
      <c r="AT83" s="93" t="s">
        <v>1839</v>
      </c>
      <c r="AU83" s="93" t="s">
        <v>3132</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3250</v>
      </c>
      <c r="BN83" s="97"/>
      <c r="BO83" s="97"/>
      <c r="BP83" s="269"/>
      <c r="BQ83" s="93" t="s">
        <v>4489</v>
      </c>
      <c r="BR83" s="93" t="s">
        <v>3243</v>
      </c>
      <c r="BS83" s="93" t="s">
        <v>2449</v>
      </c>
      <c r="BT83" s="93" t="s">
        <v>4490</v>
      </c>
      <c r="BU83" s="93" t="s">
        <v>243</v>
      </c>
      <c r="BV83" s="93" t="s">
        <v>3539</v>
      </c>
      <c r="BW83" s="97"/>
      <c r="BX83" s="93" t="s">
        <v>2288</v>
      </c>
      <c r="BY83" s="93" t="s">
        <v>4491</v>
      </c>
      <c r="BZ83" s="93"/>
      <c r="CA83" s="97"/>
      <c r="CB83" s="93" t="s">
        <v>1471</v>
      </c>
      <c r="CC83" s="93" t="s">
        <v>234</v>
      </c>
      <c r="CD83" s="97"/>
      <c r="CE83" s="269"/>
      <c r="CF83" s="93" t="s">
        <v>3860</v>
      </c>
      <c r="CG83" s="93" t="s">
        <v>503</v>
      </c>
      <c r="CH83" s="93" t="s">
        <v>2463</v>
      </c>
      <c r="CI83" s="93" t="s">
        <v>4492</v>
      </c>
      <c r="CJ83" s="97"/>
      <c r="CK83" s="93" t="s">
        <v>4493</v>
      </c>
      <c r="CL83" s="93" t="s">
        <v>3079</v>
      </c>
      <c r="CM83" s="97"/>
      <c r="CN83" s="97"/>
      <c r="CO83" s="97"/>
      <c r="CP83" s="93"/>
      <c r="CQ83" s="93" t="s">
        <v>4494</v>
      </c>
      <c r="CR83" s="97"/>
      <c r="CS83" s="101"/>
      <c r="CT83" s="93" t="s">
        <v>3545</v>
      </c>
      <c r="CU83" s="97"/>
      <c r="CV83" s="93" t="s">
        <v>4466</v>
      </c>
      <c r="CW83" s="93" t="s">
        <v>4495</v>
      </c>
      <c r="CX83" s="93" t="s">
        <v>4081</v>
      </c>
      <c r="CY83" s="97"/>
      <c r="CZ83" s="93" t="s">
        <v>4496</v>
      </c>
      <c r="DA83" s="93" t="s">
        <v>4497</v>
      </c>
      <c r="DB83" s="97"/>
      <c r="DC83" s="93" t="s">
        <v>2428</v>
      </c>
      <c r="DD83" s="97"/>
      <c r="DE83" s="97"/>
      <c r="DF83" s="269"/>
      <c r="DG83" s="97"/>
      <c r="DH83" s="97"/>
      <c r="DI83" s="97"/>
      <c r="DJ83" s="97"/>
      <c r="DK83" s="93" t="s">
        <v>1598</v>
      </c>
      <c r="DL83" s="97"/>
      <c r="DM83" s="97"/>
      <c r="DN83" s="97"/>
      <c r="DO83" s="97"/>
      <c r="DP83" s="97"/>
      <c r="DQ83" s="97"/>
      <c r="DR83" s="93" t="s">
        <v>2663</v>
      </c>
      <c r="DS83" s="97"/>
      <c r="DT83" s="97"/>
      <c r="DU83" s="93" t="s">
        <v>3683</v>
      </c>
      <c r="DV83" s="97"/>
      <c r="DW83" s="97"/>
      <c r="DX83" s="93" t="s">
        <v>2089</v>
      </c>
      <c r="DY83" s="93" t="s">
        <v>4498</v>
      </c>
      <c r="DZ83" s="97"/>
      <c r="EA83" s="97"/>
      <c r="EB83" s="300"/>
    </row>
    <row r="84">
      <c r="A84" s="415" t="s">
        <v>4499</v>
      </c>
      <c r="B84" s="103" t="s">
        <v>4500</v>
      </c>
      <c r="C84" s="104" t="s">
        <v>1408</v>
      </c>
      <c r="D84" s="105" t="s">
        <v>1408</v>
      </c>
      <c r="E84" s="106" t="s">
        <v>1408</v>
      </c>
      <c r="F84" s="107" t="s">
        <v>329</v>
      </c>
      <c r="G84" s="103" t="s">
        <v>3454</v>
      </c>
      <c r="H84" s="170" t="s">
        <v>2035</v>
      </c>
      <c r="I84" s="458" t="s">
        <v>4501</v>
      </c>
      <c r="J84" s="170" t="s">
        <v>662</v>
      </c>
      <c r="K84" s="170" t="s">
        <v>1070</v>
      </c>
      <c r="L84" s="170" t="s">
        <v>4502</v>
      </c>
      <c r="M84" s="170" t="s">
        <v>4147</v>
      </c>
      <c r="N84" s="170" t="s">
        <v>4503</v>
      </c>
      <c r="O84" s="170" t="s">
        <v>366</v>
      </c>
      <c r="P84" s="170" t="s">
        <v>2785</v>
      </c>
      <c r="Q84" s="170" t="s">
        <v>4504</v>
      </c>
      <c r="R84" s="170" t="s">
        <v>2353</v>
      </c>
      <c r="S84" s="304" t="s">
        <v>2824</v>
      </c>
      <c r="T84" s="170" t="s">
        <v>264</v>
      </c>
      <c r="U84" s="170" t="s">
        <v>1973</v>
      </c>
      <c r="V84" s="170" t="s">
        <v>4505</v>
      </c>
      <c r="W84" s="92"/>
      <c r="X84" s="400" t="s">
        <v>4506</v>
      </c>
      <c r="Y84" s="202" t="s">
        <v>2901</v>
      </c>
      <c r="Z84" s="310" t="s">
        <v>3152</v>
      </c>
      <c r="AA84" s="201" t="s">
        <v>3463</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3459</v>
      </c>
      <c r="AR84" s="172" t="s">
        <v>4516</v>
      </c>
      <c r="AS84" s="276"/>
      <c r="AT84" s="172" t="s">
        <v>2630</v>
      </c>
      <c r="AU84" s="172" t="s">
        <v>2153</v>
      </c>
      <c r="AV84" s="172" t="s">
        <v>4517</v>
      </c>
      <c r="AW84" s="276"/>
      <c r="AX84" s="172" t="s">
        <v>4518</v>
      </c>
      <c r="AY84" s="313" t="s">
        <v>4519</v>
      </c>
      <c r="AZ84" s="172"/>
      <c r="BA84" s="178" t="s">
        <v>4426</v>
      </c>
      <c r="BB84" s="178" t="s">
        <v>598</v>
      </c>
      <c r="BC84" s="127" t="s">
        <v>1384</v>
      </c>
      <c r="BD84" s="178" t="s">
        <v>4520</v>
      </c>
      <c r="BE84" s="178" t="s">
        <v>3292</v>
      </c>
      <c r="BF84" s="178" t="s">
        <v>4521</v>
      </c>
      <c r="BG84" s="178" t="s">
        <v>4522</v>
      </c>
      <c r="BH84" s="178" t="s">
        <v>1311</v>
      </c>
      <c r="BI84" s="178" t="s">
        <v>4523</v>
      </c>
      <c r="BJ84" s="178" t="s">
        <v>4524</v>
      </c>
      <c r="BK84" s="178" t="s">
        <v>2704</v>
      </c>
      <c r="BL84" s="178" t="s">
        <v>4525</v>
      </c>
      <c r="BM84" s="343" t="s">
        <v>3824</v>
      </c>
      <c r="BN84" s="178" t="s">
        <v>4526</v>
      </c>
      <c r="BO84" s="178" t="s">
        <v>4527</v>
      </c>
      <c r="BP84" s="178"/>
      <c r="BQ84" s="132" t="s">
        <v>4528</v>
      </c>
      <c r="BR84" s="179" t="s">
        <v>3068</v>
      </c>
      <c r="BS84" s="179" t="s">
        <v>4529</v>
      </c>
      <c r="BT84" s="179" t="s">
        <v>136</v>
      </c>
      <c r="BU84" s="179" t="s">
        <v>4530</v>
      </c>
      <c r="BV84" s="179" t="s">
        <v>325</v>
      </c>
      <c r="BW84" s="289"/>
      <c r="BX84" s="289"/>
      <c r="BY84" s="180" t="s">
        <v>3363</v>
      </c>
      <c r="BZ84" s="179" t="s">
        <v>4122</v>
      </c>
      <c r="CA84" s="179" t="s">
        <v>4531</v>
      </c>
      <c r="CB84" s="179" t="s">
        <v>3365</v>
      </c>
      <c r="CC84" s="179" t="s">
        <v>1570</v>
      </c>
      <c r="CD84" s="179" t="s">
        <v>4532</v>
      </c>
      <c r="CE84" s="290"/>
      <c r="CF84" s="182" t="s">
        <v>4533</v>
      </c>
      <c r="CG84" s="182" t="s">
        <v>632</v>
      </c>
      <c r="CH84" s="182" t="s">
        <v>1935</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4108</v>
      </c>
      <c r="DQ84" s="210" t="s">
        <v>4550</v>
      </c>
      <c r="DR84" s="210" t="s">
        <v>807</v>
      </c>
      <c r="DS84" s="210" t="s">
        <v>2121</v>
      </c>
      <c r="DT84" s="210" t="s">
        <v>4551</v>
      </c>
      <c r="DU84" s="210" t="s">
        <v>4552</v>
      </c>
      <c r="DV84" s="210" t="s">
        <v>4553</v>
      </c>
      <c r="DW84" s="210" t="s">
        <v>4554</v>
      </c>
      <c r="DX84" s="210" t="s">
        <v>3058</v>
      </c>
      <c r="DY84" s="210" t="s">
        <v>2582</v>
      </c>
      <c r="DZ84" s="210" t="s">
        <v>959</v>
      </c>
      <c r="EA84" s="210" t="s">
        <v>506</v>
      </c>
      <c r="EB84" s="323" t="s">
        <v>4555</v>
      </c>
    </row>
    <row r="85">
      <c r="A85" s="81" t="s">
        <v>4556</v>
      </c>
      <c r="B85" s="82" t="s">
        <v>4557</v>
      </c>
      <c r="C85" s="83" t="s">
        <v>1408</v>
      </c>
      <c r="D85" s="84" t="s">
        <v>1408</v>
      </c>
      <c r="E85" s="85" t="s">
        <v>1408</v>
      </c>
      <c r="F85" s="86" t="s">
        <v>2907</v>
      </c>
      <c r="G85" s="82" t="s">
        <v>2209</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4560</v>
      </c>
      <c r="CH85" s="91" t="str">
        <f>HYPERLINK("https://clips.twitch.tv/VenomousSavoryOtterPeteZaroll","48.70")</f>
        <v>48.70</v>
      </c>
      <c r="CI85" s="524" t="str">
        <f>HYPERLINK("https://www.twitch.tv/videos/203127903","1:35.90")</f>
        <v>1:35.90</v>
      </c>
      <c r="CJ85" s="97"/>
      <c r="CK85" s="213" t="s">
        <v>4561</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3203</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2799</v>
      </c>
      <c r="G87" s="555" t="s">
        <v>1338</v>
      </c>
      <c r="H87" s="560" t="s">
        <v>4573</v>
      </c>
      <c r="I87" s="561" t="s">
        <v>4574</v>
      </c>
      <c r="J87" s="560" t="s">
        <v>4575</v>
      </c>
      <c r="K87" s="560" t="s">
        <v>2745</v>
      </c>
      <c r="L87" s="560" t="s">
        <v>2748</v>
      </c>
      <c r="M87" s="560" t="s">
        <v>4576</v>
      </c>
      <c r="N87" s="561" t="s">
        <v>4577</v>
      </c>
      <c r="O87" s="560" t="s">
        <v>366</v>
      </c>
      <c r="P87" s="562" t="s">
        <v>4578</v>
      </c>
      <c r="Q87" s="562" t="s">
        <v>4579</v>
      </c>
      <c r="R87" s="562" t="s">
        <v>2362</v>
      </c>
      <c r="S87" s="562" t="s">
        <v>1154</v>
      </c>
      <c r="T87" s="562" t="s">
        <v>1255</v>
      </c>
      <c r="U87" s="562" t="s">
        <v>4422</v>
      </c>
      <c r="V87" s="560" t="s">
        <v>4580</v>
      </c>
      <c r="W87" s="563"/>
      <c r="X87" s="560" t="s">
        <v>2772</v>
      </c>
      <c r="Y87" s="560" t="s">
        <v>4581</v>
      </c>
      <c r="Z87" s="561" t="s">
        <v>504</v>
      </c>
      <c r="AA87" s="561" t="s">
        <v>620</v>
      </c>
      <c r="AB87" s="560" t="s">
        <v>2442</v>
      </c>
      <c r="AC87" s="561" t="s">
        <v>4582</v>
      </c>
      <c r="AD87" s="560"/>
      <c r="AE87" s="560" t="s">
        <v>4583</v>
      </c>
      <c r="AF87" s="398" t="s">
        <v>4510</v>
      </c>
      <c r="AG87" s="560" t="s">
        <v>3330</v>
      </c>
      <c r="AH87" s="562" t="s">
        <v>1393</v>
      </c>
      <c r="AI87" s="88" t="s">
        <v>2148</v>
      </c>
      <c r="AJ87" s="562" t="s">
        <v>4584</v>
      </c>
      <c r="AK87" s="563"/>
      <c r="AL87" s="560" t="s">
        <v>3204</v>
      </c>
      <c r="AM87" s="560" t="s">
        <v>1294</v>
      </c>
      <c r="AN87" s="560" t="s">
        <v>4585</v>
      </c>
      <c r="AO87" s="562" t="s">
        <v>2804</v>
      </c>
      <c r="AP87" s="562" t="s">
        <v>4586</v>
      </c>
      <c r="AQ87" s="562" t="s">
        <v>4587</v>
      </c>
      <c r="AR87" s="560" t="s">
        <v>4588</v>
      </c>
      <c r="AS87" s="562" t="s">
        <v>4589</v>
      </c>
      <c r="AT87" s="562" t="s">
        <v>2962</v>
      </c>
      <c r="AU87" s="398" t="s">
        <v>2377</v>
      </c>
      <c r="AV87" s="560" t="s">
        <v>3433</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2314</v>
      </c>
      <c r="BI87" s="560" t="s">
        <v>4595</v>
      </c>
      <c r="BJ87" s="93"/>
      <c r="BK87" s="561" t="s">
        <v>2337</v>
      </c>
      <c r="BL87" s="565"/>
      <c r="BM87" s="565"/>
      <c r="BN87" s="565"/>
      <c r="BO87" s="565"/>
      <c r="BP87" s="566"/>
      <c r="BQ87" s="565"/>
      <c r="BR87" s="398" t="s">
        <v>3750</v>
      </c>
      <c r="BS87" s="560" t="s">
        <v>4596</v>
      </c>
      <c r="BT87" s="398" t="s">
        <v>3029</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3440</v>
      </c>
      <c r="CP87" s="562" t="s">
        <v>180</v>
      </c>
      <c r="CQ87" s="565"/>
      <c r="CR87" s="565"/>
      <c r="CS87" s="568"/>
      <c r="CT87" s="560" t="s">
        <v>4365</v>
      </c>
      <c r="CU87" s="561" t="s">
        <v>2052</v>
      </c>
      <c r="CV87" s="562" t="s">
        <v>3772</v>
      </c>
      <c r="CW87" s="561" t="s">
        <v>4608</v>
      </c>
      <c r="CX87" s="562" t="s">
        <v>4609</v>
      </c>
      <c r="CY87" s="560" t="s">
        <v>2042</v>
      </c>
      <c r="CZ87" s="569" t="s">
        <v>4610</v>
      </c>
      <c r="DA87" s="398" t="s">
        <v>1054</v>
      </c>
      <c r="DB87" s="565"/>
      <c r="DC87" s="565"/>
      <c r="DD87" s="565"/>
      <c r="DE87" s="565"/>
      <c r="DF87" s="566"/>
      <c r="DG87" s="560" t="s">
        <v>3781</v>
      </c>
      <c r="DH87" s="565"/>
      <c r="DI87" s="560" t="s">
        <v>4611</v>
      </c>
      <c r="DJ87" s="560"/>
      <c r="DK87" s="561" t="s">
        <v>4612</v>
      </c>
      <c r="DL87" s="560" t="s">
        <v>4613</v>
      </c>
      <c r="DM87" s="560" t="s">
        <v>4614</v>
      </c>
      <c r="DN87" s="560" t="s">
        <v>1702</v>
      </c>
      <c r="DO87" s="560" t="s">
        <v>4615</v>
      </c>
      <c r="DP87" s="560" t="s">
        <v>4616</v>
      </c>
      <c r="DQ87" s="562" t="s">
        <v>4617</v>
      </c>
      <c r="DR87" s="560" t="s">
        <v>3055</v>
      </c>
      <c r="DS87" s="560" t="s">
        <v>4618</v>
      </c>
      <c r="DT87" s="564"/>
      <c r="DU87" s="561" t="s">
        <v>1916</v>
      </c>
      <c r="DV87" s="565"/>
      <c r="DW87" s="561" t="s">
        <v>2934</v>
      </c>
      <c r="DX87" s="560" t="s">
        <v>3005</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3881</v>
      </c>
      <c r="M88" s="225"/>
      <c r="N88" s="170" t="s">
        <v>2182</v>
      </c>
      <c r="O88" s="170" t="s">
        <v>4205</v>
      </c>
      <c r="P88" s="170" t="s">
        <v>1005</v>
      </c>
      <c r="Q88" s="170" t="s">
        <v>2631</v>
      </c>
      <c r="R88" s="225"/>
      <c r="S88" s="170" t="s">
        <v>3895</v>
      </c>
      <c r="T88" s="225"/>
      <c r="U88" s="225"/>
      <c r="V88" s="170" t="s">
        <v>4624</v>
      </c>
      <c r="W88" s="92"/>
      <c r="X88" s="202" t="s">
        <v>4625</v>
      </c>
      <c r="Y88" s="202" t="s">
        <v>4626</v>
      </c>
      <c r="Z88" s="202" t="s">
        <v>239</v>
      </c>
      <c r="AA88" s="202" t="s">
        <v>4627</v>
      </c>
      <c r="AB88" s="202" t="s">
        <v>4628</v>
      </c>
      <c r="AC88" s="202" t="s">
        <v>2816</v>
      </c>
      <c r="AD88" s="202" t="s">
        <v>4538</v>
      </c>
      <c r="AE88" s="202" t="s">
        <v>1373</v>
      </c>
      <c r="AF88" s="202" t="s">
        <v>4318</v>
      </c>
      <c r="AG88" s="202" t="s">
        <v>1328</v>
      </c>
      <c r="AH88" s="202"/>
      <c r="AI88" s="116" t="s">
        <v>2660</v>
      </c>
      <c r="AJ88" s="202" t="s">
        <v>4629</v>
      </c>
      <c r="AK88" s="92"/>
      <c r="AL88" s="172" t="s">
        <v>3294</v>
      </c>
      <c r="AM88" s="172" t="s">
        <v>199</v>
      </c>
      <c r="AN88" s="172" t="s">
        <v>4630</v>
      </c>
      <c r="AO88" s="172" t="s">
        <v>4631</v>
      </c>
      <c r="AP88" s="172" t="s">
        <v>4632</v>
      </c>
      <c r="AQ88" s="172"/>
      <c r="AR88" s="172" t="s">
        <v>1519</v>
      </c>
      <c r="AS88" s="172" t="s">
        <v>4633</v>
      </c>
      <c r="AT88" s="172" t="s">
        <v>2323</v>
      </c>
      <c r="AU88" s="121" t="s">
        <v>4634</v>
      </c>
      <c r="AV88" s="172" t="s">
        <v>1914</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3059</v>
      </c>
      <c r="BN88" s="178" t="s">
        <v>2446</v>
      </c>
      <c r="BO88" s="178" t="s">
        <v>4639</v>
      </c>
      <c r="BP88" s="178"/>
      <c r="BQ88" s="289"/>
      <c r="BR88" s="289"/>
      <c r="BS88" s="179" t="s">
        <v>4640</v>
      </c>
      <c r="BT88" s="179" t="s">
        <v>2651</v>
      </c>
      <c r="BU88" s="179" t="s">
        <v>4641</v>
      </c>
      <c r="BV88" s="179" t="s">
        <v>2796</v>
      </c>
      <c r="BW88" s="289"/>
      <c r="BX88" s="179" t="s">
        <v>4642</v>
      </c>
      <c r="BY88" s="289"/>
      <c r="BZ88" s="179" t="s">
        <v>1179</v>
      </c>
      <c r="CA88" s="179" t="s">
        <v>4643</v>
      </c>
      <c r="CB88" s="179" t="s">
        <v>659</v>
      </c>
      <c r="CC88" s="179" t="s">
        <v>3939</v>
      </c>
      <c r="CD88" s="132" t="s">
        <v>4644</v>
      </c>
      <c r="CE88" s="278"/>
      <c r="CF88" s="182" t="s">
        <v>4645</v>
      </c>
      <c r="CG88" s="182" t="s">
        <v>1646</v>
      </c>
      <c r="CH88" s="280"/>
      <c r="CI88" s="280"/>
      <c r="CJ88" s="182" t="s">
        <v>3677</v>
      </c>
      <c r="CK88" s="280"/>
      <c r="CL88" s="182" t="s">
        <v>4646</v>
      </c>
      <c r="CM88" s="182" t="s">
        <v>3185</v>
      </c>
      <c r="CN88" s="280"/>
      <c r="CO88" s="182" t="s">
        <v>3870</v>
      </c>
      <c r="CP88" s="280"/>
      <c r="CQ88" s="280"/>
      <c r="CR88" s="138" t="s">
        <v>4647</v>
      </c>
      <c r="CS88" s="101"/>
      <c r="CT88" s="209" t="s">
        <v>2566</v>
      </c>
      <c r="CU88" s="143" t="s">
        <v>2187</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3838</v>
      </c>
      <c r="DN88" s="210" t="s">
        <v>2993</v>
      </c>
      <c r="DO88" s="210" t="s">
        <v>2438</v>
      </c>
      <c r="DP88" s="210" t="s">
        <v>1034</v>
      </c>
      <c r="DQ88" s="282"/>
      <c r="DR88" s="210" t="s">
        <v>4654</v>
      </c>
      <c r="DS88" s="210" t="s">
        <v>4655</v>
      </c>
      <c r="DT88" s="210" t="s">
        <v>4656</v>
      </c>
      <c r="DU88" s="210" t="s">
        <v>4657</v>
      </c>
      <c r="DV88" s="210" t="s">
        <v>1813</v>
      </c>
      <c r="DW88" s="210" t="s">
        <v>1301</v>
      </c>
      <c r="DX88" s="210" t="s">
        <v>3645</v>
      </c>
      <c r="DY88" s="210" t="s">
        <v>3267</v>
      </c>
      <c r="DZ88" s="210" t="s">
        <v>4658</v>
      </c>
      <c r="EA88" s="210" t="s">
        <v>1663</v>
      </c>
      <c r="EB88" s="323" t="s">
        <v>4659</v>
      </c>
    </row>
    <row r="89">
      <c r="A89" s="570" t="s">
        <v>4660</v>
      </c>
      <c r="B89" s="82" t="s">
        <v>4661</v>
      </c>
      <c r="C89" s="83" t="s">
        <v>1408</v>
      </c>
      <c r="D89" s="84" t="s">
        <v>1408</v>
      </c>
      <c r="E89" s="85" t="s">
        <v>1408</v>
      </c>
      <c r="F89" s="86" t="s">
        <v>219</v>
      </c>
      <c r="G89" s="82" t="s">
        <v>2269</v>
      </c>
      <c r="H89" s="97"/>
      <c r="I89" s="97"/>
      <c r="J89" s="93" t="s">
        <v>4662</v>
      </c>
      <c r="K89" s="93" t="s">
        <v>997</v>
      </c>
      <c r="L89" s="93" t="s">
        <v>4663</v>
      </c>
      <c r="M89" s="93" t="s">
        <v>4664</v>
      </c>
      <c r="N89" s="93" t="s">
        <v>4665</v>
      </c>
      <c r="O89" s="93" t="s">
        <v>2610</v>
      </c>
      <c r="P89" s="88" t="s">
        <v>2912</v>
      </c>
      <c r="Q89" s="97"/>
      <c r="R89" s="97"/>
      <c r="S89" s="97"/>
      <c r="T89" s="97"/>
      <c r="U89" s="97"/>
      <c r="V89" s="93" t="s">
        <v>4666</v>
      </c>
      <c r="W89" s="92"/>
      <c r="X89" s="294" t="s">
        <v>4667</v>
      </c>
      <c r="Y89" s="93" t="s">
        <v>1005</v>
      </c>
      <c r="Z89" s="88" t="s">
        <v>2076</v>
      </c>
      <c r="AA89" s="88" t="s">
        <v>4668</v>
      </c>
      <c r="AB89" s="88" t="s">
        <v>2472</v>
      </c>
      <c r="AC89" s="294" t="s">
        <v>4303</v>
      </c>
      <c r="AD89" s="93"/>
      <c r="AE89" s="163" t="s">
        <v>3217</v>
      </c>
      <c r="AF89" s="88" t="s">
        <v>1793</v>
      </c>
      <c r="AG89" s="97"/>
      <c r="AH89" s="97"/>
      <c r="AI89" s="93" t="s">
        <v>1930</v>
      </c>
      <c r="AJ89" s="93" t="s">
        <v>4669</v>
      </c>
      <c r="AK89" s="92"/>
      <c r="AL89" s="97"/>
      <c r="AM89" s="97"/>
      <c r="AN89" s="97"/>
      <c r="AO89" s="97"/>
      <c r="AP89" s="93" t="s">
        <v>235</v>
      </c>
      <c r="AQ89" s="93"/>
      <c r="AR89" s="97"/>
      <c r="AS89" s="97"/>
      <c r="AT89" s="93" t="s">
        <v>904</v>
      </c>
      <c r="AU89" s="294" t="s">
        <v>4670</v>
      </c>
      <c r="AV89" s="97"/>
      <c r="AW89" s="97"/>
      <c r="AX89" s="88" t="s">
        <v>338</v>
      </c>
      <c r="AY89" s="93" t="s">
        <v>4671</v>
      </c>
      <c r="AZ89" s="93"/>
      <c r="BA89" s="93" t="s">
        <v>4535</v>
      </c>
      <c r="BB89" s="93" t="s">
        <v>1701</v>
      </c>
      <c r="BC89" s="93" t="s">
        <v>2157</v>
      </c>
      <c r="BD89" s="88" t="s">
        <v>373</v>
      </c>
      <c r="BE89" s="93" t="s">
        <v>1219</v>
      </c>
      <c r="BF89" s="97"/>
      <c r="BG89" s="97"/>
      <c r="BH89" s="294" t="s">
        <v>2494</v>
      </c>
      <c r="BI89" s="97"/>
      <c r="BJ89" s="93" t="s">
        <v>4672</v>
      </c>
      <c r="BK89" s="97"/>
      <c r="BL89" s="93"/>
      <c r="BM89" s="93" t="s">
        <v>3440</v>
      </c>
      <c r="BN89" s="93" t="s">
        <v>4547</v>
      </c>
      <c r="BO89" s="97"/>
      <c r="BP89" s="269"/>
      <c r="BQ89" s="97"/>
      <c r="BR89" s="93" t="s">
        <v>2177</v>
      </c>
      <c r="BS89" s="91" t="s">
        <v>3193</v>
      </c>
      <c r="BT89" s="93" t="s">
        <v>1774</v>
      </c>
      <c r="BU89" s="93" t="s">
        <v>4673</v>
      </c>
      <c r="BV89" s="93" t="s">
        <v>2796</v>
      </c>
      <c r="BW89" s="97"/>
      <c r="BX89" s="97"/>
      <c r="BY89" s="97"/>
      <c r="BZ89" s="88" t="s">
        <v>4600</v>
      </c>
      <c r="CA89" s="88" t="s">
        <v>4674</v>
      </c>
      <c r="CB89" s="97"/>
      <c r="CC89" s="88" t="s">
        <v>2980</v>
      </c>
      <c r="CD89" s="93" t="s">
        <v>4675</v>
      </c>
      <c r="CE89" s="93"/>
      <c r="CF89" s="93" t="s">
        <v>4676</v>
      </c>
      <c r="CG89" s="88" t="s">
        <v>294</v>
      </c>
      <c r="CH89" s="93" t="s">
        <v>4677</v>
      </c>
      <c r="CI89" s="93" t="s">
        <v>4678</v>
      </c>
      <c r="CJ89" s="97"/>
      <c r="CK89" s="97"/>
      <c r="CL89" s="93" t="s">
        <v>4679</v>
      </c>
      <c r="CM89" s="88" t="s">
        <v>2895</v>
      </c>
      <c r="CN89" s="97"/>
      <c r="CO89" s="93"/>
      <c r="CP89" s="97"/>
      <c r="CQ89" s="97"/>
      <c r="CR89" s="93" t="s">
        <v>4680</v>
      </c>
      <c r="CS89" s="101"/>
      <c r="CT89" s="93" t="s">
        <v>4422</v>
      </c>
      <c r="CU89" s="97"/>
      <c r="CV89" s="294" t="s">
        <v>4681</v>
      </c>
      <c r="CW89" s="93" t="s">
        <v>4219</v>
      </c>
      <c r="CX89" s="93" t="s">
        <v>4682</v>
      </c>
      <c r="CY89" s="93" t="s">
        <v>4683</v>
      </c>
      <c r="CZ89" s="294" t="s">
        <v>4496</v>
      </c>
      <c r="DA89" s="93" t="s">
        <v>3892</v>
      </c>
      <c r="DB89" s="29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300" t="s">
        <v>4689</v>
      </c>
    </row>
    <row r="90">
      <c r="A90" s="571" t="s">
        <v>4690</v>
      </c>
      <c r="B90" s="103" t="s">
        <v>4691</v>
      </c>
      <c r="C90" s="104" t="s">
        <v>1408</v>
      </c>
      <c r="D90" s="105" t="s">
        <v>1408</v>
      </c>
      <c r="E90" s="106" t="s">
        <v>1408</v>
      </c>
      <c r="F90" s="107" t="s">
        <v>4692</v>
      </c>
      <c r="G90" s="103" t="s">
        <v>4692</v>
      </c>
      <c r="H90" s="484"/>
      <c r="I90" s="112" t="s">
        <v>4693</v>
      </c>
      <c r="J90" s="112" t="s">
        <v>4694</v>
      </c>
      <c r="K90" s="170"/>
      <c r="L90" s="110" t="s">
        <v>4695</v>
      </c>
      <c r="M90" s="225"/>
      <c r="N90" s="225"/>
      <c r="O90" s="112" t="s">
        <v>1649</v>
      </c>
      <c r="P90" s="170"/>
      <c r="Q90" s="225"/>
      <c r="R90" s="225"/>
      <c r="S90" s="110" t="s">
        <v>3273</v>
      </c>
      <c r="T90" s="110" t="s">
        <v>4696</v>
      </c>
      <c r="U90" s="307"/>
      <c r="V90" s="225"/>
      <c r="W90" s="92"/>
      <c r="X90" s="115" t="s">
        <v>3148</v>
      </c>
      <c r="Y90" s="115" t="s">
        <v>4697</v>
      </c>
      <c r="Z90" s="115" t="s">
        <v>448</v>
      </c>
      <c r="AA90" s="116" t="s">
        <v>4698</v>
      </c>
      <c r="AB90" s="284"/>
      <c r="AC90" s="116" t="s">
        <v>4699</v>
      </c>
      <c r="AD90" s="115" t="s">
        <v>4700</v>
      </c>
      <c r="AE90" s="284"/>
      <c r="AF90" s="284"/>
      <c r="AG90" s="284"/>
      <c r="AH90" s="203"/>
      <c r="AI90" s="115" t="s">
        <v>1610</v>
      </c>
      <c r="AJ90" s="28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4701</v>
      </c>
      <c r="BE90" s="177"/>
      <c r="BF90" s="177"/>
      <c r="BG90" s="177"/>
      <c r="BH90" s="177"/>
      <c r="BI90" s="127" t="s">
        <v>4702</v>
      </c>
      <c r="BJ90" s="178"/>
      <c r="BK90" s="177"/>
      <c r="BL90" s="177"/>
      <c r="BM90" s="125" t="s">
        <v>2239</v>
      </c>
      <c r="BN90" s="125" t="s">
        <v>969</v>
      </c>
      <c r="BO90" s="177"/>
      <c r="BP90" s="287"/>
      <c r="BQ90" s="179"/>
      <c r="BR90" s="130" t="s">
        <v>768</v>
      </c>
      <c r="BS90" s="130" t="s">
        <v>3516</v>
      </c>
      <c r="BT90" s="132" t="s">
        <v>4431</v>
      </c>
      <c r="BU90" s="289"/>
      <c r="BV90" s="132" t="s">
        <v>728</v>
      </c>
      <c r="BW90" s="289"/>
      <c r="BX90" s="130" t="s">
        <v>4703</v>
      </c>
      <c r="BY90" s="132" t="s">
        <v>4704</v>
      </c>
      <c r="BZ90" s="289"/>
      <c r="CA90" s="132" t="s">
        <v>1457</v>
      </c>
      <c r="CB90" s="130" t="s">
        <v>229</v>
      </c>
      <c r="CC90" s="130" t="s">
        <v>1425</v>
      </c>
      <c r="CD90" s="289"/>
      <c r="CE90" s="290"/>
      <c r="CF90" s="138" t="s">
        <v>1888</v>
      </c>
      <c r="CG90" s="138" t="s">
        <v>2234</v>
      </c>
      <c r="CH90" s="138" t="s">
        <v>4705</v>
      </c>
      <c r="CI90" s="280"/>
      <c r="CJ90" s="280"/>
      <c r="CK90" s="138" t="s">
        <v>3548</v>
      </c>
      <c r="CL90" s="138" t="s">
        <v>396</v>
      </c>
      <c r="CM90" s="280"/>
      <c r="CN90" s="182"/>
      <c r="CO90" s="280"/>
      <c r="CP90" s="207"/>
      <c r="CQ90" s="135" t="s">
        <v>4706</v>
      </c>
      <c r="CR90" s="280"/>
      <c r="CS90" s="101"/>
      <c r="CT90" s="143" t="s">
        <v>4707</v>
      </c>
      <c r="CU90" s="209"/>
      <c r="CV90" s="143" t="s">
        <v>4708</v>
      </c>
      <c r="CW90" s="281"/>
      <c r="CX90" s="143" t="s">
        <v>1888</v>
      </c>
      <c r="CY90" s="143" t="s">
        <v>2507</v>
      </c>
      <c r="CZ90" s="140" t="s">
        <v>1761</v>
      </c>
      <c r="DA90" s="281"/>
      <c r="DB90" s="281"/>
      <c r="DC90" s="140" t="s">
        <v>4005</v>
      </c>
      <c r="DD90" s="281"/>
      <c r="DE90" s="281"/>
      <c r="DF90" s="291"/>
      <c r="DG90" s="406"/>
      <c r="DH90" s="145" t="s">
        <v>3935</v>
      </c>
      <c r="DI90" s="282"/>
      <c r="DJ90" s="282"/>
      <c r="DK90" s="282"/>
      <c r="DL90" s="282"/>
      <c r="DM90" s="145" t="s">
        <v>1456</v>
      </c>
      <c r="DN90" s="145" t="s">
        <v>4709</v>
      </c>
      <c r="DO90" s="148" t="s">
        <v>4615</v>
      </c>
      <c r="DP90" s="148" t="s">
        <v>4710</v>
      </c>
      <c r="DQ90" s="210"/>
      <c r="DR90" s="282"/>
      <c r="DS90" s="282"/>
      <c r="DT90" s="282"/>
      <c r="DU90" s="148" t="s">
        <v>1480</v>
      </c>
      <c r="DV90" s="282"/>
      <c r="DW90" s="210"/>
      <c r="DX90" s="210"/>
      <c r="DY90" s="148" t="s">
        <v>2122</v>
      </c>
      <c r="DZ90" s="282"/>
      <c r="EA90" s="148" t="s">
        <v>4597</v>
      </c>
      <c r="EB90" s="323"/>
    </row>
    <row r="91">
      <c r="A91" s="572" t="s">
        <v>4711</v>
      </c>
      <c r="B91" s="82" t="s">
        <v>4712</v>
      </c>
      <c r="C91" s="83" t="s">
        <v>1408</v>
      </c>
      <c r="D91" s="84" t="s">
        <v>732</v>
      </c>
      <c r="E91" s="85" t="s">
        <v>1408</v>
      </c>
      <c r="F91" s="86" t="s">
        <v>1944</v>
      </c>
      <c r="G91" s="82" t="s">
        <v>1131</v>
      </c>
      <c r="H91" s="93" t="s">
        <v>784</v>
      </c>
      <c r="I91" s="88" t="s">
        <v>4713</v>
      </c>
      <c r="J91" s="88" t="s">
        <v>2645</v>
      </c>
      <c r="K91" s="88" t="s">
        <v>3780</v>
      </c>
      <c r="L91" s="88" t="s">
        <v>2755</v>
      </c>
      <c r="M91" s="88" t="s">
        <v>4714</v>
      </c>
      <c r="N91" s="88" t="s">
        <v>4715</v>
      </c>
      <c r="O91" s="88" t="s">
        <v>4103</v>
      </c>
      <c r="P91" s="88" t="s">
        <v>4716</v>
      </c>
      <c r="Q91" s="88" t="s">
        <v>4717</v>
      </c>
      <c r="R91" s="97"/>
      <c r="S91" s="88" t="s">
        <v>2882</v>
      </c>
      <c r="T91" s="88" t="s">
        <v>4718</v>
      </c>
      <c r="U91" s="97"/>
      <c r="V91" s="93" t="s">
        <v>4719</v>
      </c>
      <c r="W91" s="92"/>
      <c r="X91" s="88" t="s">
        <v>4468</v>
      </c>
      <c r="Y91" s="97"/>
      <c r="Z91" s="88" t="s">
        <v>1140</v>
      </c>
      <c r="AA91" s="163" t="s">
        <v>4720</v>
      </c>
      <c r="AB91" s="88" t="s">
        <v>1472</v>
      </c>
      <c r="AC91" s="93" t="s">
        <v>2682</v>
      </c>
      <c r="AD91" s="97"/>
      <c r="AE91" s="88" t="s">
        <v>3217</v>
      </c>
      <c r="AF91" s="88" t="s">
        <v>115</v>
      </c>
      <c r="AG91" s="97"/>
      <c r="AH91" s="93" t="s">
        <v>2734</v>
      </c>
      <c r="AI91" s="93" t="s">
        <v>749</v>
      </c>
      <c r="AJ91" s="97"/>
      <c r="AK91" s="92"/>
      <c r="AL91" s="93" t="s">
        <v>4721</v>
      </c>
      <c r="AM91" s="93" t="s">
        <v>4722</v>
      </c>
      <c r="AN91" s="97"/>
      <c r="AO91" s="93" t="s">
        <v>4723</v>
      </c>
      <c r="AP91" s="97"/>
      <c r="AQ91" s="97"/>
      <c r="AR91" s="97"/>
      <c r="AS91" s="93" t="s">
        <v>4724</v>
      </c>
      <c r="AT91" s="88" t="s">
        <v>4221</v>
      </c>
      <c r="AU91" s="88" t="s">
        <v>2987</v>
      </c>
      <c r="AV91" s="88" t="s">
        <v>4725</v>
      </c>
      <c r="AW91" s="97"/>
      <c r="AX91" s="88" t="s">
        <v>4262</v>
      </c>
      <c r="AY91" s="97"/>
      <c r="AZ91" s="269"/>
      <c r="BA91" s="93" t="s">
        <v>1925</v>
      </c>
      <c r="BB91" s="93" t="s">
        <v>3006</v>
      </c>
      <c r="BC91" s="93" t="s">
        <v>1967</v>
      </c>
      <c r="BD91" s="88" t="s">
        <v>4726</v>
      </c>
      <c r="BE91" s="88" t="s">
        <v>2144</v>
      </c>
      <c r="BF91" s="97"/>
      <c r="BG91" s="97"/>
      <c r="BH91" s="88" t="s">
        <v>2736</v>
      </c>
      <c r="BI91" s="97"/>
      <c r="BJ91" s="88" t="s">
        <v>4727</v>
      </c>
      <c r="BK91" s="88" t="s">
        <v>3773</v>
      </c>
      <c r="BL91" s="97"/>
      <c r="BM91" s="88" t="s">
        <v>2329</v>
      </c>
      <c r="BN91" s="97"/>
      <c r="BO91" s="97"/>
      <c r="BP91" s="269"/>
      <c r="BQ91" s="88" t="s">
        <v>4728</v>
      </c>
      <c r="BR91" s="97"/>
      <c r="BS91" s="93" t="s">
        <v>4729</v>
      </c>
      <c r="BT91" s="88" t="s">
        <v>4434</v>
      </c>
      <c r="BU91" s="97"/>
      <c r="BV91" s="97"/>
      <c r="BW91" s="97"/>
      <c r="BX91" s="93" t="s">
        <v>4329</v>
      </c>
      <c r="BY91" s="163" t="s">
        <v>795</v>
      </c>
      <c r="BZ91" s="88" t="s">
        <v>4172</v>
      </c>
      <c r="CA91" s="88" t="s">
        <v>4730</v>
      </c>
      <c r="CB91" s="93" t="s">
        <v>4731</v>
      </c>
      <c r="CC91" s="88" t="s">
        <v>3864</v>
      </c>
      <c r="CD91" s="97"/>
      <c r="CE91" s="269"/>
      <c r="CF91" s="88" t="s">
        <v>4732</v>
      </c>
      <c r="CG91" s="88" t="s">
        <v>1386</v>
      </c>
      <c r="CH91" s="93" t="s">
        <v>4733</v>
      </c>
      <c r="CI91" s="88" t="s">
        <v>4734</v>
      </c>
      <c r="CJ91" s="88" t="s">
        <v>4735</v>
      </c>
      <c r="CK91" s="88" t="s">
        <v>4133</v>
      </c>
      <c r="CL91" s="93" t="s">
        <v>4736</v>
      </c>
      <c r="CM91" s="88" t="s">
        <v>231</v>
      </c>
      <c r="CN91" s="97"/>
      <c r="CO91" s="97"/>
      <c r="CP91" s="100"/>
      <c r="CQ91" s="88" t="s">
        <v>1255</v>
      </c>
      <c r="CR91" s="97"/>
      <c r="CS91" s="101"/>
      <c r="CT91" s="163" t="s">
        <v>1827</v>
      </c>
      <c r="CU91" s="97"/>
      <c r="CV91" s="93" t="s">
        <v>4681</v>
      </c>
      <c r="CW91" s="88" t="s">
        <v>3765</v>
      </c>
      <c r="CX91" s="97"/>
      <c r="CY91" s="93" t="s">
        <v>4737</v>
      </c>
      <c r="CZ91" s="93" t="s">
        <v>4738</v>
      </c>
      <c r="DA91" s="88" t="s">
        <v>2465</v>
      </c>
      <c r="DB91" s="97"/>
      <c r="DC91" s="93" t="s">
        <v>4739</v>
      </c>
      <c r="DD91" s="88" t="s">
        <v>4740</v>
      </c>
      <c r="DE91" s="97"/>
      <c r="DF91" s="269"/>
      <c r="DG91" s="97"/>
      <c r="DH91" s="97"/>
      <c r="DI91" s="97"/>
      <c r="DJ91" s="97"/>
      <c r="DK91" s="97"/>
      <c r="DL91" s="97"/>
      <c r="DM91" s="88" t="s">
        <v>1120</v>
      </c>
      <c r="DN91" s="93" t="s">
        <v>3084</v>
      </c>
      <c r="DO91" s="93" t="s">
        <v>4741</v>
      </c>
      <c r="DP91" s="97"/>
      <c r="DQ91" s="97"/>
      <c r="DR91" s="93" t="s">
        <v>2731</v>
      </c>
      <c r="DS91" s="93" t="s">
        <v>4742</v>
      </c>
      <c r="DT91" s="97"/>
      <c r="DU91" s="93" t="s">
        <v>4657</v>
      </c>
      <c r="DV91" s="97"/>
      <c r="DW91" s="97"/>
      <c r="DX91" s="97"/>
      <c r="DY91" s="90" t="s">
        <v>4743</v>
      </c>
      <c r="DZ91" s="97"/>
      <c r="EA91" s="97"/>
      <c r="EB91" s="300"/>
    </row>
    <row r="92">
      <c r="A92" s="457" t="s">
        <v>4744</v>
      </c>
      <c r="B92" s="489" t="s">
        <v>4745</v>
      </c>
      <c r="C92" s="490" t="s">
        <v>1408</v>
      </c>
      <c r="D92" s="491" t="s">
        <v>1408</v>
      </c>
      <c r="E92" s="492" t="s">
        <v>1408</v>
      </c>
      <c r="F92" s="493" t="s">
        <v>329</v>
      </c>
      <c r="G92" s="489" t="s">
        <v>4746</v>
      </c>
      <c r="H92" s="363"/>
      <c r="I92" s="363"/>
      <c r="J92" s="363"/>
      <c r="K92" s="573" t="s">
        <v>102</v>
      </c>
      <c r="L92" s="362"/>
      <c r="M92" s="363"/>
      <c r="N92" s="574" t="s">
        <v>4747</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4748</v>
      </c>
      <c r="AA92" s="366" t="s">
        <v>4332</v>
      </c>
      <c r="AB92" s="576" t="s">
        <v>4749</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3441</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3352</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4750</v>
      </c>
      <c r="B93" s="82" t="s">
        <v>4751</v>
      </c>
      <c r="C93" s="83" t="s">
        <v>1408</v>
      </c>
      <c r="D93" s="84" t="s">
        <v>732</v>
      </c>
      <c r="E93" s="85" t="s">
        <v>732</v>
      </c>
      <c r="F93" s="86" t="s">
        <v>3907</v>
      </c>
      <c r="G93" s="82" t="s">
        <v>4752</v>
      </c>
      <c r="H93" s="93" t="s">
        <v>3441</v>
      </c>
      <c r="I93" s="93" t="s">
        <v>4753</v>
      </c>
      <c r="J93" s="93" t="s">
        <v>4754</v>
      </c>
      <c r="K93" s="294" t="s">
        <v>2677</v>
      </c>
      <c r="L93" s="93" t="s">
        <v>4502</v>
      </c>
      <c r="M93" s="97"/>
      <c r="N93" s="97"/>
      <c r="O93" s="97"/>
      <c r="P93" s="88" t="s">
        <v>3425</v>
      </c>
      <c r="Q93" s="97"/>
      <c r="R93" s="97"/>
      <c r="S93" s="88" t="s">
        <v>110</v>
      </c>
      <c r="T93" s="97"/>
      <c r="U93" s="97"/>
      <c r="V93" s="93" t="s">
        <v>4755</v>
      </c>
      <c r="W93" s="92"/>
      <c r="X93" s="88" t="s">
        <v>175</v>
      </c>
      <c r="Y93" s="88" t="s">
        <v>2140</v>
      </c>
      <c r="Z93" s="88" t="s">
        <v>4320</v>
      </c>
      <c r="AA93" s="88" t="s">
        <v>4756</v>
      </c>
      <c r="AB93" s="88" t="s">
        <v>3761</v>
      </c>
      <c r="AC93" s="97"/>
      <c r="AD93" s="97"/>
      <c r="AE93" s="97"/>
      <c r="AF93" s="88" t="s">
        <v>3533</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1970</v>
      </c>
      <c r="BD93" s="88" t="s">
        <v>3909</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3474</v>
      </c>
      <c r="CN93" s="97"/>
      <c r="CO93" s="97"/>
      <c r="CP93" s="97"/>
      <c r="CQ93" s="97"/>
      <c r="CR93" s="88" t="s">
        <v>4766</v>
      </c>
      <c r="CS93" s="101"/>
      <c r="CT93" s="93" t="s">
        <v>372</v>
      </c>
      <c r="CU93" s="93" t="s">
        <v>4767</v>
      </c>
      <c r="CV93" s="93" t="s">
        <v>4768</v>
      </c>
      <c r="CW93" s="97"/>
      <c r="CX93" s="93" t="s">
        <v>4769</v>
      </c>
      <c r="CY93" s="97"/>
      <c r="CZ93" s="88" t="s">
        <v>4472</v>
      </c>
      <c r="DA93" s="97"/>
      <c r="DB93" s="97"/>
      <c r="DC93" s="97"/>
      <c r="DD93" s="93" t="s">
        <v>366</v>
      </c>
      <c r="DE93" s="97"/>
      <c r="DF93" s="269"/>
      <c r="DG93" s="97"/>
      <c r="DH93" s="97"/>
      <c r="DI93" s="97"/>
      <c r="DJ93" s="88" t="s">
        <v>4356</v>
      </c>
      <c r="DK93" s="99" t="s">
        <v>198</v>
      </c>
      <c r="DL93" s="97"/>
      <c r="DM93" s="88" t="s">
        <v>415</v>
      </c>
      <c r="DN93" s="89" t="s">
        <v>4770</v>
      </c>
      <c r="DO93" s="88" t="s">
        <v>4771</v>
      </c>
      <c r="DP93" s="97"/>
      <c r="DQ93" s="97"/>
      <c r="DR93" s="97"/>
      <c r="DS93" s="93" t="s">
        <v>4529</v>
      </c>
      <c r="DT93" s="97"/>
      <c r="DU93" s="93" t="s">
        <v>1837</v>
      </c>
      <c r="DV93" s="97"/>
      <c r="DW93" s="97"/>
      <c r="DX93" s="97"/>
      <c r="DY93" s="97"/>
      <c r="DZ93" s="97"/>
      <c r="EA93" s="97"/>
      <c r="EB93" s="300"/>
    </row>
    <row r="94">
      <c r="A94" s="586" t="s">
        <v>4772</v>
      </c>
      <c r="B94" s="103" t="s">
        <v>4773</v>
      </c>
      <c r="C94" s="104" t="s">
        <v>1408</v>
      </c>
      <c r="D94" s="105" t="s">
        <v>732</v>
      </c>
      <c r="E94" s="106" t="s">
        <v>1408</v>
      </c>
      <c r="F94" s="107" t="s">
        <v>4144</v>
      </c>
      <c r="G94" s="103" t="s">
        <v>821</v>
      </c>
      <c r="H94" s="112" t="s">
        <v>3276</v>
      </c>
      <c r="I94" s="458" t="s">
        <v>4774</v>
      </c>
      <c r="J94" s="458" t="s">
        <v>2024</v>
      </c>
      <c r="K94" s="458" t="s">
        <v>2677</v>
      </c>
      <c r="L94" s="112" t="s">
        <v>1178</v>
      </c>
      <c r="M94" s="112" t="s">
        <v>4775</v>
      </c>
      <c r="N94" s="458" t="s">
        <v>4776</v>
      </c>
      <c r="O94" s="458" t="s">
        <v>4726</v>
      </c>
      <c r="P94" s="458" t="s">
        <v>2912</v>
      </c>
      <c r="Q94" s="458" t="s">
        <v>4777</v>
      </c>
      <c r="R94" s="112" t="s">
        <v>3687</v>
      </c>
      <c r="S94" s="112" t="s">
        <v>4634</v>
      </c>
      <c r="T94" s="225"/>
      <c r="U94" s="112" t="s">
        <v>670</v>
      </c>
      <c r="V94" s="112" t="s">
        <v>4778</v>
      </c>
      <c r="W94" s="92"/>
      <c r="X94" s="400" t="s">
        <v>2834</v>
      </c>
      <c r="Y94" s="400" t="s">
        <v>4779</v>
      </c>
      <c r="Z94" s="400" t="s">
        <v>397</v>
      </c>
      <c r="AA94" s="400" t="s">
        <v>4780</v>
      </c>
      <c r="AB94" s="400" t="s">
        <v>4781</v>
      </c>
      <c r="AC94" s="400" t="s">
        <v>4782</v>
      </c>
      <c r="AD94" s="202"/>
      <c r="AE94" s="116" t="s">
        <v>882</v>
      </c>
      <c r="AF94" s="116" t="s">
        <v>4783</v>
      </c>
      <c r="AG94" s="116" t="s">
        <v>4784</v>
      </c>
      <c r="AH94" s="202"/>
      <c r="AI94" s="116" t="s">
        <v>4487</v>
      </c>
      <c r="AJ94" s="116" t="s">
        <v>4785</v>
      </c>
      <c r="AK94" s="92"/>
      <c r="AL94" s="121" t="s">
        <v>4786</v>
      </c>
      <c r="AM94" s="121" t="s">
        <v>4787</v>
      </c>
      <c r="AN94" s="276"/>
      <c r="AO94" s="276"/>
      <c r="AP94" s="276"/>
      <c r="AQ94" s="276"/>
      <c r="AR94" s="276"/>
      <c r="AS94" s="276"/>
      <c r="AT94" s="313" t="s">
        <v>2919</v>
      </c>
      <c r="AU94" s="121" t="s">
        <v>4788</v>
      </c>
      <c r="AV94" s="121" t="s">
        <v>4789</v>
      </c>
      <c r="AW94" s="121" t="s">
        <v>4790</v>
      </c>
      <c r="AX94" s="121" t="s">
        <v>1490</v>
      </c>
      <c r="AY94" s="276"/>
      <c r="AZ94" s="277"/>
      <c r="BA94" s="328" t="s">
        <v>361</v>
      </c>
      <c r="BB94" s="127" t="s">
        <v>4791</v>
      </c>
      <c r="BC94" s="328" t="s">
        <v>2604</v>
      </c>
      <c r="BD94" s="328" t="s">
        <v>3614</v>
      </c>
      <c r="BE94" s="127" t="s">
        <v>4239</v>
      </c>
      <c r="BF94" s="127" t="s">
        <v>4792</v>
      </c>
      <c r="BG94" s="127" t="s">
        <v>2315</v>
      </c>
      <c r="BH94" s="328" t="s">
        <v>299</v>
      </c>
      <c r="BI94" s="178" t="s">
        <v>4793</v>
      </c>
      <c r="BJ94" s="177"/>
      <c r="BK94" s="328" t="s">
        <v>4794</v>
      </c>
      <c r="BL94" s="177"/>
      <c r="BM94" s="127" t="s">
        <v>1267</v>
      </c>
      <c r="BN94" s="177"/>
      <c r="BO94" s="178" t="s">
        <v>4795</v>
      </c>
      <c r="BP94" s="287"/>
      <c r="BQ94" s="132" t="s">
        <v>4796</v>
      </c>
      <c r="BR94" s="345" t="s">
        <v>4797</v>
      </c>
      <c r="BS94" s="345" t="s">
        <v>4798</v>
      </c>
      <c r="BT94" s="132" t="s">
        <v>4799</v>
      </c>
      <c r="BU94" s="345" t="s">
        <v>4800</v>
      </c>
      <c r="BV94" s="345" t="s">
        <v>4801</v>
      </c>
      <c r="BW94" s="132" t="s">
        <v>4195</v>
      </c>
      <c r="BX94" s="345" t="s">
        <v>4802</v>
      </c>
      <c r="BY94" s="289"/>
      <c r="BZ94" s="345" t="s">
        <v>4803</v>
      </c>
      <c r="CA94" s="132" t="s">
        <v>4804</v>
      </c>
      <c r="CB94" s="289"/>
      <c r="CC94" s="289"/>
      <c r="CD94" s="289"/>
      <c r="CE94" s="290"/>
      <c r="CF94" s="138" t="s">
        <v>4805</v>
      </c>
      <c r="CG94" s="138" t="s">
        <v>318</v>
      </c>
      <c r="CH94" s="138" t="s">
        <v>2270</v>
      </c>
      <c r="CI94" s="182" t="s">
        <v>4806</v>
      </c>
      <c r="CJ94" s="138" t="s">
        <v>3371</v>
      </c>
      <c r="CK94" s="182" t="s">
        <v>4807</v>
      </c>
      <c r="CL94" s="138" t="s">
        <v>1428</v>
      </c>
      <c r="CM94" s="138" t="s">
        <v>4607</v>
      </c>
      <c r="CN94" s="280"/>
      <c r="CO94" s="280"/>
      <c r="CP94" s="280"/>
      <c r="CQ94" s="280"/>
      <c r="CR94" s="138" t="s">
        <v>4808</v>
      </c>
      <c r="CS94" s="101"/>
      <c r="CT94" s="143" t="s">
        <v>4809</v>
      </c>
      <c r="CU94" s="468" t="s">
        <v>3621</v>
      </c>
      <c r="CV94" s="468" t="s">
        <v>4086</v>
      </c>
      <c r="CW94" s="468" t="s">
        <v>2750</v>
      </c>
      <c r="CX94" s="143" t="s">
        <v>4810</v>
      </c>
      <c r="CY94" s="468" t="s">
        <v>2307</v>
      </c>
      <c r="CZ94" s="468" t="s">
        <v>4811</v>
      </c>
      <c r="DA94" s="468" t="s">
        <v>2694</v>
      </c>
      <c r="DB94" s="281"/>
      <c r="DC94" s="281"/>
      <c r="DD94" s="281"/>
      <c r="DE94" s="143" t="s">
        <v>471</v>
      </c>
      <c r="DF94" s="143"/>
      <c r="DG94" s="210" t="s">
        <v>1957</v>
      </c>
      <c r="DH94" s="282"/>
      <c r="DI94" s="282"/>
      <c r="DJ94" s="282"/>
      <c r="DK94" s="144" t="s">
        <v>198</v>
      </c>
      <c r="DL94" s="148" t="s">
        <v>4020</v>
      </c>
      <c r="DM94" s="282"/>
      <c r="DN94" s="282"/>
      <c r="DO94" s="282"/>
      <c r="DP94" s="210" t="s">
        <v>3036</v>
      </c>
      <c r="DQ94" s="210" t="s">
        <v>2737</v>
      </c>
      <c r="DR94" s="282"/>
      <c r="DS94" s="148" t="s">
        <v>2193</v>
      </c>
      <c r="DT94" s="282"/>
      <c r="DU94" s="210" t="s">
        <v>980</v>
      </c>
      <c r="DV94" s="282"/>
      <c r="DW94" s="148" t="s">
        <v>2841</v>
      </c>
      <c r="DX94" s="210" t="s">
        <v>1721</v>
      </c>
      <c r="DY94" s="282"/>
      <c r="DZ94" s="282"/>
      <c r="EA94" s="282"/>
      <c r="EB94" s="145" t="s">
        <v>2382</v>
      </c>
    </row>
    <row r="95">
      <c r="A95" s="81" t="s">
        <v>4812</v>
      </c>
      <c r="B95" s="82" t="s">
        <v>4813</v>
      </c>
      <c r="C95" s="83" t="s">
        <v>1408</v>
      </c>
      <c r="D95" s="84" t="s">
        <v>1408</v>
      </c>
      <c r="E95" s="85" t="s">
        <v>1408</v>
      </c>
      <c r="F95" s="86" t="s">
        <v>820</v>
      </c>
      <c r="G95" s="82" t="s">
        <v>4814</v>
      </c>
      <c r="H95" s="97"/>
      <c r="I95" s="97"/>
      <c r="J95" s="97"/>
      <c r="K95" s="93" t="s">
        <v>2561</v>
      </c>
      <c r="L95" s="93" t="s">
        <v>4410</v>
      </c>
      <c r="M95" s="88" t="s">
        <v>4815</v>
      </c>
      <c r="N95" s="97"/>
      <c r="O95" s="93" t="s">
        <v>849</v>
      </c>
      <c r="P95" s="93" t="s">
        <v>3010</v>
      </c>
      <c r="Q95" s="97"/>
      <c r="R95" s="97"/>
      <c r="S95" s="97"/>
      <c r="T95" s="97"/>
      <c r="U95" s="97"/>
      <c r="V95" s="97"/>
      <c r="W95" s="92"/>
      <c r="X95" s="93" t="s">
        <v>4816</v>
      </c>
      <c r="Y95" s="93" t="s">
        <v>2626</v>
      </c>
      <c r="Z95" s="97"/>
      <c r="AA95" s="93" t="s">
        <v>2898</v>
      </c>
      <c r="AB95" s="93" t="s">
        <v>4617</v>
      </c>
      <c r="AC95" s="97"/>
      <c r="AD95" s="97"/>
      <c r="AE95" s="97"/>
      <c r="AF95" s="88" t="s">
        <v>834</v>
      </c>
      <c r="AG95" s="97"/>
      <c r="AH95" s="97"/>
      <c r="AI95" s="97"/>
      <c r="AJ95" s="97"/>
      <c r="AK95" s="92"/>
      <c r="AL95" s="97"/>
      <c r="AM95" s="97"/>
      <c r="AN95" s="97"/>
      <c r="AO95" s="97"/>
      <c r="AP95" s="97"/>
      <c r="AQ95" s="97"/>
      <c r="AR95" s="97"/>
      <c r="AS95" s="97"/>
      <c r="AT95" s="294" t="s">
        <v>4817</v>
      </c>
      <c r="AU95" s="93" t="s">
        <v>1368</v>
      </c>
      <c r="AV95" s="97"/>
      <c r="AW95" s="97"/>
      <c r="AX95" s="97"/>
      <c r="AY95" s="97"/>
      <c r="AZ95" s="269"/>
      <c r="BA95" s="93" t="s">
        <v>4818</v>
      </c>
      <c r="BB95" s="93" t="s">
        <v>989</v>
      </c>
      <c r="BC95" s="93" t="s">
        <v>1388</v>
      </c>
      <c r="BD95" s="93" t="s">
        <v>3976</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4251</v>
      </c>
      <c r="BY95" s="93" t="s">
        <v>4822</v>
      </c>
      <c r="BZ95" s="93" t="s">
        <v>4823</v>
      </c>
      <c r="CA95" s="97"/>
      <c r="CB95" s="97"/>
      <c r="CC95" s="97"/>
      <c r="CD95" s="97"/>
      <c r="CE95" s="269"/>
      <c r="CF95" s="93" t="s">
        <v>4824</v>
      </c>
      <c r="CG95" s="93" t="s">
        <v>974</v>
      </c>
      <c r="CH95" s="97"/>
      <c r="CI95" s="88" t="s">
        <v>4825</v>
      </c>
      <c r="CJ95" s="97"/>
      <c r="CK95" s="93" t="s">
        <v>3269</v>
      </c>
      <c r="CL95" s="93" t="s">
        <v>1052</v>
      </c>
      <c r="CM95" s="97"/>
      <c r="CN95" s="97"/>
      <c r="CO95" s="97"/>
      <c r="CP95" s="97"/>
      <c r="CQ95" s="97"/>
      <c r="CR95" s="97"/>
      <c r="CS95" s="101"/>
      <c r="CT95" s="93" t="s">
        <v>1606</v>
      </c>
      <c r="CU95" s="97"/>
      <c r="CV95" s="93" t="s">
        <v>3761</v>
      </c>
      <c r="CW95" s="97"/>
      <c r="CX95" s="97"/>
      <c r="CY95" s="93" t="s">
        <v>2866</v>
      </c>
      <c r="CZ95" s="93" t="s">
        <v>4512</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587"/>
    </row>
    <row r="96">
      <c r="A96" s="169" t="s">
        <v>4827</v>
      </c>
      <c r="B96" s="103" t="s">
        <v>4828</v>
      </c>
      <c r="C96" s="104" t="s">
        <v>1408</v>
      </c>
      <c r="D96" s="105" t="s">
        <v>1408</v>
      </c>
      <c r="E96" s="106" t="s">
        <v>1408</v>
      </c>
      <c r="F96" s="107" t="s">
        <v>638</v>
      </c>
      <c r="G96" s="103" t="s">
        <v>4829</v>
      </c>
      <c r="H96" s="225"/>
      <c r="I96" s="170" t="s">
        <v>2743</v>
      </c>
      <c r="J96" s="170" t="s">
        <v>1139</v>
      </c>
      <c r="K96" s="170" t="s">
        <v>1544</v>
      </c>
      <c r="L96" s="484" t="s">
        <v>4830</v>
      </c>
      <c r="M96" s="225"/>
      <c r="N96" s="170" t="s">
        <v>4831</v>
      </c>
      <c r="O96" s="170" t="s">
        <v>4832</v>
      </c>
      <c r="P96" s="170" t="s">
        <v>2912</v>
      </c>
      <c r="Q96" s="225"/>
      <c r="R96" s="225"/>
      <c r="S96" s="225"/>
      <c r="T96" s="225"/>
      <c r="U96" s="225"/>
      <c r="V96" s="225"/>
      <c r="W96" s="92"/>
      <c r="X96" s="202" t="s">
        <v>4833</v>
      </c>
      <c r="Y96" s="202" t="s">
        <v>1420</v>
      </c>
      <c r="Z96" s="202" t="s">
        <v>4834</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2718</v>
      </c>
      <c r="BS96" s="179" t="s">
        <v>4836</v>
      </c>
      <c r="BT96" s="179" t="s">
        <v>4837</v>
      </c>
      <c r="BU96" s="179" t="s">
        <v>4838</v>
      </c>
      <c r="BV96" s="179" t="s">
        <v>3196</v>
      </c>
      <c r="BW96" s="289"/>
      <c r="BX96" s="289"/>
      <c r="BY96" s="179" t="s">
        <v>4839</v>
      </c>
      <c r="BZ96" s="289"/>
      <c r="CA96" s="289"/>
      <c r="CB96" s="289"/>
      <c r="CC96" s="289"/>
      <c r="CD96" s="289"/>
      <c r="CE96" s="290"/>
      <c r="CF96" s="182" t="s">
        <v>4840</v>
      </c>
      <c r="CG96" s="138" t="s">
        <v>4841</v>
      </c>
      <c r="CH96" s="280"/>
      <c r="CI96" s="280"/>
      <c r="CJ96" s="280"/>
      <c r="CK96" s="280"/>
      <c r="CL96" s="462" t="s">
        <v>3038</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4845</v>
      </c>
      <c r="B97" s="82" t="s">
        <v>4846</v>
      </c>
      <c r="C97" s="83" t="s">
        <v>1408</v>
      </c>
      <c r="D97" s="84" t="s">
        <v>1408</v>
      </c>
      <c r="E97" s="85" t="s">
        <v>1408</v>
      </c>
      <c r="F97" s="86" t="s">
        <v>4144</v>
      </c>
      <c r="G97" s="82" t="s">
        <v>4752</v>
      </c>
      <c r="H97" s="97"/>
      <c r="I97" s="88" t="s">
        <v>3660</v>
      </c>
      <c r="J97" s="88" t="s">
        <v>2158</v>
      </c>
      <c r="K97" s="88" t="s">
        <v>3118</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3936</v>
      </c>
      <c r="AA97" s="88" t="s">
        <v>4850</v>
      </c>
      <c r="AB97" s="88" t="s">
        <v>4851</v>
      </c>
      <c r="AC97" s="88" t="s">
        <v>2817</v>
      </c>
      <c r="AD97" s="97"/>
      <c r="AE97" s="97"/>
      <c r="AF97" s="88" t="s">
        <v>1687</v>
      </c>
      <c r="AG97" s="97"/>
      <c r="AH97" s="97"/>
      <c r="AI97" s="97"/>
      <c r="AJ97" s="97"/>
      <c r="AK97" s="92"/>
      <c r="AL97" s="97"/>
      <c r="AM97" s="97"/>
      <c r="AN97" s="97"/>
      <c r="AO97" s="97"/>
      <c r="AP97" s="97"/>
      <c r="AQ97" s="97"/>
      <c r="AR97" s="97"/>
      <c r="AS97" s="97"/>
      <c r="AT97" s="88" t="s">
        <v>3324</v>
      </c>
      <c r="AU97" s="88" t="s">
        <v>3518</v>
      </c>
      <c r="AV97" s="97"/>
      <c r="AW97" s="97"/>
      <c r="AX97" s="97"/>
      <c r="AY97" s="97"/>
      <c r="AZ97" s="269"/>
      <c r="BA97" s="97"/>
      <c r="BB97" s="88" t="s">
        <v>4852</v>
      </c>
      <c r="BC97" s="88" t="s">
        <v>2157</v>
      </c>
      <c r="BD97" s="93" t="s">
        <v>4853</v>
      </c>
      <c r="BE97" s="97"/>
      <c r="BF97" s="97"/>
      <c r="BG97" s="97"/>
      <c r="BH97" s="88" t="s">
        <v>602</v>
      </c>
      <c r="BI97" s="97"/>
      <c r="BJ97" s="88" t="s">
        <v>4854</v>
      </c>
      <c r="BK97" s="88" t="s">
        <v>2545</v>
      </c>
      <c r="BL97" s="97"/>
      <c r="BM97" s="97"/>
      <c r="BN97" s="97"/>
      <c r="BO97" s="97"/>
      <c r="BP97" s="269"/>
      <c r="BQ97" s="88" t="s">
        <v>4855</v>
      </c>
      <c r="BR97" s="97"/>
      <c r="BS97" s="88" t="s">
        <v>2824</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408" t="str">
        <f>HYPERLINK("https://youtu.be/E3G9EWGMU-8?t=986", "14.55")</f>
        <v>14.55</v>
      </c>
      <c r="CV97" s="88" t="s">
        <v>1621</v>
      </c>
      <c r="CW97" s="88" t="s">
        <v>4862</v>
      </c>
      <c r="CX97" s="88" t="s">
        <v>614</v>
      </c>
      <c r="CY97" s="97"/>
      <c r="CZ97" s="88" t="s">
        <v>4863</v>
      </c>
      <c r="DA97" s="88" t="s">
        <v>3832</v>
      </c>
      <c r="DB97" s="97"/>
      <c r="DC97" s="97"/>
      <c r="DD97" s="97"/>
      <c r="DE97" s="97"/>
      <c r="DF97" s="269"/>
      <c r="DG97" s="88" t="s">
        <v>2214</v>
      </c>
      <c r="DH97" s="97"/>
      <c r="DI97" s="97"/>
      <c r="DJ97" s="97"/>
      <c r="DK97" s="88" t="s">
        <v>522</v>
      </c>
      <c r="DL97" s="97"/>
      <c r="DM97" s="97"/>
      <c r="DN97" s="97"/>
      <c r="DO97" s="97"/>
      <c r="DP97" s="88" t="s">
        <v>4864</v>
      </c>
      <c r="DQ97" s="88" t="s">
        <v>2262</v>
      </c>
      <c r="DR97" s="97"/>
      <c r="DS97" s="97"/>
      <c r="DT97" s="97"/>
      <c r="DU97" s="97"/>
      <c r="DV97" s="97"/>
      <c r="DW97" s="97"/>
      <c r="DX97" s="97"/>
      <c r="DY97" s="93" t="s">
        <v>4865</v>
      </c>
      <c r="DZ97" s="88" t="s">
        <v>2614</v>
      </c>
      <c r="EA97" s="97"/>
      <c r="EB97" s="91" t="s">
        <v>2266</v>
      </c>
    </row>
    <row r="98">
      <c r="A98" s="589" t="s">
        <v>4866</v>
      </c>
      <c r="B98" s="103" t="s">
        <v>4867</v>
      </c>
      <c r="C98" s="104" t="s">
        <v>1408</v>
      </c>
      <c r="D98" s="105" t="s">
        <v>1408</v>
      </c>
      <c r="E98" s="106" t="s">
        <v>1408</v>
      </c>
      <c r="F98" s="107" t="s">
        <v>732</v>
      </c>
      <c r="G98" s="103" t="s">
        <v>2269</v>
      </c>
      <c r="H98" s="170" t="s">
        <v>675</v>
      </c>
      <c r="I98" s="170" t="s">
        <v>4868</v>
      </c>
      <c r="J98" s="170" t="s">
        <v>3089</v>
      </c>
      <c r="K98" s="170" t="s">
        <v>4869</v>
      </c>
      <c r="L98" s="170" t="s">
        <v>2755</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2559</v>
      </c>
      <c r="AB98" s="590" t="s">
        <v>4116</v>
      </c>
      <c r="AC98" s="202" t="s">
        <v>4533</v>
      </c>
      <c r="AD98" s="284"/>
      <c r="AE98" s="284"/>
      <c r="AF98" s="202" t="s">
        <v>4875</v>
      </c>
      <c r="AG98" s="284"/>
      <c r="AH98" s="284"/>
      <c r="AI98" s="284"/>
      <c r="AJ98" s="284"/>
      <c r="AK98" s="92"/>
      <c r="AL98" s="172" t="s">
        <v>2233</v>
      </c>
      <c r="AM98" s="172" t="s">
        <v>4876</v>
      </c>
      <c r="AN98" s="276"/>
      <c r="AO98" s="276"/>
      <c r="AP98" s="276"/>
      <c r="AQ98" s="276"/>
      <c r="AR98" s="172" t="s">
        <v>1070</v>
      </c>
      <c r="AS98" s="276"/>
      <c r="AT98" s="172" t="s">
        <v>2535</v>
      </c>
      <c r="AU98" s="172" t="s">
        <v>1574</v>
      </c>
      <c r="AV98" s="172" t="s">
        <v>4010</v>
      </c>
      <c r="AW98" s="276"/>
      <c r="AX98" s="172" t="s">
        <v>4853</v>
      </c>
      <c r="AY98" s="172" t="s">
        <v>4877</v>
      </c>
      <c r="AZ98" s="327"/>
      <c r="BA98" s="178" t="s">
        <v>4878</v>
      </c>
      <c r="BB98" s="178" t="s">
        <v>4879</v>
      </c>
      <c r="BC98" s="178" t="s">
        <v>1041</v>
      </c>
      <c r="BD98" s="178" t="s">
        <v>1020</v>
      </c>
      <c r="BE98" s="178" t="s">
        <v>2852</v>
      </c>
      <c r="BF98" s="178" t="s">
        <v>3020</v>
      </c>
      <c r="BG98" s="178" t="s">
        <v>4880</v>
      </c>
      <c r="BH98" s="178" t="s">
        <v>4881</v>
      </c>
      <c r="BI98" s="177"/>
      <c r="BJ98" s="178" t="s">
        <v>4882</v>
      </c>
      <c r="BK98" s="178" t="s">
        <v>3037</v>
      </c>
      <c r="BL98" s="177"/>
      <c r="BM98" s="177"/>
      <c r="BN98" s="178"/>
      <c r="BO98" s="177"/>
      <c r="BP98" s="287"/>
      <c r="BQ98" s="289"/>
      <c r="BR98" s="289"/>
      <c r="BS98" s="179" t="s">
        <v>4883</v>
      </c>
      <c r="BT98" s="179" t="s">
        <v>2178</v>
      </c>
      <c r="BU98" s="289"/>
      <c r="BV98" s="179" t="s">
        <v>3228</v>
      </c>
      <c r="BW98" s="289"/>
      <c r="BX98" s="289"/>
      <c r="BY98" s="289"/>
      <c r="BZ98" s="179" t="s">
        <v>2583</v>
      </c>
      <c r="CA98" s="289"/>
      <c r="CB98" s="179" t="s">
        <v>4884</v>
      </c>
      <c r="CC98" s="289"/>
      <c r="CD98" s="289"/>
      <c r="CE98" s="290"/>
      <c r="CF98" s="182" t="s">
        <v>4885</v>
      </c>
      <c r="CG98" s="182" t="s">
        <v>4886</v>
      </c>
      <c r="CH98" s="182" t="s">
        <v>1091</v>
      </c>
      <c r="CI98" s="182"/>
      <c r="CJ98" s="182" t="s">
        <v>4887</v>
      </c>
      <c r="CK98" s="182" t="s">
        <v>4471</v>
      </c>
      <c r="CL98" s="498" t="s">
        <v>1398</v>
      </c>
      <c r="CM98" s="182" t="s">
        <v>2958</v>
      </c>
      <c r="CN98" s="280"/>
      <c r="CO98" s="280"/>
      <c r="CP98" s="182"/>
      <c r="CQ98" s="182" t="s">
        <v>4888</v>
      </c>
      <c r="CR98" s="280"/>
      <c r="CS98" s="101"/>
      <c r="CT98" s="209" t="s">
        <v>4889</v>
      </c>
      <c r="CU98" s="209" t="s">
        <v>2567</v>
      </c>
      <c r="CV98" s="209" t="s">
        <v>4890</v>
      </c>
      <c r="CW98" s="209" t="s">
        <v>4201</v>
      </c>
      <c r="CX98" s="281"/>
      <c r="CY98" s="209" t="s">
        <v>383</v>
      </c>
      <c r="CZ98" s="209" t="s">
        <v>4891</v>
      </c>
      <c r="DA98" s="209" t="s">
        <v>4109</v>
      </c>
      <c r="DB98" s="281"/>
      <c r="DC98" s="281"/>
      <c r="DD98" s="209" t="s">
        <v>3161</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2907</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2914</v>
      </c>
      <c r="Z99" s="93" t="s">
        <v>1687</v>
      </c>
      <c r="AA99" s="213" t="s">
        <v>1759</v>
      </c>
      <c r="AB99" s="93" t="s">
        <v>3203</v>
      </c>
      <c r="AC99" s="93" t="s">
        <v>4903</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1879</v>
      </c>
      <c r="BN99" s="97"/>
      <c r="BO99" s="97"/>
      <c r="BP99" s="269"/>
      <c r="BQ99" s="97"/>
      <c r="BR99" s="93" t="s">
        <v>4906</v>
      </c>
      <c r="BS99" s="93" t="s">
        <v>4907</v>
      </c>
      <c r="BT99" s="93" t="s">
        <v>4328</v>
      </c>
      <c r="BU99" s="97"/>
      <c r="BV99" s="93" t="s">
        <v>2888</v>
      </c>
      <c r="BW99" s="97"/>
      <c r="BX99" s="93" t="s">
        <v>4908</v>
      </c>
      <c r="BY99" s="97"/>
      <c r="BZ99" s="93" t="s">
        <v>4909</v>
      </c>
      <c r="CA99" s="93" t="s">
        <v>4910</v>
      </c>
      <c r="CB99" s="97"/>
      <c r="CC99" s="97"/>
      <c r="CD99" s="97"/>
      <c r="CE99" s="269"/>
      <c r="CF99" s="93" t="s">
        <v>4911</v>
      </c>
      <c r="CG99" s="213" t="s">
        <v>4912</v>
      </c>
      <c r="CH99" s="93"/>
      <c r="CI99" s="97"/>
      <c r="CJ99" s="93" t="s">
        <v>543</v>
      </c>
      <c r="CK99" s="97"/>
      <c r="CL99" s="213" t="s">
        <v>3372</v>
      </c>
      <c r="CM99" s="93" t="s">
        <v>4913</v>
      </c>
      <c r="CN99" s="97"/>
      <c r="CO99" s="97"/>
      <c r="CP99" s="97"/>
      <c r="CQ99" s="97"/>
      <c r="CR99" s="97"/>
      <c r="CS99" s="101"/>
      <c r="CT99" s="93" t="s">
        <v>3670</v>
      </c>
      <c r="CU99" s="93"/>
      <c r="CV99" s="93" t="s">
        <v>3165</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2063</v>
      </c>
      <c r="H100" s="170" t="s">
        <v>4816</v>
      </c>
      <c r="I100" s="170" t="s">
        <v>4009</v>
      </c>
      <c r="J100" s="170" t="s">
        <v>2309</v>
      </c>
      <c r="K100" s="307" t="s">
        <v>4334</v>
      </c>
      <c r="L100" s="170" t="s">
        <v>3035</v>
      </c>
      <c r="M100" s="225"/>
      <c r="N100" s="170" t="s">
        <v>665</v>
      </c>
      <c r="O100" s="170" t="s">
        <v>3528</v>
      </c>
      <c r="P100" s="170" t="s">
        <v>3733</v>
      </c>
      <c r="Q100" s="170" t="s">
        <v>4917</v>
      </c>
      <c r="R100" s="170"/>
      <c r="S100" s="170" t="s">
        <v>4918</v>
      </c>
      <c r="T100" s="225"/>
      <c r="U100" s="170" t="s">
        <v>2243</v>
      </c>
      <c r="V100" s="170" t="s">
        <v>4919</v>
      </c>
      <c r="W100" s="92"/>
      <c r="X100" s="202" t="s">
        <v>4920</v>
      </c>
      <c r="Y100" s="310" t="s">
        <v>2594</v>
      </c>
      <c r="Z100" s="202" t="s">
        <v>2197</v>
      </c>
      <c r="AA100" s="202" t="s">
        <v>4921</v>
      </c>
      <c r="AB100" s="202" t="s">
        <v>974</v>
      </c>
      <c r="AC100" s="202" t="s">
        <v>4085</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2048</v>
      </c>
      <c r="BB100" s="178" t="s">
        <v>4925</v>
      </c>
      <c r="BC100" s="178" t="s">
        <v>929</v>
      </c>
      <c r="BD100" s="178" t="s">
        <v>4926</v>
      </c>
      <c r="BE100" s="177"/>
      <c r="BF100" s="177"/>
      <c r="BG100" s="177"/>
      <c r="BH100" s="178" t="s">
        <v>4927</v>
      </c>
      <c r="BI100" s="177"/>
      <c r="BJ100" s="177"/>
      <c r="BK100" s="177"/>
      <c r="BL100" s="177"/>
      <c r="BM100" s="178" t="s">
        <v>4928</v>
      </c>
      <c r="BN100" s="178" t="s">
        <v>2770</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3838</v>
      </c>
      <c r="DN100" s="210" t="s">
        <v>4931</v>
      </c>
      <c r="DO100" s="406"/>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3629</v>
      </c>
      <c r="J101" s="93" t="s">
        <v>4936</v>
      </c>
      <c r="K101" s="93" t="s">
        <v>3212</v>
      </c>
      <c r="L101" s="93" t="s">
        <v>4937</v>
      </c>
      <c r="M101" s="93" t="s">
        <v>4938</v>
      </c>
      <c r="N101" s="93" t="s">
        <v>4939</v>
      </c>
      <c r="O101" s="93" t="s">
        <v>4940</v>
      </c>
      <c r="P101" s="93" t="s">
        <v>2592</v>
      </c>
      <c r="Q101" s="97"/>
      <c r="R101" s="97"/>
      <c r="S101" s="97"/>
      <c r="T101" s="97"/>
      <c r="U101" s="97"/>
      <c r="V101" s="97"/>
      <c r="W101" s="92"/>
      <c r="X101" s="93" t="s">
        <v>3216</v>
      </c>
      <c r="Y101" s="93" t="s">
        <v>3130</v>
      </c>
      <c r="Z101" s="93" t="s">
        <v>115</v>
      </c>
      <c r="AA101" s="91" t="str">
        <f>HYPERLINK("https://youtu.be/qJ6N4MrS6B4","48.05")</f>
        <v>48.05</v>
      </c>
      <c r="AB101" s="93" t="s">
        <v>2314</v>
      </c>
      <c r="AC101" s="91" t="str">
        <f>HYPERLINK("https://www.twitch.tv/videos/230818041","57.20")</f>
        <v>57.20</v>
      </c>
      <c r="AD101" s="97"/>
      <c r="AE101" s="93" t="s">
        <v>2040</v>
      </c>
      <c r="AF101" s="93" t="s">
        <v>4578</v>
      </c>
      <c r="AG101" s="97"/>
      <c r="AH101" s="97"/>
      <c r="AI101" s="97"/>
      <c r="AJ101" s="97"/>
      <c r="AK101" s="92"/>
      <c r="AL101" s="97"/>
      <c r="AM101" s="97"/>
      <c r="AN101" s="97"/>
      <c r="AO101" s="97"/>
      <c r="AP101" s="97"/>
      <c r="AQ101" s="97"/>
      <c r="AR101" s="97"/>
      <c r="AS101" s="97"/>
      <c r="AT101" s="93" t="s">
        <v>4423</v>
      </c>
      <c r="AU101" s="93" t="s">
        <v>2733</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2008</v>
      </c>
      <c r="BL101" s="97"/>
      <c r="BM101" s="97"/>
      <c r="BN101" s="97"/>
      <c r="BO101" s="97"/>
      <c r="BP101" s="269"/>
      <c r="BQ101" s="94"/>
      <c r="BR101" s="97"/>
      <c r="BS101" s="93" t="s">
        <v>3686</v>
      </c>
      <c r="BT101" s="93" t="s">
        <v>4944</v>
      </c>
      <c r="BU101" s="93" t="s">
        <v>2078</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3721</v>
      </c>
      <c r="CL101" s="93" t="s">
        <v>3240</v>
      </c>
      <c r="CM101" s="97"/>
      <c r="CN101" s="97"/>
      <c r="CO101" s="97"/>
      <c r="CP101" s="97"/>
      <c r="CQ101" s="97"/>
      <c r="CR101" s="97"/>
      <c r="CS101" s="101"/>
      <c r="CT101" s="93" t="s">
        <v>4946</v>
      </c>
      <c r="CU101" s="97"/>
      <c r="CV101" s="93" t="s">
        <v>2605</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91" t="s">
        <v>4951</v>
      </c>
      <c r="B102" s="103" t="s">
        <v>4952</v>
      </c>
      <c r="C102" s="104" t="s">
        <v>1408</v>
      </c>
      <c r="D102" s="105" t="s">
        <v>1408</v>
      </c>
      <c r="E102" s="106" t="s">
        <v>1408</v>
      </c>
      <c r="F102" s="107" t="s">
        <v>330</v>
      </c>
      <c r="G102" s="103" t="s">
        <v>1337</v>
      </c>
      <c r="H102" s="112" t="s">
        <v>4953</v>
      </c>
      <c r="I102" s="112" t="s">
        <v>2830</v>
      </c>
      <c r="J102" s="112" t="s">
        <v>3612</v>
      </c>
      <c r="K102" s="170" t="s">
        <v>1261</v>
      </c>
      <c r="L102" s="170" t="s">
        <v>4954</v>
      </c>
      <c r="M102" s="170" t="s">
        <v>4955</v>
      </c>
      <c r="N102" s="170" t="s">
        <v>4956</v>
      </c>
      <c r="O102" s="170" t="s">
        <v>4957</v>
      </c>
      <c r="P102" s="112" t="s">
        <v>3856</v>
      </c>
      <c r="Q102" s="170" t="s">
        <v>4958</v>
      </c>
      <c r="R102" s="225"/>
      <c r="S102" s="170" t="s">
        <v>1374</v>
      </c>
      <c r="T102" s="225"/>
      <c r="U102" s="170" t="s">
        <v>233</v>
      </c>
      <c r="V102" s="355" t="s">
        <v>4959</v>
      </c>
      <c r="W102" s="214"/>
      <c r="X102" s="202" t="s">
        <v>1680</v>
      </c>
      <c r="Y102" s="310" t="s">
        <v>1862</v>
      </c>
      <c r="Z102" s="202" t="s">
        <v>4960</v>
      </c>
      <c r="AA102" s="202" t="s">
        <v>4961</v>
      </c>
      <c r="AB102" s="202" t="s">
        <v>2200</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3472</v>
      </c>
      <c r="AQ102" s="172" t="s">
        <v>1345</v>
      </c>
      <c r="AR102" s="276"/>
      <c r="AS102" s="172" t="s">
        <v>4969</v>
      </c>
      <c r="AT102" s="121" t="s">
        <v>4970</v>
      </c>
      <c r="AU102" s="172" t="s">
        <v>4971</v>
      </c>
      <c r="AV102" s="172" t="s">
        <v>3956</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3270</v>
      </c>
      <c r="BG102" s="177"/>
      <c r="BH102" s="125" t="str">
        <f>HYPERLINK("https://clips.twitch.tv/SavagePeacefulEagleWOOP","29.65")</f>
        <v>29.65</v>
      </c>
      <c r="BI102" s="177"/>
      <c r="BJ102" s="177"/>
      <c r="BK102" s="127" t="s">
        <v>2020</v>
      </c>
      <c r="BL102" s="178" t="s">
        <v>4976</v>
      </c>
      <c r="BM102" s="125" t="str">
        <f>HYPERLINK("https://clips.twitch.tv/PeacefulSavoryAlfalfa4Head","35.58")</f>
        <v>35.58</v>
      </c>
      <c r="BN102" s="177"/>
      <c r="BO102" s="178" t="s">
        <v>4977</v>
      </c>
      <c r="BP102" s="287"/>
      <c r="BQ102" s="179" t="s">
        <v>4978</v>
      </c>
      <c r="BR102" s="179"/>
      <c r="BS102" s="179" t="s">
        <v>4529</v>
      </c>
      <c r="BT102" s="179" t="s">
        <v>4322</v>
      </c>
      <c r="BU102" s="289"/>
      <c r="BV102" s="180" t="s">
        <v>423</v>
      </c>
      <c r="BW102" s="289"/>
      <c r="BX102" s="289"/>
      <c r="BY102" s="179" t="s">
        <v>3395</v>
      </c>
      <c r="BZ102" s="179" t="s">
        <v>631</v>
      </c>
      <c r="CA102" s="132" t="s">
        <v>4979</v>
      </c>
      <c r="CB102" s="179" t="s">
        <v>4980</v>
      </c>
      <c r="CC102" s="179" t="s">
        <v>3366</v>
      </c>
      <c r="CD102" s="179" t="s">
        <v>4981</v>
      </c>
      <c r="CE102" s="278"/>
      <c r="CF102" s="182" t="s">
        <v>1316</v>
      </c>
      <c r="CG102" s="182" t="s">
        <v>4982</v>
      </c>
      <c r="CH102" s="182" t="s">
        <v>4983</v>
      </c>
      <c r="CI102" s="182" t="s">
        <v>4984</v>
      </c>
      <c r="CJ102" s="182" t="s">
        <v>4985</v>
      </c>
      <c r="CK102" s="280"/>
      <c r="CL102" s="182" t="s">
        <v>2794</v>
      </c>
      <c r="CM102" s="182" t="s">
        <v>1531</v>
      </c>
      <c r="CN102" s="182" t="s">
        <v>4986</v>
      </c>
      <c r="CO102" s="182" t="s">
        <v>4987</v>
      </c>
      <c r="CP102" s="182"/>
      <c r="CQ102" s="182" t="s">
        <v>4988</v>
      </c>
      <c r="CR102" s="182" t="s">
        <v>4989</v>
      </c>
      <c r="CS102" s="101"/>
      <c r="CT102" s="209" t="s">
        <v>4990</v>
      </c>
      <c r="CU102" s="209" t="s">
        <v>3790</v>
      </c>
      <c r="CV102" s="143" t="s">
        <v>4991</v>
      </c>
      <c r="CW102" s="209" t="s">
        <v>4992</v>
      </c>
      <c r="CX102" s="281"/>
      <c r="CY102" s="209" t="s">
        <v>2641</v>
      </c>
      <c r="CZ102" s="209" t="s">
        <v>4993</v>
      </c>
      <c r="DA102" s="209" t="s">
        <v>4607</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2725</v>
      </c>
      <c r="EB102" s="323" t="s">
        <v>5004</v>
      </c>
    </row>
    <row r="103">
      <c r="A103" s="81" t="s">
        <v>5005</v>
      </c>
      <c r="B103" s="82" t="s">
        <v>5006</v>
      </c>
      <c r="C103" s="83" t="s">
        <v>1408</v>
      </c>
      <c r="D103" s="84" t="s">
        <v>1408</v>
      </c>
      <c r="E103" s="85" t="s">
        <v>1408</v>
      </c>
      <c r="F103" s="86" t="s">
        <v>430</v>
      </c>
      <c r="G103" s="82" t="s">
        <v>2637</v>
      </c>
      <c r="H103" s="93" t="s">
        <v>2718</v>
      </c>
      <c r="I103" s="93" t="s">
        <v>5007</v>
      </c>
      <c r="J103" s="93" t="s">
        <v>5008</v>
      </c>
      <c r="K103" s="93" t="s">
        <v>4258</v>
      </c>
      <c r="L103" s="93" t="s">
        <v>2463</v>
      </c>
      <c r="M103" s="97"/>
      <c r="N103" s="93" t="s">
        <v>4076</v>
      </c>
      <c r="O103" s="93" t="s">
        <v>1151</v>
      </c>
      <c r="P103" s="93" t="s">
        <v>3856</v>
      </c>
      <c r="Q103" s="97"/>
      <c r="R103" s="97"/>
      <c r="S103" s="97"/>
      <c r="T103" s="97"/>
      <c r="U103" s="97"/>
      <c r="V103" s="97"/>
      <c r="W103" s="92"/>
      <c r="X103" s="93" t="s">
        <v>2660</v>
      </c>
      <c r="Y103" s="93" t="s">
        <v>3066</v>
      </c>
      <c r="Z103" s="93" t="s">
        <v>5009</v>
      </c>
      <c r="AA103" s="93" t="s">
        <v>4720</v>
      </c>
      <c r="AB103" s="97"/>
      <c r="AC103" s="93" t="s">
        <v>3983</v>
      </c>
      <c r="AD103" s="97"/>
      <c r="AE103" s="93" t="s">
        <v>3127</v>
      </c>
      <c r="AF103" s="93" t="s">
        <v>5010</v>
      </c>
      <c r="AG103" s="97"/>
      <c r="AH103" s="97"/>
      <c r="AI103" s="97"/>
      <c r="AJ103" s="97"/>
      <c r="AK103" s="92"/>
      <c r="AL103" s="93" t="s">
        <v>3897</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4836</v>
      </c>
      <c r="BE103" s="88" t="s">
        <v>3940</v>
      </c>
      <c r="BF103" s="93" t="s">
        <v>1328</v>
      </c>
      <c r="BG103" s="97"/>
      <c r="BH103" s="93" t="s">
        <v>2507</v>
      </c>
      <c r="BI103" s="93" t="s">
        <v>5013</v>
      </c>
      <c r="BJ103" s="93"/>
      <c r="BK103" s="97"/>
      <c r="BL103" s="97"/>
      <c r="BM103" s="97"/>
      <c r="BN103" s="97"/>
      <c r="BO103" s="97"/>
      <c r="BP103" s="269"/>
      <c r="BQ103" s="93" t="s">
        <v>3498</v>
      </c>
      <c r="BR103" s="97"/>
      <c r="BS103" s="93" t="s">
        <v>2582</v>
      </c>
      <c r="BT103" s="93" t="s">
        <v>5014</v>
      </c>
      <c r="BU103" s="97"/>
      <c r="BV103" s="93" t="s">
        <v>5015</v>
      </c>
      <c r="BW103" s="97"/>
      <c r="BX103" s="97"/>
      <c r="BY103" s="93" t="s">
        <v>3395</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3240</v>
      </c>
      <c r="CW103" s="93" t="s">
        <v>2755</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2637</v>
      </c>
      <c r="H104" s="225"/>
      <c r="I104" s="170" t="s">
        <v>2338</v>
      </c>
      <c r="J104" s="170" t="s">
        <v>5025</v>
      </c>
      <c r="K104" s="170" t="s">
        <v>997</v>
      </c>
      <c r="L104" s="170" t="s">
        <v>5026</v>
      </c>
      <c r="M104" s="225"/>
      <c r="N104" s="170" t="s">
        <v>4807</v>
      </c>
      <c r="O104" s="170" t="s">
        <v>4726</v>
      </c>
      <c r="P104" s="170" t="s">
        <v>447</v>
      </c>
      <c r="Q104" s="225"/>
      <c r="R104" s="225"/>
      <c r="S104" s="225"/>
      <c r="T104" s="225"/>
      <c r="U104" s="225"/>
      <c r="V104" s="225"/>
      <c r="W104" s="92"/>
      <c r="X104" s="202" t="s">
        <v>3538</v>
      </c>
      <c r="Y104" s="202" t="s">
        <v>4127</v>
      </c>
      <c r="Z104" s="202" t="s">
        <v>3887</v>
      </c>
      <c r="AA104" s="202" t="s">
        <v>5027</v>
      </c>
      <c r="AB104" s="202" t="s">
        <v>5028</v>
      </c>
      <c r="AC104" s="202" t="s">
        <v>5029</v>
      </c>
      <c r="AD104" s="284"/>
      <c r="AE104" s="202" t="s">
        <v>2690</v>
      </c>
      <c r="AF104" s="202" t="s">
        <v>5030</v>
      </c>
      <c r="AG104" s="284"/>
      <c r="AH104" s="284"/>
      <c r="AI104" s="284"/>
      <c r="AJ104" s="284"/>
      <c r="AK104" s="92"/>
      <c r="AL104" s="276"/>
      <c r="AM104" s="276"/>
      <c r="AN104" s="276"/>
      <c r="AO104" s="276"/>
      <c r="AP104" s="276"/>
      <c r="AQ104" s="276"/>
      <c r="AR104" s="276"/>
      <c r="AS104" s="276"/>
      <c r="AT104" s="172" t="s">
        <v>4082</v>
      </c>
      <c r="AU104" s="172" t="s">
        <v>3761</v>
      </c>
      <c r="AV104" s="276"/>
      <c r="AW104" s="276"/>
      <c r="AX104" s="276"/>
      <c r="AY104" s="276"/>
      <c r="AZ104" s="277"/>
      <c r="BA104" s="178" t="s">
        <v>4426</v>
      </c>
      <c r="BB104" s="178" t="s">
        <v>3695</v>
      </c>
      <c r="BC104" s="177"/>
      <c r="BD104" s="178" t="s">
        <v>4205</v>
      </c>
      <c r="BE104" s="178" t="s">
        <v>5031</v>
      </c>
      <c r="BF104" s="177"/>
      <c r="BG104" s="177"/>
      <c r="BH104" s="178" t="s">
        <v>3063</v>
      </c>
      <c r="BI104" s="178" t="s">
        <v>5032</v>
      </c>
      <c r="BJ104" s="177"/>
      <c r="BK104" s="178" t="s">
        <v>1480</v>
      </c>
      <c r="BL104" s="177"/>
      <c r="BM104" s="177"/>
      <c r="BN104" s="177"/>
      <c r="BO104" s="177"/>
      <c r="BP104" s="287"/>
      <c r="BQ104" s="179" t="s">
        <v>5033</v>
      </c>
      <c r="BR104" s="179" t="s">
        <v>4266</v>
      </c>
      <c r="BS104" s="179" t="s">
        <v>1196</v>
      </c>
      <c r="BT104" s="179" t="s">
        <v>5034</v>
      </c>
      <c r="BU104" s="179" t="s">
        <v>5035</v>
      </c>
      <c r="BV104" s="179" t="s">
        <v>5036</v>
      </c>
      <c r="BW104" s="289"/>
      <c r="BX104" s="179" t="s">
        <v>3664</v>
      </c>
      <c r="BY104" s="289"/>
      <c r="BZ104" s="289"/>
      <c r="CA104" s="289"/>
      <c r="CB104" s="289"/>
      <c r="CC104" s="289"/>
      <c r="CD104" s="289"/>
      <c r="CE104" s="290"/>
      <c r="CF104" s="182" t="s">
        <v>4057</v>
      </c>
      <c r="CG104" s="182" t="s">
        <v>185</v>
      </c>
      <c r="CH104" s="182" t="s">
        <v>872</v>
      </c>
      <c r="CI104" s="182" t="s">
        <v>5037</v>
      </c>
      <c r="CJ104" s="280"/>
      <c r="CK104" s="182" t="s">
        <v>3218</v>
      </c>
      <c r="CL104" s="182" t="s">
        <v>3704</v>
      </c>
      <c r="CM104" s="182" t="s">
        <v>5038</v>
      </c>
      <c r="CN104" s="280"/>
      <c r="CO104" s="280"/>
      <c r="CP104" s="280"/>
      <c r="CQ104" s="280"/>
      <c r="CR104" s="280"/>
      <c r="CS104" s="101"/>
      <c r="CT104" s="209" t="s">
        <v>5039</v>
      </c>
      <c r="CU104" s="281"/>
      <c r="CV104" s="209" t="s">
        <v>5040</v>
      </c>
      <c r="CW104" s="209" t="s">
        <v>5041</v>
      </c>
      <c r="CX104" s="209" t="s">
        <v>1849</v>
      </c>
      <c r="CY104" s="281"/>
      <c r="CZ104" s="209" t="s">
        <v>5042</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4125</v>
      </c>
      <c r="L105" s="294" t="s">
        <v>557</v>
      </c>
      <c r="M105" s="97"/>
      <c r="N105" s="93" t="s">
        <v>5047</v>
      </c>
      <c r="O105" s="93" t="s">
        <v>1020</v>
      </c>
      <c r="P105" s="93" t="s">
        <v>2181</v>
      </c>
      <c r="Q105" s="97"/>
      <c r="R105" s="97"/>
      <c r="S105" s="97"/>
      <c r="T105" s="97"/>
      <c r="U105" s="97"/>
      <c r="V105" s="97"/>
      <c r="W105" s="92"/>
      <c r="X105" s="93" t="s">
        <v>2575</v>
      </c>
      <c r="Y105" s="93" t="s">
        <v>1005</v>
      </c>
      <c r="Z105" s="93" t="s">
        <v>3425</v>
      </c>
      <c r="AA105" s="93" t="s">
        <v>4435</v>
      </c>
      <c r="AB105" s="93" t="s">
        <v>419</v>
      </c>
      <c r="AC105" s="93" t="s">
        <v>4545</v>
      </c>
      <c r="AD105" s="97"/>
      <c r="AE105" s="97"/>
      <c r="AF105" s="93" t="s">
        <v>4716</v>
      </c>
      <c r="AG105" s="97"/>
      <c r="AH105" s="97"/>
      <c r="AI105" s="97"/>
      <c r="AJ105" s="97"/>
      <c r="AK105" s="92"/>
      <c r="AL105" s="97"/>
      <c r="AM105" s="97"/>
      <c r="AN105" s="97"/>
      <c r="AO105" s="97"/>
      <c r="AP105" s="97"/>
      <c r="AQ105" s="97"/>
      <c r="AR105" s="97"/>
      <c r="AS105" s="97"/>
      <c r="AT105" s="93" t="s">
        <v>3185</v>
      </c>
      <c r="AU105" s="93" t="s">
        <v>5048</v>
      </c>
      <c r="AV105" s="97"/>
      <c r="AW105" s="97"/>
      <c r="AX105" s="97"/>
      <c r="AY105" s="97"/>
      <c r="AZ105" s="269"/>
      <c r="BA105" s="93" t="s">
        <v>1171</v>
      </c>
      <c r="BB105" s="93" t="s">
        <v>366</v>
      </c>
      <c r="BC105" s="93" t="s">
        <v>4498</v>
      </c>
      <c r="BD105" s="93" t="s">
        <v>4726</v>
      </c>
      <c r="BE105" s="93" t="s">
        <v>2077</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2715</v>
      </c>
      <c r="CH105" s="97"/>
      <c r="CI105" s="97"/>
      <c r="CJ105" s="97"/>
      <c r="CK105" s="93" t="s">
        <v>5054</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2677</v>
      </c>
      <c r="L106" s="170" t="s">
        <v>5060</v>
      </c>
      <c r="M106" s="225"/>
      <c r="N106" s="225"/>
      <c r="O106" s="170" t="s">
        <v>259</v>
      </c>
      <c r="P106" s="170" t="s">
        <v>107</v>
      </c>
      <c r="Q106" s="225"/>
      <c r="R106" s="225"/>
      <c r="S106" s="170" t="s">
        <v>2580</v>
      </c>
      <c r="T106" s="225"/>
      <c r="U106" s="225"/>
      <c r="V106" s="225"/>
      <c r="W106" s="92"/>
      <c r="X106" s="116" t="s">
        <v>2892</v>
      </c>
      <c r="Y106" s="310" t="s">
        <v>5061</v>
      </c>
      <c r="Z106" s="310" t="s">
        <v>3887</v>
      </c>
      <c r="AA106" s="310" t="s">
        <v>1932</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2086</v>
      </c>
      <c r="BD106" s="178" t="s">
        <v>752</v>
      </c>
      <c r="BE106" s="178" t="s">
        <v>5054</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3947</v>
      </c>
      <c r="BW106" s="289"/>
      <c r="BX106" s="289"/>
      <c r="BY106" s="289"/>
      <c r="BZ106" s="289"/>
      <c r="CA106" s="289"/>
      <c r="CB106" s="179" t="s">
        <v>5066</v>
      </c>
      <c r="CC106" s="179"/>
      <c r="CD106" s="289"/>
      <c r="CE106" s="290"/>
      <c r="CF106" s="182" t="s">
        <v>5067</v>
      </c>
      <c r="CG106" s="280"/>
      <c r="CH106" s="280"/>
      <c r="CI106" s="280"/>
      <c r="CJ106" s="280"/>
      <c r="CK106" s="280"/>
      <c r="CL106" s="331" t="s">
        <v>2231</v>
      </c>
      <c r="CM106" s="182"/>
      <c r="CN106" s="280"/>
      <c r="CO106" s="280"/>
      <c r="CP106" s="280"/>
      <c r="CQ106" s="280"/>
      <c r="CR106" s="280"/>
      <c r="CS106" s="101"/>
      <c r="CT106" s="209" t="s">
        <v>3536</v>
      </c>
      <c r="CU106" s="209" t="s">
        <v>4334</v>
      </c>
      <c r="CV106" s="346" t="s">
        <v>5068</v>
      </c>
      <c r="CW106" s="209" t="s">
        <v>5069</v>
      </c>
      <c r="CX106" s="209" t="s">
        <v>2675</v>
      </c>
      <c r="CY106" s="281"/>
      <c r="CZ106" s="209" t="s">
        <v>3816</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4144</v>
      </c>
      <c r="H107" s="93"/>
      <c r="I107" s="93" t="s">
        <v>5073</v>
      </c>
      <c r="J107" s="93" t="s">
        <v>5074</v>
      </c>
      <c r="K107" s="93" t="s">
        <v>3233</v>
      </c>
      <c r="L107" s="93" t="s">
        <v>5075</v>
      </c>
      <c r="M107" s="91" t="str">
        <f>HYPERLINK("https://www.twitch.tv/videos/204820156","2:20.22")</f>
        <v>2:20.22</v>
      </c>
      <c r="N107" s="93" t="s">
        <v>5076</v>
      </c>
      <c r="O107" s="93" t="s">
        <v>1085</v>
      </c>
      <c r="P107" s="560"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2962</v>
      </c>
      <c r="AU107" s="93" t="s">
        <v>3215</v>
      </c>
      <c r="AV107" s="97"/>
      <c r="AW107" s="93"/>
      <c r="AX107" s="93"/>
      <c r="AY107" s="93"/>
      <c r="AZ107" s="96"/>
      <c r="BA107" s="93" t="s">
        <v>4718</v>
      </c>
      <c r="BB107" s="93" t="s">
        <v>4250</v>
      </c>
      <c r="BC107" s="93" t="s">
        <v>3497</v>
      </c>
      <c r="BD107" s="93" t="s">
        <v>4126</v>
      </c>
      <c r="BE107" s="93" t="s">
        <v>4206</v>
      </c>
      <c r="BF107" s="93"/>
      <c r="BG107" s="93"/>
      <c r="BH107" s="93" t="s">
        <v>4841</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3266</v>
      </c>
      <c r="CN107" s="93"/>
      <c r="CO107" s="93"/>
      <c r="CP107" s="93"/>
      <c r="CQ107" s="93"/>
      <c r="CR107" s="93"/>
      <c r="CS107" s="101"/>
      <c r="CT107" s="93" t="s">
        <v>5085</v>
      </c>
      <c r="CU107" s="93" t="s">
        <v>2807</v>
      </c>
      <c r="CV107" s="93" t="s">
        <v>5086</v>
      </c>
      <c r="CW107" s="93" t="s">
        <v>1075</v>
      </c>
      <c r="CX107" s="93" t="s">
        <v>5087</v>
      </c>
      <c r="CY107" s="93"/>
      <c r="CZ107" s="93" t="s">
        <v>5088</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2128</v>
      </c>
      <c r="H108" s="170" t="s">
        <v>5091</v>
      </c>
      <c r="I108" s="170" t="s">
        <v>3926</v>
      </c>
      <c r="J108" s="170" t="s">
        <v>5092</v>
      </c>
      <c r="K108" s="170" t="s">
        <v>3849</v>
      </c>
      <c r="L108" s="170" t="s">
        <v>5069</v>
      </c>
      <c r="M108" s="170" t="s">
        <v>5093</v>
      </c>
      <c r="N108" s="170" t="s">
        <v>5094</v>
      </c>
      <c r="O108" s="170" t="s">
        <v>846</v>
      </c>
      <c r="P108" s="170" t="s">
        <v>5095</v>
      </c>
      <c r="Q108" s="225"/>
      <c r="R108" s="225"/>
      <c r="S108" s="225"/>
      <c r="T108" s="225"/>
      <c r="U108" s="225"/>
      <c r="V108" s="225"/>
      <c r="W108" s="92"/>
      <c r="X108" s="202" t="s">
        <v>5096</v>
      </c>
      <c r="Y108" s="202" t="s">
        <v>3789</v>
      </c>
      <c r="Z108" s="202" t="s">
        <v>5097</v>
      </c>
      <c r="AA108" s="202" t="s">
        <v>5098</v>
      </c>
      <c r="AB108" s="202" t="s">
        <v>3633</v>
      </c>
      <c r="AC108" s="202" t="s">
        <v>2320</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1862</v>
      </c>
      <c r="AU108" s="172" t="s">
        <v>4168</v>
      </c>
      <c r="AV108" s="276"/>
      <c r="AW108" s="276"/>
      <c r="AX108" s="276"/>
      <c r="AY108" s="276"/>
      <c r="AZ108" s="277"/>
      <c r="BA108" s="178" t="s">
        <v>5099</v>
      </c>
      <c r="BB108" s="178" t="s">
        <v>598</v>
      </c>
      <c r="BC108" s="178" t="s">
        <v>2507</v>
      </c>
      <c r="BD108" s="178" t="s">
        <v>5100</v>
      </c>
      <c r="BE108" s="178" t="s">
        <v>5101</v>
      </c>
      <c r="BF108" s="178"/>
      <c r="BG108" s="177"/>
      <c r="BH108" s="178" t="s">
        <v>1967</v>
      </c>
      <c r="BI108" s="178" t="s">
        <v>5102</v>
      </c>
      <c r="BJ108" s="178"/>
      <c r="BK108" s="178" t="s">
        <v>2376</v>
      </c>
      <c r="BL108" s="177"/>
      <c r="BM108" s="178" t="s">
        <v>3071</v>
      </c>
      <c r="BN108" s="177"/>
      <c r="BO108" s="177"/>
      <c r="BP108" s="287"/>
      <c r="BQ108" s="179"/>
      <c r="BR108" s="179" t="s">
        <v>2154</v>
      </c>
      <c r="BS108" s="179" t="s">
        <v>5103</v>
      </c>
      <c r="BT108" s="132" t="s">
        <v>972</v>
      </c>
      <c r="BU108" s="179" t="s">
        <v>5104</v>
      </c>
      <c r="BV108" s="132" t="s">
        <v>1183</v>
      </c>
      <c r="BW108" s="179" t="s">
        <v>3175</v>
      </c>
      <c r="BX108" s="179" t="s">
        <v>5105</v>
      </c>
      <c r="BY108" s="289"/>
      <c r="BZ108" s="179" t="s">
        <v>3049</v>
      </c>
      <c r="CA108" s="179" t="s">
        <v>4804</v>
      </c>
      <c r="CB108" s="289"/>
      <c r="CC108" s="179" t="s">
        <v>4241</v>
      </c>
      <c r="CD108" s="289"/>
      <c r="CE108" s="290"/>
      <c r="CF108" s="182" t="s">
        <v>5106</v>
      </c>
      <c r="CG108" s="182" t="s">
        <v>4129</v>
      </c>
      <c r="CH108" s="182" t="s">
        <v>2789</v>
      </c>
      <c r="CI108" s="182" t="s">
        <v>5107</v>
      </c>
      <c r="CJ108" s="280"/>
      <c r="CK108" s="182" t="s">
        <v>5108</v>
      </c>
      <c r="CL108" s="182" t="s">
        <v>3415</v>
      </c>
      <c r="CM108" s="182" t="s">
        <v>1294</v>
      </c>
      <c r="CN108" s="280"/>
      <c r="CO108" s="280"/>
      <c r="CP108" s="280"/>
      <c r="CQ108" s="280"/>
      <c r="CR108" s="280"/>
      <c r="CS108" s="101"/>
      <c r="CT108" s="209" t="s">
        <v>5109</v>
      </c>
      <c r="CU108" s="209" t="s">
        <v>5110</v>
      </c>
      <c r="CV108" s="209" t="s">
        <v>2502</v>
      </c>
      <c r="CW108" s="209" t="s">
        <v>502</v>
      </c>
      <c r="CX108" s="209" t="s">
        <v>5111</v>
      </c>
      <c r="CY108" s="209" t="s">
        <v>3022</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2766</v>
      </c>
      <c r="DR108" s="282"/>
      <c r="DS108" s="210" t="s">
        <v>5115</v>
      </c>
      <c r="DT108" s="210" t="s">
        <v>5116</v>
      </c>
      <c r="DU108" s="210" t="s">
        <v>3196</v>
      </c>
      <c r="DV108" s="282"/>
      <c r="DW108" s="282"/>
      <c r="DX108" s="210" t="s">
        <v>801</v>
      </c>
      <c r="DY108" s="210" t="s">
        <v>1306</v>
      </c>
      <c r="DZ108" s="282"/>
      <c r="EA108" s="282"/>
      <c r="EB108" s="323"/>
    </row>
    <row r="109">
      <c r="A109" s="81" t="s">
        <v>5117</v>
      </c>
      <c r="B109" s="82" t="s">
        <v>5118</v>
      </c>
      <c r="C109" s="83" t="s">
        <v>1408</v>
      </c>
      <c r="D109" s="84" t="s">
        <v>1408</v>
      </c>
      <c r="E109" s="85" t="s">
        <v>1408</v>
      </c>
      <c r="F109" s="86" t="s">
        <v>2063</v>
      </c>
      <c r="G109" s="82" t="s">
        <v>2637</v>
      </c>
      <c r="H109" s="97"/>
      <c r="I109" s="478" t="s">
        <v>3117</v>
      </c>
      <c r="J109" s="478" t="s">
        <v>5119</v>
      </c>
      <c r="K109" s="478" t="s">
        <v>653</v>
      </c>
      <c r="L109" s="47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5120</v>
      </c>
      <c r="B110" s="103" t="s">
        <v>5121</v>
      </c>
      <c r="C110" s="104" t="s">
        <v>1408</v>
      </c>
      <c r="D110" s="105" t="s">
        <v>1408</v>
      </c>
      <c r="E110" s="106" t="s">
        <v>1408</v>
      </c>
      <c r="F110" s="107" t="s">
        <v>2479</v>
      </c>
      <c r="G110" s="103" t="s">
        <v>2417</v>
      </c>
      <c r="H110" s="170" t="s">
        <v>3064</v>
      </c>
      <c r="I110" s="170" t="s">
        <v>5122</v>
      </c>
      <c r="J110" s="170" t="s">
        <v>5123</v>
      </c>
      <c r="K110" s="170" t="s">
        <v>746</v>
      </c>
      <c r="L110" s="170" t="s">
        <v>912</v>
      </c>
      <c r="M110" s="225"/>
      <c r="N110" s="170" t="s">
        <v>5124</v>
      </c>
      <c r="O110" s="170" t="s">
        <v>801</v>
      </c>
      <c r="P110" s="112" t="s">
        <v>548</v>
      </c>
      <c r="Q110" s="170" t="s">
        <v>1143</v>
      </c>
      <c r="R110" s="225"/>
      <c r="S110" s="112" t="s">
        <v>2502</v>
      </c>
      <c r="T110" s="225"/>
      <c r="U110" s="170" t="s">
        <v>5125</v>
      </c>
      <c r="V110" s="112" t="s">
        <v>5126</v>
      </c>
      <c r="W110" s="92"/>
      <c r="X110" s="202" t="s">
        <v>5127</v>
      </c>
      <c r="Y110" s="202" t="s">
        <v>2819</v>
      </c>
      <c r="Z110" s="202" t="s">
        <v>1501</v>
      </c>
      <c r="AA110" s="202" t="s">
        <v>601</v>
      </c>
      <c r="AB110" s="202" t="s">
        <v>3402</v>
      </c>
      <c r="AC110" s="202" t="s">
        <v>5128</v>
      </c>
      <c r="AD110" s="202"/>
      <c r="AE110" s="202" t="s">
        <v>3603</v>
      </c>
      <c r="AF110" s="116" t="s">
        <v>1756</v>
      </c>
      <c r="AG110" s="202" t="s">
        <v>167</v>
      </c>
      <c r="AH110" s="117"/>
      <c r="AI110" s="116" t="s">
        <v>2876</v>
      </c>
      <c r="AJ110" s="202" t="s">
        <v>5129</v>
      </c>
      <c r="AK110" s="92"/>
      <c r="AL110" s="172" t="s">
        <v>3259</v>
      </c>
      <c r="AM110" s="172" t="s">
        <v>1294</v>
      </c>
      <c r="AN110" s="276"/>
      <c r="AO110" s="121" t="s">
        <v>5130</v>
      </c>
      <c r="AP110" s="172" t="s">
        <v>203</v>
      </c>
      <c r="AQ110" s="172"/>
      <c r="AR110" s="172" t="s">
        <v>5131</v>
      </c>
      <c r="AS110" s="172" t="s">
        <v>5132</v>
      </c>
      <c r="AT110" s="121" t="s">
        <v>4253</v>
      </c>
      <c r="AU110" s="172" t="s">
        <v>5133</v>
      </c>
      <c r="AV110" s="172" t="s">
        <v>5134</v>
      </c>
      <c r="AW110" s="276"/>
      <c r="AX110" s="121" t="s">
        <v>1569</v>
      </c>
      <c r="AY110" s="172" t="s">
        <v>5135</v>
      </c>
      <c r="AZ110" s="172"/>
      <c r="BA110" s="177"/>
      <c r="BB110" s="178" t="s">
        <v>5136</v>
      </c>
      <c r="BC110" s="178" t="s">
        <v>3215</v>
      </c>
      <c r="BD110" s="178" t="s">
        <v>5137</v>
      </c>
      <c r="BE110" s="178" t="s">
        <v>2542</v>
      </c>
      <c r="BF110" s="178" t="s">
        <v>1888</v>
      </c>
      <c r="BG110" s="177"/>
      <c r="BH110" s="178" t="s">
        <v>4860</v>
      </c>
      <c r="BI110" s="178" t="s">
        <v>1074</v>
      </c>
      <c r="BJ110" s="177"/>
      <c r="BK110" s="176" t="s">
        <v>5138</v>
      </c>
      <c r="BL110" s="178" t="s">
        <v>5139</v>
      </c>
      <c r="BM110" s="178" t="s">
        <v>3870</v>
      </c>
      <c r="BN110" s="177"/>
      <c r="BO110" s="178" t="s">
        <v>5140</v>
      </c>
      <c r="BP110" s="178"/>
      <c r="BQ110" s="289"/>
      <c r="BR110" s="179" t="s">
        <v>5141</v>
      </c>
      <c r="BS110" s="179" t="s">
        <v>4918</v>
      </c>
      <c r="BT110" s="179" t="s">
        <v>571</v>
      </c>
      <c r="BU110" s="179" t="s">
        <v>5142</v>
      </c>
      <c r="BV110" s="179" t="s">
        <v>5143</v>
      </c>
      <c r="BW110" s="289"/>
      <c r="BX110" s="132" t="s">
        <v>2931</v>
      </c>
      <c r="BY110" s="289"/>
      <c r="BZ110" s="132" t="s">
        <v>3406</v>
      </c>
      <c r="CA110" s="132" t="s">
        <v>5144</v>
      </c>
      <c r="CB110" s="132" t="s">
        <v>5145</v>
      </c>
      <c r="CC110" s="179" t="s">
        <v>2708</v>
      </c>
      <c r="CD110" s="179" t="s">
        <v>5146</v>
      </c>
      <c r="CE110" s="179"/>
      <c r="CF110" s="182" t="s">
        <v>5147</v>
      </c>
      <c r="CG110" s="182" t="s">
        <v>5148</v>
      </c>
      <c r="CH110" s="182" t="s">
        <v>1520</v>
      </c>
      <c r="CI110" s="182" t="s">
        <v>5149</v>
      </c>
      <c r="CJ110" s="182"/>
      <c r="CK110" s="182" t="s">
        <v>5150</v>
      </c>
      <c r="CL110" s="462" t="s">
        <v>5151</v>
      </c>
      <c r="CM110" s="138" t="s">
        <v>2181</v>
      </c>
      <c r="CN110" s="280"/>
      <c r="CO110" s="182" t="s">
        <v>5152</v>
      </c>
      <c r="CP110" s="280"/>
      <c r="CQ110" s="280"/>
      <c r="CR110" s="182" t="s">
        <v>3144</v>
      </c>
      <c r="CS110" s="101"/>
      <c r="CT110" s="209" t="s">
        <v>2553</v>
      </c>
      <c r="CU110" s="209" t="s">
        <v>5110</v>
      </c>
      <c r="CV110" s="209" t="s">
        <v>5153</v>
      </c>
      <c r="CW110" s="209" t="s">
        <v>650</v>
      </c>
      <c r="CX110" s="281"/>
      <c r="CY110" s="281"/>
      <c r="CZ110" s="143" t="s">
        <v>5154</v>
      </c>
      <c r="DA110" s="143" t="s">
        <v>2256</v>
      </c>
      <c r="DB110" s="209" t="s">
        <v>5155</v>
      </c>
      <c r="DC110" s="209" t="s">
        <v>5075</v>
      </c>
      <c r="DD110" s="209" t="s">
        <v>5156</v>
      </c>
      <c r="DE110" s="209" t="s">
        <v>5157</v>
      </c>
      <c r="DF110" s="209"/>
      <c r="DG110" s="210" t="s">
        <v>3932</v>
      </c>
      <c r="DH110" s="210"/>
      <c r="DI110" s="210" t="s">
        <v>5158</v>
      </c>
      <c r="DJ110" s="210"/>
      <c r="DK110" s="210" t="s">
        <v>5114</v>
      </c>
      <c r="DL110" s="210" t="s">
        <v>2725</v>
      </c>
      <c r="DM110" s="212" t="s">
        <v>5159</v>
      </c>
      <c r="DN110" s="210" t="s">
        <v>3427</v>
      </c>
      <c r="DO110" s="282"/>
      <c r="DP110" s="210" t="s">
        <v>5160</v>
      </c>
      <c r="DQ110" s="210" t="s">
        <v>5161</v>
      </c>
      <c r="DR110" s="210" t="s">
        <v>3474</v>
      </c>
      <c r="DS110" s="210" t="s">
        <v>3214</v>
      </c>
      <c r="DT110" s="210" t="s">
        <v>1148</v>
      </c>
      <c r="DU110" s="210" t="s">
        <v>1330</v>
      </c>
      <c r="DV110" s="210" t="s">
        <v>3966</v>
      </c>
      <c r="DW110" s="210" t="s">
        <v>1014</v>
      </c>
      <c r="DX110" s="210" t="s">
        <v>3041</v>
      </c>
      <c r="DY110" s="210" t="s">
        <v>3583</v>
      </c>
      <c r="DZ110" s="210" t="s">
        <v>2086</v>
      </c>
      <c r="EA110" s="210" t="s">
        <v>2231</v>
      </c>
      <c r="EB110" s="323" t="s">
        <v>5162</v>
      </c>
    </row>
    <row r="111">
      <c r="A111" s="81" t="s">
        <v>5163</v>
      </c>
      <c r="B111" s="82" t="s">
        <v>5164</v>
      </c>
      <c r="C111" s="83" t="s">
        <v>1408</v>
      </c>
      <c r="D111" s="84" t="s">
        <v>1408</v>
      </c>
      <c r="E111" s="85" t="s">
        <v>1408</v>
      </c>
      <c r="F111" s="86" t="s">
        <v>1408</v>
      </c>
      <c r="G111" s="82" t="s">
        <v>3328</v>
      </c>
      <c r="H111" s="93" t="s">
        <v>3750</v>
      </c>
      <c r="I111" s="93" t="s">
        <v>2460</v>
      </c>
      <c r="J111" s="93" t="s">
        <v>1636</v>
      </c>
      <c r="K111" s="93" t="s">
        <v>1070</v>
      </c>
      <c r="L111" s="93" t="s">
        <v>2553</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1909</v>
      </c>
      <c r="AF111" s="93" t="s">
        <v>4318</v>
      </c>
      <c r="AG111" s="93" t="s">
        <v>1799</v>
      </c>
      <c r="AH111" s="93"/>
      <c r="AI111" s="93" t="s">
        <v>1350</v>
      </c>
      <c r="AJ111" s="93" t="s">
        <v>5174</v>
      </c>
      <c r="AK111" s="92"/>
      <c r="AL111" s="93" t="s">
        <v>1953</v>
      </c>
      <c r="AM111" s="93" t="s">
        <v>4119</v>
      </c>
      <c r="AN111" s="97"/>
      <c r="AO111" s="97"/>
      <c r="AP111" s="97"/>
      <c r="AQ111" s="97"/>
      <c r="AR111" s="93" t="s">
        <v>3559</v>
      </c>
      <c r="AS111" s="97"/>
      <c r="AT111" s="93" t="s">
        <v>5175</v>
      </c>
      <c r="AU111" s="93" t="s">
        <v>5176</v>
      </c>
      <c r="AV111" s="97"/>
      <c r="AW111" s="97"/>
      <c r="AX111" s="97"/>
      <c r="AY111" s="97"/>
      <c r="AZ111" s="269"/>
      <c r="BA111" s="93" t="s">
        <v>5177</v>
      </c>
      <c r="BB111" s="93" t="s">
        <v>5178</v>
      </c>
      <c r="BC111" s="93" t="s">
        <v>1041</v>
      </c>
      <c r="BD111" s="93" t="s">
        <v>2319</v>
      </c>
      <c r="BE111" s="93" t="s">
        <v>5179</v>
      </c>
      <c r="BF111" s="93" t="s">
        <v>4039</v>
      </c>
      <c r="BG111" s="93" t="s">
        <v>4364</v>
      </c>
      <c r="BH111" s="93" t="s">
        <v>3764</v>
      </c>
      <c r="BI111" s="93" t="s">
        <v>891</v>
      </c>
      <c r="BJ111" s="93"/>
      <c r="BK111" s="93" t="s">
        <v>5180</v>
      </c>
      <c r="BL111" s="97"/>
      <c r="BM111" s="93" t="s">
        <v>1813</v>
      </c>
      <c r="BN111" s="93" t="s">
        <v>2791</v>
      </c>
      <c r="BO111" s="97"/>
      <c r="BP111" s="269"/>
      <c r="BQ111" s="93"/>
      <c r="BR111" s="93" t="s">
        <v>3738</v>
      </c>
      <c r="BS111" s="93" t="s">
        <v>2737</v>
      </c>
      <c r="BT111" s="93" t="s">
        <v>2294</v>
      </c>
      <c r="BU111" s="93" t="s">
        <v>5181</v>
      </c>
      <c r="BV111" s="93" t="s">
        <v>210</v>
      </c>
      <c r="BW111" s="93" t="s">
        <v>5182</v>
      </c>
      <c r="BX111" s="97"/>
      <c r="BY111" s="93" t="s">
        <v>5183</v>
      </c>
      <c r="BZ111" s="93" t="s">
        <v>5184</v>
      </c>
      <c r="CA111" s="97"/>
      <c r="CB111" s="93" t="s">
        <v>5185</v>
      </c>
      <c r="CC111" s="93" t="s">
        <v>1490</v>
      </c>
      <c r="CD111" s="97"/>
      <c r="CE111" s="269"/>
      <c r="CF111" s="93" t="s">
        <v>4676</v>
      </c>
      <c r="CG111" s="93" t="s">
        <v>1646</v>
      </c>
      <c r="CH111" s="93" t="s">
        <v>4961</v>
      </c>
      <c r="CI111" s="93" t="s">
        <v>5186</v>
      </c>
      <c r="CJ111" s="93" t="s">
        <v>5187</v>
      </c>
      <c r="CK111" s="93" t="s">
        <v>5188</v>
      </c>
      <c r="CL111" s="93" t="s">
        <v>1436</v>
      </c>
      <c r="CM111" s="93" t="s">
        <v>2919</v>
      </c>
      <c r="CN111" s="93" t="s">
        <v>5189</v>
      </c>
      <c r="CO111" s="93" t="s">
        <v>542</v>
      </c>
      <c r="CP111" s="93"/>
      <c r="CQ111" s="93" t="s">
        <v>5190</v>
      </c>
      <c r="CR111" s="97"/>
      <c r="CS111" s="101"/>
      <c r="CT111" s="93" t="s">
        <v>5191</v>
      </c>
      <c r="CU111" s="93" t="s">
        <v>5192</v>
      </c>
      <c r="CV111" s="93" t="s">
        <v>5193</v>
      </c>
      <c r="CW111" s="93" t="s">
        <v>3278</v>
      </c>
      <c r="CX111" s="93" t="s">
        <v>5194</v>
      </c>
      <c r="CY111" s="93" t="s">
        <v>3635</v>
      </c>
      <c r="CZ111" s="93" t="s">
        <v>5195</v>
      </c>
      <c r="DA111" s="93" t="s">
        <v>2535</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4692</v>
      </c>
      <c r="H112" s="170" t="s">
        <v>655</v>
      </c>
      <c r="I112" s="170" t="s">
        <v>2339</v>
      </c>
      <c r="J112" s="170" t="s">
        <v>1570</v>
      </c>
      <c r="K112" s="170" t="s">
        <v>3849</v>
      </c>
      <c r="L112" s="170" t="s">
        <v>4069</v>
      </c>
      <c r="M112" s="170" t="s">
        <v>5199</v>
      </c>
      <c r="N112" s="170" t="s">
        <v>5200</v>
      </c>
      <c r="O112" s="170" t="s">
        <v>153</v>
      </c>
      <c r="P112" s="170" t="s">
        <v>249</v>
      </c>
      <c r="Q112" s="225"/>
      <c r="R112" s="225"/>
      <c r="S112" s="225"/>
      <c r="T112" s="225"/>
      <c r="U112" s="225"/>
      <c r="V112" s="225"/>
      <c r="W112" s="92"/>
      <c r="X112" s="202" t="s">
        <v>3108</v>
      </c>
      <c r="Y112" s="115" t="str">
        <f>HYPERLINK("https://clips.twitch.tv/RudeLuckyBananaSMOrc","17.25")</f>
        <v>17.25</v>
      </c>
      <c r="Z112" s="202" t="s">
        <v>2914</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4378</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2408</v>
      </c>
      <c r="CI112" s="182" t="s">
        <v>5218</v>
      </c>
      <c r="CJ112" s="182" t="s">
        <v>2141</v>
      </c>
      <c r="CK112" s="182" t="s">
        <v>5219</v>
      </c>
      <c r="CL112" s="182" t="s">
        <v>2280</v>
      </c>
      <c r="CM112" s="182" t="s">
        <v>5065</v>
      </c>
      <c r="CN112" s="280"/>
      <c r="CO112" s="280"/>
      <c r="CP112" s="280"/>
      <c r="CQ112" s="280"/>
      <c r="CR112" s="280"/>
      <c r="CS112" s="101"/>
      <c r="CT112" s="209" t="s">
        <v>4990</v>
      </c>
      <c r="CU112" s="209" t="s">
        <v>2844</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5223</v>
      </c>
      <c r="B113" s="82" t="s">
        <v>5224</v>
      </c>
      <c r="C113" s="83" t="s">
        <v>1408</v>
      </c>
      <c r="D113" s="84" t="s">
        <v>1408</v>
      </c>
      <c r="E113" s="85" t="s">
        <v>1408</v>
      </c>
      <c r="F113" s="86" t="s">
        <v>732</v>
      </c>
      <c r="G113" s="82" t="s">
        <v>4564</v>
      </c>
      <c r="H113" s="100"/>
      <c r="I113" s="94" t="s">
        <v>5225</v>
      </c>
      <c r="J113" s="100" t="s">
        <v>2803</v>
      </c>
      <c r="K113" s="100" t="s">
        <v>2561</v>
      </c>
      <c r="L113" s="163" t="s">
        <v>5226</v>
      </c>
      <c r="M113" s="100"/>
      <c r="N113" s="100" t="s">
        <v>5227</v>
      </c>
      <c r="O113" s="100" t="s">
        <v>5228</v>
      </c>
      <c r="P113" s="100" t="s">
        <v>2181</v>
      </c>
      <c r="Q113" s="97"/>
      <c r="R113" s="97"/>
      <c r="S113" s="97"/>
      <c r="T113" s="97"/>
      <c r="U113" s="97"/>
      <c r="V113" s="97"/>
      <c r="W113" s="92"/>
      <c r="X113" s="100" t="s">
        <v>2054</v>
      </c>
      <c r="Y113" s="100" t="s">
        <v>5229</v>
      </c>
      <c r="Z113" s="100" t="s">
        <v>1140</v>
      </c>
      <c r="AA113" s="163" t="s">
        <v>5230</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294" t="s">
        <v>2883</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2479</v>
      </c>
      <c r="H114" s="225"/>
      <c r="I114" s="170" t="s">
        <v>3525</v>
      </c>
      <c r="J114" s="225"/>
      <c r="K114" s="110" t="str">
        <f>HYPERLINK("https://www.youtube.com/watch?v=fhmkEG98u50","13.86")</f>
        <v>13.86</v>
      </c>
      <c r="L114" s="225" t="s">
        <v>5244</v>
      </c>
      <c r="M114" s="225"/>
      <c r="N114" s="225"/>
      <c r="O114" s="110" t="s">
        <v>3332</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5246</v>
      </c>
      <c r="B115" s="82" t="s">
        <v>5247</v>
      </c>
      <c r="C115" s="83" t="s">
        <v>1408</v>
      </c>
      <c r="D115" s="84" t="s">
        <v>1408</v>
      </c>
      <c r="E115" s="85" t="s">
        <v>1408</v>
      </c>
      <c r="F115" s="86" t="s">
        <v>1408</v>
      </c>
      <c r="G115" s="82" t="s">
        <v>1132</v>
      </c>
      <c r="H115" s="93" t="s">
        <v>2356</v>
      </c>
      <c r="I115" s="93" t="s">
        <v>5248</v>
      </c>
      <c r="J115" s="93" t="s">
        <v>5249</v>
      </c>
      <c r="K115" s="93" t="s">
        <v>5250</v>
      </c>
      <c r="L115" s="93" t="s">
        <v>776</v>
      </c>
      <c r="M115" s="97"/>
      <c r="N115" s="93" t="s">
        <v>5251</v>
      </c>
      <c r="O115" s="93" t="s">
        <v>473</v>
      </c>
      <c r="P115" s="93" t="s">
        <v>5252</v>
      </c>
      <c r="Q115" s="97"/>
      <c r="R115" s="97"/>
      <c r="S115" s="93" t="s">
        <v>2848</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3306</v>
      </c>
      <c r="AN115" s="97"/>
      <c r="AO115" s="97"/>
      <c r="AP115" s="97"/>
      <c r="AQ115" s="97"/>
      <c r="AR115" s="93" t="s">
        <v>5259</v>
      </c>
      <c r="AS115" s="97"/>
      <c r="AT115" s="93" t="s">
        <v>5260</v>
      </c>
      <c r="AU115" s="93" t="s">
        <v>2024</v>
      </c>
      <c r="AV115" s="93" t="s">
        <v>1947</v>
      </c>
      <c r="AW115" s="97"/>
      <c r="AX115" s="93" t="s">
        <v>5255</v>
      </c>
      <c r="AY115" s="97"/>
      <c r="AZ115" s="269"/>
      <c r="BA115" s="93" t="s">
        <v>5261</v>
      </c>
      <c r="BB115" s="93" t="s">
        <v>2510</v>
      </c>
      <c r="BC115" s="93" t="s">
        <v>5262</v>
      </c>
      <c r="BD115" s="93" t="s">
        <v>4439</v>
      </c>
      <c r="BE115" s="93" t="s">
        <v>5263</v>
      </c>
      <c r="BF115" s="93" t="s">
        <v>5264</v>
      </c>
      <c r="BG115" s="93" t="s">
        <v>5265</v>
      </c>
      <c r="BH115" s="93" t="s">
        <v>2234</v>
      </c>
      <c r="BI115" s="93" t="s">
        <v>5266</v>
      </c>
      <c r="BJ115" s="93" t="s">
        <v>5267</v>
      </c>
      <c r="BK115" s="93" t="s">
        <v>5268</v>
      </c>
      <c r="BL115" s="97"/>
      <c r="BM115" s="93" t="s">
        <v>2234</v>
      </c>
      <c r="BN115" s="93" t="s">
        <v>5269</v>
      </c>
      <c r="BO115" s="97"/>
      <c r="BP115" s="269"/>
      <c r="BQ115" s="93" t="s">
        <v>5270</v>
      </c>
      <c r="BR115" s="97"/>
      <c r="BS115" s="93" t="s">
        <v>4529</v>
      </c>
      <c r="BT115" s="93" t="s">
        <v>5271</v>
      </c>
      <c r="BU115" s="93" t="s">
        <v>5272</v>
      </c>
      <c r="BV115" s="93" t="s">
        <v>5273</v>
      </c>
      <c r="BW115" s="97"/>
      <c r="BX115" s="93" t="s">
        <v>3550</v>
      </c>
      <c r="BY115" s="93" t="s">
        <v>5274</v>
      </c>
      <c r="BZ115" s="93" t="s">
        <v>5275</v>
      </c>
      <c r="CA115" s="97"/>
      <c r="CB115" s="97"/>
      <c r="CC115" s="97"/>
      <c r="CD115" s="97"/>
      <c r="CE115" s="269"/>
      <c r="CF115" s="93" t="s">
        <v>5276</v>
      </c>
      <c r="CG115" s="93" t="s">
        <v>5002</v>
      </c>
      <c r="CH115" s="93" t="s">
        <v>4947</v>
      </c>
      <c r="CI115" s="93" t="s">
        <v>5277</v>
      </c>
      <c r="CJ115" s="93" t="s">
        <v>3977</v>
      </c>
      <c r="CK115" s="93" t="s">
        <v>5278</v>
      </c>
      <c r="CL115" s="93" t="s">
        <v>5279</v>
      </c>
      <c r="CM115" s="93" t="s">
        <v>3955</v>
      </c>
      <c r="CN115" s="97"/>
      <c r="CO115" s="93" t="s">
        <v>5280</v>
      </c>
      <c r="CP115" s="97"/>
      <c r="CQ115" s="97"/>
      <c r="CR115" s="97"/>
      <c r="CS115" s="101"/>
      <c r="CT115" s="93" t="s">
        <v>5281</v>
      </c>
      <c r="CU115" s="93" t="s">
        <v>5282</v>
      </c>
      <c r="CV115" s="93" t="s">
        <v>5283</v>
      </c>
      <c r="CW115" s="93" t="s">
        <v>3216</v>
      </c>
      <c r="CX115" s="93" t="s">
        <v>5284</v>
      </c>
      <c r="CY115" s="93" t="s">
        <v>1661</v>
      </c>
      <c r="CZ115" s="93" t="s">
        <v>5285</v>
      </c>
      <c r="DA115" s="93" t="s">
        <v>5286</v>
      </c>
      <c r="DB115" s="97"/>
      <c r="DC115" s="97"/>
      <c r="DD115" s="93" t="s">
        <v>351</v>
      </c>
      <c r="DE115" s="97"/>
      <c r="DF115" s="269"/>
      <c r="DG115" s="93" t="s">
        <v>2333</v>
      </c>
      <c r="DH115" s="97"/>
      <c r="DI115" s="93" t="s">
        <v>4687</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6" t="s">
        <v>5295</v>
      </c>
    </row>
    <row r="116">
      <c r="A116" s="597" t="s">
        <v>5296</v>
      </c>
      <c r="B116" s="103" t="s">
        <v>5297</v>
      </c>
      <c r="C116" s="104" t="s">
        <v>1408</v>
      </c>
      <c r="D116" s="105" t="s">
        <v>1408</v>
      </c>
      <c r="E116" s="106" t="s">
        <v>1408</v>
      </c>
      <c r="F116" s="107" t="s">
        <v>1129</v>
      </c>
      <c r="G116" s="103" t="s">
        <v>1409</v>
      </c>
      <c r="H116" s="112" t="s">
        <v>5298</v>
      </c>
      <c r="I116" s="458" t="s">
        <v>2113</v>
      </c>
      <c r="J116" s="458" t="s">
        <v>458</v>
      </c>
      <c r="K116" s="458" t="s">
        <v>2427</v>
      </c>
      <c r="L116" s="112" t="s">
        <v>3908</v>
      </c>
      <c r="M116" s="170" t="s">
        <v>948</v>
      </c>
      <c r="N116" s="170" t="s">
        <v>5299</v>
      </c>
      <c r="O116" s="458" t="s">
        <v>153</v>
      </c>
      <c r="P116" s="112" t="s">
        <v>2785</v>
      </c>
      <c r="Q116" s="225"/>
      <c r="R116" s="225"/>
      <c r="S116" s="170" t="s">
        <v>3450</v>
      </c>
      <c r="T116" s="225"/>
      <c r="U116" s="170" t="s">
        <v>1447</v>
      </c>
      <c r="V116" s="225"/>
      <c r="W116" s="92"/>
      <c r="X116" s="400" t="s">
        <v>2660</v>
      </c>
      <c r="Y116" s="400" t="s">
        <v>3399</v>
      </c>
      <c r="Z116" s="116" t="s">
        <v>5300</v>
      </c>
      <c r="AA116" s="202" t="s">
        <v>5301</v>
      </c>
      <c r="AB116" s="116" t="s">
        <v>2562</v>
      </c>
      <c r="AC116" s="400" t="s">
        <v>5302</v>
      </c>
      <c r="AD116" s="284"/>
      <c r="AE116" s="202" t="s">
        <v>5303</v>
      </c>
      <c r="AF116" s="400"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8" t="s">
        <v>3266</v>
      </c>
      <c r="AU116" s="313" t="s">
        <v>2457</v>
      </c>
      <c r="AV116" s="121" t="s">
        <v>3662</v>
      </c>
      <c r="AW116" s="276"/>
      <c r="AX116" s="172" t="s">
        <v>5308</v>
      </c>
      <c r="AY116" s="276"/>
      <c r="AZ116" s="277"/>
      <c r="BA116" s="178" t="s">
        <v>4095</v>
      </c>
      <c r="BB116" s="178" t="s">
        <v>1117</v>
      </c>
      <c r="BC116" s="127" t="s">
        <v>4498</v>
      </c>
      <c r="BD116" s="178" t="s">
        <v>2921</v>
      </c>
      <c r="BE116" s="178" t="s">
        <v>4107</v>
      </c>
      <c r="BF116" s="178" t="s">
        <v>2378</v>
      </c>
      <c r="BG116" s="178" t="s">
        <v>5309</v>
      </c>
      <c r="BH116" s="178" t="s">
        <v>3151</v>
      </c>
      <c r="BI116" s="178" t="s">
        <v>5310</v>
      </c>
      <c r="BJ116" s="177"/>
      <c r="BK116" s="178" t="s">
        <v>3055</v>
      </c>
      <c r="BL116" s="177"/>
      <c r="BM116" s="178" t="s">
        <v>4132</v>
      </c>
      <c r="BN116" s="177"/>
      <c r="BO116" s="178" t="s">
        <v>5311</v>
      </c>
      <c r="BP116" s="287"/>
      <c r="BQ116" s="289"/>
      <c r="BR116" s="289"/>
      <c r="BS116" s="179" t="s">
        <v>5008</v>
      </c>
      <c r="BT116" s="179" t="s">
        <v>5312</v>
      </c>
      <c r="BU116" s="179" t="s">
        <v>3674</v>
      </c>
      <c r="BV116" s="179" t="s">
        <v>5313</v>
      </c>
      <c r="BW116" s="289"/>
      <c r="BX116" s="179" t="s">
        <v>4844</v>
      </c>
      <c r="BY116" s="289"/>
      <c r="BZ116" s="179" t="s">
        <v>5314</v>
      </c>
      <c r="CA116" s="179" t="s">
        <v>5315</v>
      </c>
      <c r="CB116" s="289"/>
      <c r="CC116" s="289"/>
      <c r="CD116" s="289"/>
      <c r="CE116" s="290"/>
      <c r="CF116" s="182" t="s">
        <v>5190</v>
      </c>
      <c r="CG116" s="182" t="s">
        <v>5316</v>
      </c>
      <c r="CH116" s="182" t="s">
        <v>2088</v>
      </c>
      <c r="CI116" s="182" t="s">
        <v>5317</v>
      </c>
      <c r="CJ116" s="280"/>
      <c r="CK116" s="280"/>
      <c r="CL116" s="182" t="s">
        <v>1447</v>
      </c>
      <c r="CM116" s="182" t="s">
        <v>3185</v>
      </c>
      <c r="CN116" s="280"/>
      <c r="CO116" s="280"/>
      <c r="CP116" s="280"/>
      <c r="CQ116" s="280"/>
      <c r="CR116" s="280"/>
      <c r="CS116" s="101"/>
      <c r="CT116" s="468" t="s">
        <v>1401</v>
      </c>
      <c r="CU116" s="143" t="s">
        <v>5318</v>
      </c>
      <c r="CV116" s="209" t="s">
        <v>5319</v>
      </c>
      <c r="CW116" s="281"/>
      <c r="CX116" s="281"/>
      <c r="CY116" s="281"/>
      <c r="CZ116" s="468" t="s">
        <v>5320</v>
      </c>
      <c r="DA116" s="209" t="s">
        <v>5321</v>
      </c>
      <c r="DB116" s="281"/>
      <c r="DC116" s="281"/>
      <c r="DD116" s="281"/>
      <c r="DE116" s="281"/>
      <c r="DF116" s="291"/>
      <c r="DG116" s="210" t="s">
        <v>2073</v>
      </c>
      <c r="DH116" s="282"/>
      <c r="DI116" s="282"/>
      <c r="DJ116" s="282"/>
      <c r="DK116" s="210" t="s">
        <v>3647</v>
      </c>
      <c r="DL116" s="282"/>
      <c r="DM116" s="282"/>
      <c r="DN116" s="148" t="s">
        <v>5322</v>
      </c>
      <c r="DO116" s="282"/>
      <c r="DP116" s="282"/>
      <c r="DQ116" s="282"/>
      <c r="DR116" s="210" t="s">
        <v>2914</v>
      </c>
      <c r="DS116" s="282"/>
      <c r="DT116" s="210" t="s">
        <v>3430</v>
      </c>
      <c r="DU116" s="148" t="s">
        <v>3076</v>
      </c>
      <c r="DV116" s="282"/>
      <c r="DW116" s="282"/>
      <c r="DX116" s="282"/>
      <c r="DY116" s="282"/>
      <c r="DZ116" s="282"/>
      <c r="EA116" s="282"/>
      <c r="EB116" s="323"/>
    </row>
    <row r="117">
      <c r="A117" s="81" t="s">
        <v>5323</v>
      </c>
      <c r="B117" s="82" t="s">
        <v>5324</v>
      </c>
      <c r="C117" s="599" t="s">
        <v>1408</v>
      </c>
      <c r="D117" s="600" t="s">
        <v>1408</v>
      </c>
      <c r="E117" s="601" t="s">
        <v>1408</v>
      </c>
      <c r="F117" s="86" t="s">
        <v>329</v>
      </c>
      <c r="G117" s="602" t="s">
        <v>2016</v>
      </c>
      <c r="H117" s="97"/>
      <c r="I117" s="603" t="s">
        <v>5325</v>
      </c>
      <c r="J117" s="93" t="s">
        <v>5326</v>
      </c>
      <c r="K117" s="604" t="s">
        <v>5327</v>
      </c>
      <c r="L117" s="603" t="s">
        <v>5328</v>
      </c>
      <c r="M117" s="93" t="s">
        <v>5329</v>
      </c>
      <c r="N117" s="93" t="s">
        <v>5330</v>
      </c>
      <c r="O117" s="96" t="s">
        <v>2922</v>
      </c>
      <c r="P117" s="96" t="s">
        <v>4741</v>
      </c>
      <c r="Q117" s="97"/>
      <c r="R117" s="97"/>
      <c r="S117" s="96" t="s">
        <v>5331</v>
      </c>
      <c r="T117" s="97"/>
      <c r="U117" s="97"/>
      <c r="V117" s="97"/>
      <c r="W117" s="92"/>
      <c r="X117" s="605" t="s">
        <v>4095</v>
      </c>
      <c r="Y117" s="603" t="s">
        <v>4909</v>
      </c>
      <c r="Z117" s="93" t="s">
        <v>447</v>
      </c>
      <c r="AA117" s="96" t="s">
        <v>4244</v>
      </c>
      <c r="AB117" s="605" t="s">
        <v>5171</v>
      </c>
      <c r="AC117" s="97"/>
      <c r="AD117" s="97"/>
      <c r="AE117" s="97"/>
      <c r="AF117" s="96" t="s">
        <v>5252</v>
      </c>
      <c r="AG117" s="97"/>
      <c r="AH117" s="97"/>
      <c r="AI117" s="97"/>
      <c r="AJ117" s="96" t="s">
        <v>5332</v>
      </c>
      <c r="AK117" s="92"/>
      <c r="AL117" s="97"/>
      <c r="AM117" s="96" t="s">
        <v>523</v>
      </c>
      <c r="AN117" s="96" t="s">
        <v>5333</v>
      </c>
      <c r="AO117" s="97"/>
      <c r="AP117" s="96" t="s">
        <v>2192</v>
      </c>
      <c r="AQ117" s="93"/>
      <c r="AR117" s="97"/>
      <c r="AS117" s="97"/>
      <c r="AT117" s="96" t="s">
        <v>5038</v>
      </c>
      <c r="AU117" s="96" t="s">
        <v>5334</v>
      </c>
      <c r="AV117" s="97"/>
      <c r="AW117" s="97"/>
      <c r="AX117" s="96" t="s">
        <v>5335</v>
      </c>
      <c r="AY117" s="97"/>
      <c r="AZ117" s="269"/>
      <c r="BA117" s="96" t="s">
        <v>5336</v>
      </c>
      <c r="BB117" s="96" t="s">
        <v>2036</v>
      </c>
      <c r="BC117" s="96" t="s">
        <v>4498</v>
      </c>
      <c r="BD117" s="605" t="s">
        <v>2053</v>
      </c>
      <c r="BE117" s="93" t="s">
        <v>4181</v>
      </c>
      <c r="BF117" s="97"/>
      <c r="BG117" s="97"/>
      <c r="BH117" s="96" t="s">
        <v>1646</v>
      </c>
      <c r="BI117" s="606"/>
      <c r="BJ117" s="96" t="s">
        <v>5337</v>
      </c>
      <c r="BK117" s="96" t="s">
        <v>5138</v>
      </c>
      <c r="BL117" s="93"/>
      <c r="BM117" s="97"/>
      <c r="BN117" s="97"/>
      <c r="BO117" s="97"/>
      <c r="BP117" s="269"/>
      <c r="BQ117" s="96" t="s">
        <v>5338</v>
      </c>
      <c r="BR117" s="97"/>
      <c r="BS117" s="96" t="s">
        <v>3067</v>
      </c>
      <c r="BT117" s="97"/>
      <c r="BU117" s="97"/>
      <c r="BV117" s="603" t="s">
        <v>5339</v>
      </c>
      <c r="BW117" s="96" t="s">
        <v>5340</v>
      </c>
      <c r="BX117" s="605" t="s">
        <v>438</v>
      </c>
      <c r="BY117" s="605" t="s">
        <v>5341</v>
      </c>
      <c r="BZ117" s="97"/>
      <c r="CA117" s="97"/>
      <c r="CB117" s="97"/>
      <c r="CC117" s="96" t="s">
        <v>2485</v>
      </c>
      <c r="CD117" s="97"/>
      <c r="CE117" s="269"/>
      <c r="CF117" s="96" t="s">
        <v>5342</v>
      </c>
      <c r="CG117" s="96" t="s">
        <v>5343</v>
      </c>
      <c r="CH117" s="97"/>
      <c r="CI117" s="97"/>
      <c r="CJ117" s="97"/>
      <c r="CK117" s="97"/>
      <c r="CL117" s="96" t="s">
        <v>409</v>
      </c>
      <c r="CM117" s="96" t="s">
        <v>4308</v>
      </c>
      <c r="CN117" s="97"/>
      <c r="CO117" s="97"/>
      <c r="CP117" s="97"/>
      <c r="CQ117" s="97"/>
      <c r="CR117" s="97"/>
      <c r="CS117" s="101"/>
      <c r="CT117" s="604" t="s">
        <v>628</v>
      </c>
      <c r="CU117" s="97"/>
      <c r="CV117" s="91" t="s">
        <v>5344</v>
      </c>
      <c r="CW117" s="93"/>
      <c r="CX117" s="96" t="s">
        <v>5345</v>
      </c>
      <c r="CY117" s="97"/>
      <c r="CZ117" s="605"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7" t="s">
        <v>3140</v>
      </c>
      <c r="DY117" s="96" t="s">
        <v>2923</v>
      </c>
      <c r="DZ117" s="97"/>
      <c r="EA117" s="97"/>
      <c r="EB117" s="300"/>
    </row>
    <row r="118">
      <c r="A118" s="169" t="s">
        <v>5350</v>
      </c>
      <c r="B118" s="103" t="s">
        <v>5351</v>
      </c>
      <c r="C118" s="104" t="s">
        <v>1408</v>
      </c>
      <c r="D118" s="105" t="s">
        <v>1408</v>
      </c>
      <c r="E118" s="106" t="s">
        <v>1408</v>
      </c>
      <c r="F118" s="107" t="s">
        <v>430</v>
      </c>
      <c r="G118" s="103" t="s">
        <v>3172</v>
      </c>
      <c r="H118" s="458" t="s">
        <v>1304</v>
      </c>
      <c r="I118" s="458" t="s">
        <v>5352</v>
      </c>
      <c r="J118" s="458" t="s">
        <v>5353</v>
      </c>
      <c r="K118" s="458" t="s">
        <v>5354</v>
      </c>
      <c r="L118" s="458" t="s">
        <v>4521</v>
      </c>
      <c r="M118" s="458" t="s">
        <v>5355</v>
      </c>
      <c r="N118" s="458" t="s">
        <v>1652</v>
      </c>
      <c r="O118" s="458" t="s">
        <v>1447</v>
      </c>
      <c r="P118" s="112" t="s">
        <v>1005</v>
      </c>
      <c r="Q118" s="112" t="s">
        <v>5356</v>
      </c>
      <c r="R118" s="225"/>
      <c r="S118" s="225"/>
      <c r="T118" s="225"/>
      <c r="U118" s="225"/>
      <c r="V118" s="225"/>
      <c r="W118" s="92"/>
      <c r="X118" s="400" t="s">
        <v>5357</v>
      </c>
      <c r="Y118" s="400" t="s">
        <v>3839</v>
      </c>
      <c r="Z118" s="400" t="s">
        <v>5358</v>
      </c>
      <c r="AA118" s="400" t="s">
        <v>3133</v>
      </c>
      <c r="AB118" s="400" t="s">
        <v>4982</v>
      </c>
      <c r="AC118" s="400"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2816</v>
      </c>
      <c r="BF118" s="178" t="s">
        <v>5367</v>
      </c>
      <c r="BG118" s="178" t="s">
        <v>5368</v>
      </c>
      <c r="BH118" s="178" t="s">
        <v>5369</v>
      </c>
      <c r="BI118" s="177"/>
      <c r="BJ118" s="178" t="s">
        <v>5370</v>
      </c>
      <c r="BK118" s="178" t="s">
        <v>3647</v>
      </c>
      <c r="BL118" s="177"/>
      <c r="BM118" s="178" t="s">
        <v>5283</v>
      </c>
      <c r="BN118" s="178" t="s">
        <v>4503</v>
      </c>
      <c r="BO118" s="178" t="s">
        <v>5371</v>
      </c>
      <c r="BP118" s="178"/>
      <c r="BQ118" s="179"/>
      <c r="BR118" s="179" t="s">
        <v>3721</v>
      </c>
      <c r="BS118" s="179" t="s">
        <v>3519</v>
      </c>
      <c r="BT118" s="179" t="s">
        <v>5372</v>
      </c>
      <c r="BU118" s="179" t="s">
        <v>4682</v>
      </c>
      <c r="BV118" s="179" t="s">
        <v>4211</v>
      </c>
      <c r="BW118" s="289"/>
      <c r="BX118" s="179" t="s">
        <v>5373</v>
      </c>
      <c r="BY118" s="179" t="s">
        <v>5374</v>
      </c>
      <c r="BZ118" s="179" t="s">
        <v>5375</v>
      </c>
      <c r="CA118" s="289"/>
      <c r="CB118" s="289"/>
      <c r="CC118" s="289"/>
      <c r="CD118" s="289"/>
      <c r="CE118" s="290"/>
      <c r="CF118" s="182" t="s">
        <v>5376</v>
      </c>
      <c r="CG118" s="182" t="s">
        <v>5377</v>
      </c>
      <c r="CH118" s="182" t="s">
        <v>3569</v>
      </c>
      <c r="CI118" s="182" t="s">
        <v>5378</v>
      </c>
      <c r="CJ118" s="182" t="s">
        <v>3977</v>
      </c>
      <c r="CK118" s="182" t="s">
        <v>5379</v>
      </c>
      <c r="CL118" s="182" t="s">
        <v>5380</v>
      </c>
      <c r="CM118" s="182" t="s">
        <v>5381</v>
      </c>
      <c r="CN118" s="280"/>
      <c r="CO118" s="280"/>
      <c r="CP118" s="280"/>
      <c r="CQ118" s="280"/>
      <c r="CR118" s="280"/>
      <c r="CS118" s="101"/>
      <c r="CT118" s="209" t="s">
        <v>5382</v>
      </c>
      <c r="CU118" s="209" t="s">
        <v>2986</v>
      </c>
      <c r="CV118" s="209" t="s">
        <v>5383</v>
      </c>
      <c r="CW118" s="209" t="s">
        <v>5384</v>
      </c>
      <c r="CX118" s="209" t="s">
        <v>5385</v>
      </c>
      <c r="CY118" s="209" t="s">
        <v>1646</v>
      </c>
      <c r="CZ118" s="209" t="s">
        <v>5386</v>
      </c>
      <c r="DA118" s="209" t="s">
        <v>3915</v>
      </c>
      <c r="DB118" s="281"/>
      <c r="DC118" s="281"/>
      <c r="DD118" s="281"/>
      <c r="DE118" s="209" t="s">
        <v>5387</v>
      </c>
      <c r="DF118" s="332"/>
      <c r="DG118" s="210" t="s">
        <v>2253</v>
      </c>
      <c r="DH118" s="282"/>
      <c r="DI118" s="282"/>
      <c r="DJ118" s="210"/>
      <c r="DK118" s="282"/>
      <c r="DL118" s="210" t="s">
        <v>3689</v>
      </c>
      <c r="DM118" s="210" t="s">
        <v>3512</v>
      </c>
      <c r="DN118" s="210" t="s">
        <v>1114</v>
      </c>
      <c r="DO118" s="282"/>
      <c r="DP118" s="210" t="s">
        <v>5388</v>
      </c>
      <c r="DQ118" s="210"/>
      <c r="DR118" s="282"/>
      <c r="DS118" s="282"/>
      <c r="DT118" s="210" t="s">
        <v>2897</v>
      </c>
      <c r="DU118" s="282"/>
      <c r="DV118" s="282"/>
      <c r="DW118" s="282"/>
      <c r="DX118" s="210" t="s">
        <v>2087</v>
      </c>
      <c r="DY118" s="282"/>
      <c r="DZ118" s="282"/>
      <c r="EA118" s="282"/>
      <c r="EB118" s="323" t="s">
        <v>5389</v>
      </c>
    </row>
    <row r="119">
      <c r="A119" s="608"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3977</v>
      </c>
      <c r="Q119" s="97"/>
      <c r="R119" s="97"/>
      <c r="S119" s="97"/>
      <c r="T119" s="97"/>
      <c r="U119" s="97"/>
      <c r="V119" s="97"/>
      <c r="W119" s="92"/>
      <c r="X119" s="93" t="s">
        <v>2813</v>
      </c>
      <c r="Y119" s="93" t="s">
        <v>5396</v>
      </c>
      <c r="Z119" s="93" t="s">
        <v>4581</v>
      </c>
      <c r="AA119" s="93" t="s">
        <v>995</v>
      </c>
      <c r="AB119" s="93" t="s">
        <v>3933</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1967</v>
      </c>
      <c r="BD119" s="93" t="s">
        <v>5402</v>
      </c>
      <c r="BE119" s="93" t="s">
        <v>4185</v>
      </c>
      <c r="BF119" s="93" t="s">
        <v>3941</v>
      </c>
      <c r="BG119" s="97"/>
      <c r="BH119" s="294" t="s">
        <v>602</v>
      </c>
      <c r="BI119" s="93" t="s">
        <v>5403</v>
      </c>
      <c r="BJ119" s="93" t="s">
        <v>5404</v>
      </c>
      <c r="BK119" s="93" t="s">
        <v>5405</v>
      </c>
      <c r="BL119" s="97"/>
      <c r="BM119" s="97"/>
      <c r="BN119" s="97"/>
      <c r="BO119" s="97"/>
      <c r="BP119" s="269"/>
      <c r="BQ119" s="93" t="s">
        <v>5406</v>
      </c>
      <c r="BR119" s="93" t="s">
        <v>2917</v>
      </c>
      <c r="BS119" s="93" t="s">
        <v>4729</v>
      </c>
      <c r="BT119" s="93" t="s">
        <v>5312</v>
      </c>
      <c r="BU119" s="93" t="s">
        <v>5407</v>
      </c>
      <c r="BV119" s="93" t="s">
        <v>4490</v>
      </c>
      <c r="BW119" s="97"/>
      <c r="BX119" s="93" t="s">
        <v>710</v>
      </c>
      <c r="BY119" s="93" t="s">
        <v>5408</v>
      </c>
      <c r="BZ119" s="97"/>
      <c r="CA119" s="97"/>
      <c r="CB119" s="97"/>
      <c r="CC119" s="97"/>
      <c r="CD119" s="97"/>
      <c r="CE119" s="269"/>
      <c r="CF119" s="93" t="s">
        <v>5409</v>
      </c>
      <c r="CG119" s="93" t="s">
        <v>3096</v>
      </c>
      <c r="CH119" s="93" t="s">
        <v>1259</v>
      </c>
      <c r="CI119" s="93" t="s">
        <v>5410</v>
      </c>
      <c r="CJ119" s="97"/>
      <c r="CK119" s="93" t="s">
        <v>5411</v>
      </c>
      <c r="CL119" s="93" t="s">
        <v>1917</v>
      </c>
      <c r="CM119" s="93" t="s">
        <v>5412</v>
      </c>
      <c r="CN119" s="97"/>
      <c r="CO119" s="97"/>
      <c r="CP119" s="97"/>
      <c r="CQ119" s="97"/>
      <c r="CR119" s="97"/>
      <c r="CS119" s="101"/>
      <c r="CT119" s="93" t="s">
        <v>3447</v>
      </c>
      <c r="CU119" s="93" t="s">
        <v>3887</v>
      </c>
      <c r="CV119" s="93" t="s">
        <v>3440</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9" t="s">
        <v>5417</v>
      </c>
      <c r="B120" s="103" t="s">
        <v>5418</v>
      </c>
      <c r="C120" s="104" t="s">
        <v>1408</v>
      </c>
      <c r="D120" s="105" t="s">
        <v>1408</v>
      </c>
      <c r="E120" s="106" t="s">
        <v>1408</v>
      </c>
      <c r="F120" s="107" t="s">
        <v>820</v>
      </c>
      <c r="G120" s="103" t="s">
        <v>3554</v>
      </c>
      <c r="H120" s="170"/>
      <c r="I120" s="170" t="s">
        <v>5419</v>
      </c>
      <c r="J120" s="170" t="s">
        <v>5050</v>
      </c>
      <c r="K120" s="170" t="s">
        <v>5420</v>
      </c>
      <c r="L120" s="112" t="s">
        <v>5421</v>
      </c>
      <c r="M120" s="225"/>
      <c r="N120" s="225"/>
      <c r="O120" s="225"/>
      <c r="P120" s="170" t="s">
        <v>5422</v>
      </c>
      <c r="Q120" s="225"/>
      <c r="R120" s="225"/>
      <c r="S120" s="170" t="s">
        <v>3654</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4338</v>
      </c>
      <c r="AJ120" s="202" t="s">
        <v>5427</v>
      </c>
      <c r="AK120" s="92"/>
      <c r="AL120" s="172" t="s">
        <v>3232</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2214</v>
      </c>
      <c r="BC120" s="178" t="s">
        <v>276</v>
      </c>
      <c r="BD120" s="178" t="s">
        <v>4439</v>
      </c>
      <c r="BE120" s="177"/>
      <c r="BF120" s="178" t="s">
        <v>4047</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2738</v>
      </c>
      <c r="CA120" s="289"/>
      <c r="CB120" s="289"/>
      <c r="CC120" s="289"/>
      <c r="CD120" s="289"/>
      <c r="CE120" s="290"/>
      <c r="CF120" s="182" t="s">
        <v>2425</v>
      </c>
      <c r="CG120" s="138" t="s">
        <v>3316</v>
      </c>
      <c r="CH120" s="182" t="s">
        <v>5433</v>
      </c>
      <c r="CI120" s="182" t="s">
        <v>5434</v>
      </c>
      <c r="CJ120" s="182" t="s">
        <v>1342</v>
      </c>
      <c r="CK120" s="182" t="s">
        <v>5435</v>
      </c>
      <c r="CL120" s="182" t="s">
        <v>2212</v>
      </c>
      <c r="CM120" s="182" t="s">
        <v>5436</v>
      </c>
      <c r="CN120" s="280"/>
      <c r="CO120" s="280"/>
      <c r="CP120" s="280"/>
      <c r="CQ120" s="280"/>
      <c r="CR120" s="280"/>
      <c r="CS120" s="101"/>
      <c r="CT120" s="209" t="s">
        <v>5437</v>
      </c>
      <c r="CU120" s="281"/>
      <c r="CV120" s="209" t="s">
        <v>5438</v>
      </c>
      <c r="CW120" s="281"/>
      <c r="CX120" s="281"/>
      <c r="CY120" s="281"/>
      <c r="CZ120" s="209"/>
      <c r="DA120" s="209" t="s">
        <v>3962</v>
      </c>
      <c r="DB120" s="281"/>
      <c r="DC120" s="281"/>
      <c r="DD120" s="281"/>
      <c r="DE120" s="281"/>
      <c r="DF120" s="291"/>
      <c r="DG120" s="210" t="s">
        <v>1957</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844</v>
      </c>
      <c r="DZ120" s="282"/>
      <c r="EA120" s="282"/>
      <c r="EB120" s="323" t="s">
        <v>5442</v>
      </c>
    </row>
    <row r="121">
      <c r="A121" s="397" t="s">
        <v>5443</v>
      </c>
      <c r="B121" s="82" t="s">
        <v>5444</v>
      </c>
      <c r="C121" s="83" t="s">
        <v>1408</v>
      </c>
      <c r="D121" s="84" t="s">
        <v>1408</v>
      </c>
      <c r="E121" s="85" t="s">
        <v>1408</v>
      </c>
      <c r="F121" s="86" t="s">
        <v>1408</v>
      </c>
      <c r="G121" s="82" t="s">
        <v>4229</v>
      </c>
      <c r="H121" s="93" t="s">
        <v>4573</v>
      </c>
      <c r="I121" s="93" t="s">
        <v>5445</v>
      </c>
      <c r="J121" s="93" t="s">
        <v>5059</v>
      </c>
      <c r="K121" s="93" t="s">
        <v>348</v>
      </c>
      <c r="L121" s="93" t="s">
        <v>4780</v>
      </c>
      <c r="M121" s="93" t="s">
        <v>5446</v>
      </c>
      <c r="N121" s="93" t="s">
        <v>5447</v>
      </c>
      <c r="O121" s="93" t="s">
        <v>2885</v>
      </c>
      <c r="P121" s="93" t="s">
        <v>5448</v>
      </c>
      <c r="Q121" s="97"/>
      <c r="R121" s="97"/>
      <c r="S121" s="97"/>
      <c r="T121" s="97"/>
      <c r="U121" s="97"/>
      <c r="V121" s="97"/>
      <c r="W121" s="92"/>
      <c r="X121" s="93" t="s">
        <v>3190</v>
      </c>
      <c r="Y121" s="93" t="s">
        <v>565</v>
      </c>
      <c r="Z121" s="93" t="s">
        <v>4510</v>
      </c>
      <c r="AA121" s="93" t="s">
        <v>610</v>
      </c>
      <c r="AB121" s="93" t="s">
        <v>4617</v>
      </c>
      <c r="AC121" s="93" t="s">
        <v>2135</v>
      </c>
      <c r="AD121" s="93"/>
      <c r="AE121" s="93" t="s">
        <v>5449</v>
      </c>
      <c r="AF121" s="93" t="s">
        <v>5450</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2943</v>
      </c>
      <c r="BI121" s="97"/>
      <c r="BJ121" s="93" t="s">
        <v>5456</v>
      </c>
      <c r="BK121" s="93" t="s">
        <v>5457</v>
      </c>
      <c r="BL121" s="97"/>
      <c r="BM121" s="97"/>
      <c r="BN121" s="97"/>
      <c r="BO121" s="97"/>
      <c r="BP121" s="269"/>
      <c r="BQ121" s="93" t="s">
        <v>5458</v>
      </c>
      <c r="BR121" s="93" t="s">
        <v>4942</v>
      </c>
      <c r="BS121" s="93" t="s">
        <v>2212</v>
      </c>
      <c r="BT121" s="93" t="s">
        <v>5459</v>
      </c>
      <c r="BU121" s="93" t="s">
        <v>5460</v>
      </c>
      <c r="BV121" s="93" t="s">
        <v>1276</v>
      </c>
      <c r="BW121" s="93" t="s">
        <v>5461</v>
      </c>
      <c r="BX121" s="97"/>
      <c r="BY121" s="93" t="s">
        <v>5462</v>
      </c>
      <c r="BZ121" s="93" t="s">
        <v>2475</v>
      </c>
      <c r="CA121" s="97"/>
      <c r="CB121" s="97"/>
      <c r="CC121" s="97"/>
      <c r="CD121" s="97"/>
      <c r="CE121" s="269"/>
      <c r="CF121" s="93" t="s">
        <v>5463</v>
      </c>
      <c r="CG121" s="93" t="s">
        <v>5134</v>
      </c>
      <c r="CH121" s="93" t="s">
        <v>3252</v>
      </c>
      <c r="CI121" s="93" t="s">
        <v>5464</v>
      </c>
      <c r="CJ121" s="93" t="s">
        <v>5465</v>
      </c>
      <c r="CK121" s="93" t="s">
        <v>5466</v>
      </c>
      <c r="CL121" s="93" t="s">
        <v>4729</v>
      </c>
      <c r="CM121" s="93" t="s">
        <v>5450</v>
      </c>
      <c r="CN121" s="97"/>
      <c r="CO121" s="97"/>
      <c r="CP121" s="97"/>
      <c r="CQ121" s="97"/>
      <c r="CR121" s="97"/>
      <c r="CS121" s="101"/>
      <c r="CT121" s="93" t="s">
        <v>1008</v>
      </c>
      <c r="CU121" s="93" t="s">
        <v>4874</v>
      </c>
      <c r="CV121" s="93" t="s">
        <v>5467</v>
      </c>
      <c r="CW121" s="93" t="s">
        <v>4350</v>
      </c>
      <c r="CX121" s="93" t="s">
        <v>5049</v>
      </c>
      <c r="CY121" s="93" t="s">
        <v>4849</v>
      </c>
      <c r="CZ121" s="93" t="s">
        <v>5468</v>
      </c>
      <c r="DA121" s="93" t="s">
        <v>3703</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7"/>
    </row>
    <row r="122">
      <c r="A122" s="48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4776</v>
      </c>
      <c r="O122" s="170" t="s">
        <v>5473</v>
      </c>
      <c r="P122" s="170" t="s">
        <v>3501</v>
      </c>
      <c r="Q122" s="225"/>
      <c r="R122" s="225"/>
      <c r="S122" s="225"/>
      <c r="T122" s="225"/>
      <c r="U122" s="225"/>
      <c r="V122" s="225"/>
      <c r="W122" s="92"/>
      <c r="X122" s="202" t="s">
        <v>4384</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2715</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5479</v>
      </c>
      <c r="B123" s="82" t="s">
        <v>5480</v>
      </c>
      <c r="C123" s="83" t="s">
        <v>1408</v>
      </c>
      <c r="D123" s="84" t="s">
        <v>1408</v>
      </c>
      <c r="E123" s="85" t="s">
        <v>1408</v>
      </c>
      <c r="F123" s="86" t="s">
        <v>1408</v>
      </c>
      <c r="G123" s="82" t="s">
        <v>4692</v>
      </c>
      <c r="H123" s="93" t="s">
        <v>5481</v>
      </c>
      <c r="I123" s="93" t="s">
        <v>5482</v>
      </c>
      <c r="J123" s="93" t="s">
        <v>5483</v>
      </c>
      <c r="K123" s="93" t="s">
        <v>5250</v>
      </c>
      <c r="L123" s="93" t="s">
        <v>2486</v>
      </c>
      <c r="M123" s="97"/>
      <c r="N123" s="93" t="s">
        <v>5484</v>
      </c>
      <c r="O123" s="93" t="s">
        <v>682</v>
      </c>
      <c r="P123" s="93" t="s">
        <v>1260</v>
      </c>
      <c r="Q123" s="97"/>
      <c r="R123" s="97"/>
      <c r="S123" s="97"/>
      <c r="T123" s="97"/>
      <c r="U123" s="97"/>
      <c r="V123" s="97"/>
      <c r="W123" s="92"/>
      <c r="X123" s="93" t="s">
        <v>2074</v>
      </c>
      <c r="Y123" s="93" t="s">
        <v>3410</v>
      </c>
      <c r="Z123" s="93" t="s">
        <v>5425</v>
      </c>
      <c r="AA123" s="93" t="s">
        <v>5485</v>
      </c>
      <c r="AB123" s="93" t="s">
        <v>4024</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3984</v>
      </c>
      <c r="AU123" s="93" t="s">
        <v>5488</v>
      </c>
      <c r="AV123" s="97"/>
      <c r="AW123" s="97"/>
      <c r="AX123" s="97"/>
      <c r="AY123" s="97"/>
      <c r="AZ123" s="269"/>
      <c r="BA123" s="93" t="s">
        <v>4285</v>
      </c>
      <c r="BB123" s="93" t="s">
        <v>572</v>
      </c>
      <c r="BC123" s="93" t="s">
        <v>3384</v>
      </c>
      <c r="BD123" s="93" t="s">
        <v>5489</v>
      </c>
      <c r="BE123" s="93" t="s">
        <v>5490</v>
      </c>
      <c r="BF123" s="97"/>
      <c r="BG123" s="611"/>
      <c r="BH123" s="93" t="s">
        <v>748</v>
      </c>
      <c r="BI123" s="93" t="s">
        <v>5491</v>
      </c>
      <c r="BJ123" s="97"/>
      <c r="BK123" s="93" t="s">
        <v>4437</v>
      </c>
      <c r="BL123" s="97"/>
      <c r="BM123" s="97"/>
      <c r="BN123" s="97"/>
      <c r="BO123" s="97"/>
      <c r="BP123" s="269"/>
      <c r="BQ123" s="93" t="s">
        <v>5266</v>
      </c>
      <c r="BR123" s="93" t="s">
        <v>5492</v>
      </c>
      <c r="BS123" s="93" t="s">
        <v>2645</v>
      </c>
      <c r="BT123" s="93" t="s">
        <v>1819</v>
      </c>
      <c r="BU123" s="93" t="s">
        <v>1003</v>
      </c>
      <c r="BV123" s="93" t="s">
        <v>5493</v>
      </c>
      <c r="BW123" s="93"/>
      <c r="BX123" s="93" t="s">
        <v>5494</v>
      </c>
      <c r="BY123" s="97"/>
      <c r="BZ123" s="93" t="s">
        <v>2205</v>
      </c>
      <c r="CA123" s="97"/>
      <c r="CB123" s="97"/>
      <c r="CC123" s="97"/>
      <c r="CD123" s="97"/>
      <c r="CE123" s="269"/>
      <c r="CF123" s="93" t="s">
        <v>5495</v>
      </c>
      <c r="CG123" s="93" t="s">
        <v>2473</v>
      </c>
      <c r="CH123" s="97"/>
      <c r="CI123" s="97"/>
      <c r="CJ123" s="97"/>
      <c r="CK123" s="93" t="s">
        <v>5496</v>
      </c>
      <c r="CL123" s="93" t="s">
        <v>926</v>
      </c>
      <c r="CM123" s="93" t="s">
        <v>2919</v>
      </c>
      <c r="CN123" s="97"/>
      <c r="CO123" s="97"/>
      <c r="CP123" s="97"/>
      <c r="CQ123" s="97"/>
      <c r="CR123" s="97"/>
      <c r="CS123" s="101"/>
      <c r="CT123" s="93" t="s">
        <v>3354</v>
      </c>
      <c r="CU123" s="93" t="s">
        <v>3014</v>
      </c>
      <c r="CV123" s="93" t="s">
        <v>5002</v>
      </c>
      <c r="CW123" s="93" t="s">
        <v>830</v>
      </c>
      <c r="CX123" s="93" t="s">
        <v>2093</v>
      </c>
      <c r="CY123" s="97"/>
      <c r="CZ123" s="93" t="s">
        <v>5497</v>
      </c>
      <c r="DA123" s="93" t="s">
        <v>4109</v>
      </c>
      <c r="DB123" s="97"/>
      <c r="DC123" s="97"/>
      <c r="DD123" s="97"/>
      <c r="DE123" s="97"/>
      <c r="DF123" s="269"/>
      <c r="DG123" s="97"/>
      <c r="DH123" s="97"/>
      <c r="DI123" s="97"/>
      <c r="DJ123" s="97"/>
      <c r="DK123" s="97"/>
      <c r="DL123" s="97"/>
      <c r="DM123" s="97"/>
      <c r="DN123" s="97"/>
      <c r="DO123" s="97"/>
      <c r="DP123" s="93" t="s">
        <v>5498</v>
      </c>
      <c r="DQ123" s="93" t="s">
        <v>2272</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3155</v>
      </c>
      <c r="M124" s="225"/>
      <c r="N124" s="170" t="s">
        <v>5200</v>
      </c>
      <c r="O124" s="170" t="s">
        <v>935</v>
      </c>
      <c r="P124" s="170" t="s">
        <v>3425</v>
      </c>
      <c r="Q124" s="225"/>
      <c r="R124" s="225"/>
      <c r="S124" s="225"/>
      <c r="T124" s="225"/>
      <c r="U124" s="170" t="s">
        <v>5423</v>
      </c>
      <c r="V124" s="225"/>
      <c r="W124" s="92"/>
      <c r="X124" s="284"/>
      <c r="Y124" s="202" t="s">
        <v>570</v>
      </c>
      <c r="Z124" s="202" t="s">
        <v>1521</v>
      </c>
      <c r="AA124" s="284"/>
      <c r="AB124" s="202" t="s">
        <v>4725</v>
      </c>
      <c r="AC124" s="284"/>
      <c r="AD124" s="284"/>
      <c r="AE124" s="202" t="s">
        <v>2040</v>
      </c>
      <c r="AF124" s="284"/>
      <c r="AG124" s="284"/>
      <c r="AH124" s="284"/>
      <c r="AI124" s="284"/>
      <c r="AJ124" s="284"/>
      <c r="AK124" s="92"/>
      <c r="AL124" s="172"/>
      <c r="AM124" s="172" t="s">
        <v>5502</v>
      </c>
      <c r="AN124" s="276"/>
      <c r="AO124" s="276"/>
      <c r="AP124" s="276"/>
      <c r="AQ124" s="276"/>
      <c r="AR124" s="276"/>
      <c r="AS124" s="276"/>
      <c r="AT124" s="172" t="s">
        <v>2994</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3165</v>
      </c>
      <c r="CW124" s="281"/>
      <c r="CX124" s="281"/>
      <c r="CY124" s="281"/>
      <c r="CZ124" s="209" t="s">
        <v>5507</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3005</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3915</v>
      </c>
      <c r="AU125" s="213"/>
      <c r="AV125" s="97"/>
      <c r="AW125" s="97"/>
      <c r="AX125" s="97"/>
      <c r="AY125" s="97"/>
      <c r="AZ125" s="269"/>
      <c r="BA125" s="213"/>
      <c r="BB125" s="301" t="s">
        <v>2369</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5514</v>
      </c>
      <c r="B126" s="103" t="s">
        <v>5515</v>
      </c>
      <c r="C126" s="104" t="s">
        <v>1408</v>
      </c>
      <c r="D126" s="105" t="s">
        <v>732</v>
      </c>
      <c r="E126" s="106" t="s">
        <v>1408</v>
      </c>
      <c r="F126" s="107" t="s">
        <v>2907</v>
      </c>
      <c r="G126" s="103" t="s">
        <v>4692</v>
      </c>
      <c r="H126" s="225"/>
      <c r="I126" s="112" t="s">
        <v>5516</v>
      </c>
      <c r="J126" s="112" t="s">
        <v>5517</v>
      </c>
      <c r="K126" s="112" t="s">
        <v>5518</v>
      </c>
      <c r="L126" s="112" t="s">
        <v>2311</v>
      </c>
      <c r="M126" s="112" t="s">
        <v>1455</v>
      </c>
      <c r="N126" s="112" t="s">
        <v>5519</v>
      </c>
      <c r="O126" s="112" t="s">
        <v>1288</v>
      </c>
      <c r="P126" s="170" t="s">
        <v>5520</v>
      </c>
      <c r="Q126" s="225"/>
      <c r="R126" s="225"/>
      <c r="S126" s="225"/>
      <c r="T126" s="225"/>
      <c r="U126" s="225"/>
      <c r="V126" s="225"/>
      <c r="W126" s="92"/>
      <c r="X126" s="116" t="s">
        <v>2996</v>
      </c>
      <c r="Y126" s="116" t="s">
        <v>2323</v>
      </c>
      <c r="Z126" s="116" t="s">
        <v>613</v>
      </c>
      <c r="AA126" s="202" t="s">
        <v>5521</v>
      </c>
      <c r="AB126" s="116" t="s">
        <v>3707</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2958</v>
      </c>
      <c r="AU126" s="121" t="s">
        <v>2108</v>
      </c>
      <c r="AV126" s="276"/>
      <c r="AW126" s="276"/>
      <c r="AX126" s="276"/>
      <c r="AY126" s="276"/>
      <c r="AZ126" s="277"/>
      <c r="BA126" s="127" t="s">
        <v>5524</v>
      </c>
      <c r="BB126" s="127" t="s">
        <v>998</v>
      </c>
      <c r="BC126" s="127" t="s">
        <v>3231</v>
      </c>
      <c r="BD126" s="127" t="s">
        <v>3060</v>
      </c>
      <c r="BE126" s="127" t="s">
        <v>2393</v>
      </c>
      <c r="BF126" s="177"/>
      <c r="BG126" s="177"/>
      <c r="BH126" s="127" t="s">
        <v>3620</v>
      </c>
      <c r="BI126" s="177"/>
      <c r="BJ126" s="177"/>
      <c r="BK126" s="127" t="s">
        <v>737</v>
      </c>
      <c r="BL126" s="177"/>
      <c r="BM126" s="177"/>
      <c r="BN126" s="177"/>
      <c r="BO126" s="177"/>
      <c r="BP126" s="287"/>
      <c r="BQ126" s="132" t="s">
        <v>5525</v>
      </c>
      <c r="BR126" s="179" t="s">
        <v>5526</v>
      </c>
      <c r="BS126" s="179" t="s">
        <v>5527</v>
      </c>
      <c r="BT126" s="179" t="s">
        <v>2120</v>
      </c>
      <c r="BU126" s="289"/>
      <c r="BV126" s="179" t="s">
        <v>3549</v>
      </c>
      <c r="BW126" s="179" t="s">
        <v>5528</v>
      </c>
      <c r="BX126" s="289"/>
      <c r="BY126" s="132" t="s">
        <v>5529</v>
      </c>
      <c r="BZ126" s="179" t="s">
        <v>5530</v>
      </c>
      <c r="CA126" s="289"/>
      <c r="CB126" s="289"/>
      <c r="CC126" s="289"/>
      <c r="CD126" s="289"/>
      <c r="CE126" s="290"/>
      <c r="CF126" s="182" t="s">
        <v>5531</v>
      </c>
      <c r="CG126" s="138" t="s">
        <v>3622</v>
      </c>
      <c r="CH126" s="138" t="s">
        <v>2095</v>
      </c>
      <c r="CI126" s="138" t="s">
        <v>5532</v>
      </c>
      <c r="CJ126" s="138" t="s">
        <v>4151</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5540</v>
      </c>
      <c r="B127" s="82" t="s">
        <v>5541</v>
      </c>
      <c r="C127" s="83" t="s">
        <v>1408</v>
      </c>
      <c r="D127" s="84" t="s">
        <v>1408</v>
      </c>
      <c r="E127" s="85" t="s">
        <v>1408</v>
      </c>
      <c r="F127" s="86" t="s">
        <v>731</v>
      </c>
      <c r="G127" s="82" t="s">
        <v>4746</v>
      </c>
      <c r="H127" s="93" t="s">
        <v>3409</v>
      </c>
      <c r="I127" s="93" t="s">
        <v>2038</v>
      </c>
      <c r="J127" s="93" t="s">
        <v>5542</v>
      </c>
      <c r="K127" s="93" t="s">
        <v>3212</v>
      </c>
      <c r="L127" s="213" t="s">
        <v>5543</v>
      </c>
      <c r="M127" s="97"/>
      <c r="N127" s="97"/>
      <c r="O127" s="213" t="s">
        <v>1362</v>
      </c>
      <c r="P127" s="97"/>
      <c r="Q127" s="97"/>
      <c r="R127" s="93"/>
      <c r="S127" s="93"/>
      <c r="T127" s="97"/>
      <c r="U127" s="97"/>
      <c r="V127" s="97"/>
      <c r="W127" s="92"/>
      <c r="X127" s="93" t="s">
        <v>1791</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5545</v>
      </c>
      <c r="BJ127" s="93"/>
      <c r="BK127" s="97"/>
      <c r="BL127" s="97"/>
      <c r="BM127" s="97"/>
      <c r="BN127" s="97"/>
      <c r="BO127" s="97"/>
      <c r="BP127" s="269"/>
      <c r="BQ127" s="97"/>
      <c r="BR127" s="213" t="s">
        <v>3793</v>
      </c>
      <c r="BS127" s="93" t="s">
        <v>5546</v>
      </c>
      <c r="BT127" s="97"/>
      <c r="BU127" s="97"/>
      <c r="BV127" s="93" t="s">
        <v>5547</v>
      </c>
      <c r="BW127" s="97"/>
      <c r="BX127" s="97"/>
      <c r="BY127" s="97"/>
      <c r="BZ127" s="97"/>
      <c r="CA127" s="97"/>
      <c r="CB127" s="97"/>
      <c r="CC127" s="97"/>
      <c r="CD127" s="97"/>
      <c r="CE127" s="269"/>
      <c r="CF127" s="93" t="s">
        <v>4331</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2907</v>
      </c>
      <c r="H128" s="170" t="s">
        <v>4005</v>
      </c>
      <c r="I128" s="170" t="s">
        <v>5550</v>
      </c>
      <c r="J128" s="170" t="s">
        <v>3067</v>
      </c>
      <c r="K128" s="170" t="s">
        <v>2427</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4067</v>
      </c>
      <c r="AB128" s="202" t="s">
        <v>3707</v>
      </c>
      <c r="AC128" s="202" t="s">
        <v>5556</v>
      </c>
      <c r="AD128" s="284"/>
      <c r="AE128" s="202" t="s">
        <v>5557</v>
      </c>
      <c r="AF128" s="202" t="s">
        <v>3936</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2251</v>
      </c>
      <c r="BI128" s="177"/>
      <c r="BJ128" s="177"/>
      <c r="BK128" s="178" t="s">
        <v>4638</v>
      </c>
      <c r="BL128" s="177"/>
      <c r="BM128" s="177"/>
      <c r="BN128" s="177"/>
      <c r="BO128" s="177"/>
      <c r="BP128" s="287"/>
      <c r="BQ128" s="179"/>
      <c r="BR128" s="289"/>
      <c r="BS128" s="289"/>
      <c r="BT128" s="179" t="s">
        <v>2328</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2502</v>
      </c>
      <c r="EB128" s="323" t="s">
        <v>5566</v>
      </c>
    </row>
    <row r="129">
      <c r="A129" s="151" t="s">
        <v>5567</v>
      </c>
      <c r="B129" s="82" t="s">
        <v>5568</v>
      </c>
      <c r="C129" s="83" t="s">
        <v>1408</v>
      </c>
      <c r="D129" s="84" t="s">
        <v>1408</v>
      </c>
      <c r="E129" s="85" t="s">
        <v>1408</v>
      </c>
      <c r="F129" s="86" t="s">
        <v>1408</v>
      </c>
      <c r="G129" s="82" t="s">
        <v>2799</v>
      </c>
      <c r="H129" s="93" t="s">
        <v>5569</v>
      </c>
      <c r="I129" s="93" t="s">
        <v>5570</v>
      </c>
      <c r="J129" s="93" t="s">
        <v>839</v>
      </c>
      <c r="K129" s="93" t="s">
        <v>3780</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2217</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3952</v>
      </c>
      <c r="BD129" s="97"/>
      <c r="BE129" s="97"/>
      <c r="BF129" s="97"/>
      <c r="BG129" s="97"/>
      <c r="BH129" s="93" t="s">
        <v>833</v>
      </c>
      <c r="BI129" s="97"/>
      <c r="BJ129" s="97"/>
      <c r="BK129" s="97"/>
      <c r="BL129" s="97"/>
      <c r="BM129" s="97"/>
      <c r="BN129" s="97"/>
      <c r="BO129" s="97"/>
      <c r="BP129" s="269"/>
      <c r="BQ129" s="93"/>
      <c r="BR129" s="93" t="s">
        <v>3507</v>
      </c>
      <c r="BS129" s="93" t="s">
        <v>4640</v>
      </c>
      <c r="BT129" s="93" t="s">
        <v>2608</v>
      </c>
      <c r="BU129" s="93" t="s">
        <v>5440</v>
      </c>
      <c r="BV129" s="93" t="s">
        <v>5432</v>
      </c>
      <c r="BW129" s="97"/>
      <c r="BX129" s="97"/>
      <c r="BY129" s="97"/>
      <c r="BZ129" s="97"/>
      <c r="CA129" s="97"/>
      <c r="CB129" s="97"/>
      <c r="CC129" s="97"/>
      <c r="CD129" s="97"/>
      <c r="CE129" s="269"/>
      <c r="CF129" s="93" t="s">
        <v>5578</v>
      </c>
      <c r="CG129" s="93" t="s">
        <v>3792</v>
      </c>
      <c r="CH129" s="97"/>
      <c r="CI129" s="97"/>
      <c r="CJ129" s="97"/>
      <c r="CK129" s="97"/>
      <c r="CL129" s="97"/>
      <c r="CM129" s="97"/>
      <c r="CN129" s="97"/>
      <c r="CO129" s="97"/>
      <c r="CP129" s="97"/>
      <c r="CQ129" s="97"/>
      <c r="CR129" s="97"/>
      <c r="CS129" s="101"/>
      <c r="CT129" s="93" t="s">
        <v>4493</v>
      </c>
      <c r="CU129" s="93" t="s">
        <v>5579</v>
      </c>
      <c r="CV129" s="93" t="s">
        <v>2582</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14" t="s">
        <v>5582</v>
      </c>
      <c r="B130" s="216" t="s">
        <v>5583</v>
      </c>
      <c r="C130" s="217" t="s">
        <v>1408</v>
      </c>
      <c r="D130" s="218" t="s">
        <v>1408</v>
      </c>
      <c r="E130" s="219" t="s">
        <v>1408</v>
      </c>
      <c r="F130" s="220" t="s">
        <v>909</v>
      </c>
      <c r="G130" s="216" t="s">
        <v>4814</v>
      </c>
      <c r="H130" s="513"/>
      <c r="I130" s="513" t="s">
        <v>5584</v>
      </c>
      <c r="J130" s="513"/>
      <c r="K130" s="513" t="s">
        <v>2915</v>
      </c>
      <c r="L130" s="221" t="s">
        <v>5039</v>
      </c>
      <c r="M130" s="513"/>
      <c r="N130" s="460" t="s">
        <v>5585</v>
      </c>
      <c r="O130" s="460" t="s">
        <v>5586</v>
      </c>
      <c r="P130" s="221" t="s">
        <v>3425</v>
      </c>
      <c r="Q130" s="513"/>
      <c r="R130" s="513"/>
      <c r="S130" s="513" t="s">
        <v>3890</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3203</v>
      </c>
      <c r="AV130" s="517" t="s">
        <v>5220</v>
      </c>
      <c r="AW130" s="517"/>
      <c r="AX130" s="517" t="s">
        <v>5587</v>
      </c>
      <c r="AY130" s="517"/>
      <c r="AZ130" s="617"/>
      <c r="BA130" s="518" t="s">
        <v>5588</v>
      </c>
      <c r="BB130" s="518"/>
      <c r="BC130" s="518"/>
      <c r="BD130" s="518" t="s">
        <v>5589</v>
      </c>
      <c r="BE130" s="518" t="s">
        <v>5590</v>
      </c>
      <c r="BF130" s="518"/>
      <c r="BG130" s="518"/>
      <c r="BH130" s="127" t="s">
        <v>5591</v>
      </c>
      <c r="BI130" s="518"/>
      <c r="BJ130" s="235" t="s">
        <v>5592</v>
      </c>
      <c r="BK130" s="518"/>
      <c r="BL130" s="518"/>
      <c r="BM130" s="518"/>
      <c r="BN130" s="518"/>
      <c r="BO130" s="518"/>
      <c r="BP130" s="618"/>
      <c r="BQ130" s="519"/>
      <c r="BR130" s="519"/>
      <c r="BS130" s="519" t="s">
        <v>5593</v>
      </c>
      <c r="BT130" s="519"/>
      <c r="BU130" s="132" t="s">
        <v>2533</v>
      </c>
      <c r="BV130" s="132" t="s">
        <v>5273</v>
      </c>
      <c r="BW130" s="519"/>
      <c r="BX130" s="519"/>
      <c r="BY130" s="519"/>
      <c r="BZ130" s="132" t="s">
        <v>3298</v>
      </c>
      <c r="CA130" s="519" t="s">
        <v>5594</v>
      </c>
      <c r="CB130" s="519"/>
      <c r="CC130" s="519"/>
      <c r="CD130" s="519"/>
      <c r="CE130" s="619"/>
      <c r="CF130" s="520" t="s">
        <v>760</v>
      </c>
      <c r="CG130" s="520"/>
      <c r="CH130" s="520"/>
      <c r="CI130" s="520" t="s">
        <v>5595</v>
      </c>
      <c r="CJ130" s="520"/>
      <c r="CK130" s="620" t="s">
        <v>5596</v>
      </c>
      <c r="CL130" s="182" t="s">
        <v>5597</v>
      </c>
      <c r="CM130" s="520"/>
      <c r="CN130" s="520"/>
      <c r="CO130" s="520"/>
      <c r="CP130" s="520"/>
      <c r="CQ130" s="520"/>
      <c r="CR130" s="520" t="s">
        <v>5598</v>
      </c>
      <c r="CS130" s="514"/>
      <c r="CT130" s="521"/>
      <c r="CU130" s="521"/>
      <c r="CV130" s="254" t="s">
        <v>3187</v>
      </c>
      <c r="CW130" s="521" t="s">
        <v>5599</v>
      </c>
      <c r="CX130" s="254" t="s">
        <v>5600</v>
      </c>
      <c r="CY130" s="252" t="s">
        <v>2896</v>
      </c>
      <c r="CZ130" s="252" t="s">
        <v>5601</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5602</v>
      </c>
      <c r="DZ130" s="522"/>
      <c r="EA130" s="522"/>
      <c r="EB130" s="522"/>
    </row>
    <row r="131">
      <c r="A131" s="622"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2731</v>
      </c>
      <c r="AA131" s="93"/>
      <c r="AB131" s="93" t="s">
        <v>3375</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4486</v>
      </c>
      <c r="K132" s="225"/>
      <c r="L132" s="112" t="s">
        <v>5617</v>
      </c>
      <c r="M132" s="112" t="s">
        <v>5618</v>
      </c>
      <c r="N132" s="225"/>
      <c r="O132" s="225"/>
      <c r="P132" s="112" t="s">
        <v>2181</v>
      </c>
      <c r="Q132" s="225"/>
      <c r="R132" s="225"/>
      <c r="S132" s="225"/>
      <c r="T132" s="225"/>
      <c r="U132" s="225"/>
      <c r="V132" s="225"/>
      <c r="W132" s="92"/>
      <c r="X132" s="116" t="s">
        <v>2444</v>
      </c>
      <c r="Y132" s="116" t="s">
        <v>5422</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5620</v>
      </c>
      <c r="BR132" s="289"/>
      <c r="BS132" s="132" t="s">
        <v>3662</v>
      </c>
      <c r="BT132" s="289"/>
      <c r="BU132" s="289"/>
      <c r="BV132" s="289"/>
      <c r="BW132" s="289"/>
      <c r="BX132" s="289"/>
      <c r="BY132" s="289"/>
      <c r="BZ132" s="289"/>
      <c r="CA132" s="289"/>
      <c r="CB132" s="289"/>
      <c r="CC132" s="289"/>
      <c r="CD132" s="289"/>
      <c r="CE132" s="290"/>
      <c r="CF132" s="138" t="s">
        <v>5621</v>
      </c>
      <c r="CG132" s="138" t="s">
        <v>5622</v>
      </c>
      <c r="CH132" s="280"/>
      <c r="CI132" s="138" t="s">
        <v>4492</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2745</v>
      </c>
      <c r="L133" s="100"/>
      <c r="M133" s="100"/>
      <c r="N133" s="100"/>
      <c r="O133" s="88" t="s">
        <v>5586</v>
      </c>
      <c r="P133" s="88" t="s">
        <v>107</v>
      </c>
      <c r="Q133" s="97"/>
      <c r="R133" s="97"/>
      <c r="S133" s="97"/>
      <c r="T133" s="97"/>
      <c r="U133" s="97"/>
      <c r="V133" s="97"/>
      <c r="W133" s="92"/>
      <c r="X133" s="100"/>
      <c r="Y133" s="88" t="s">
        <v>1854</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4957</v>
      </c>
      <c r="M134" s="225"/>
      <c r="N134" s="225"/>
      <c r="O134" s="225"/>
      <c r="P134" s="225"/>
      <c r="Q134" s="112" t="s">
        <v>5631</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4158</v>
      </c>
      <c r="P135" s="93" t="s">
        <v>1147</v>
      </c>
      <c r="Q135" s="97"/>
      <c r="R135" s="93" t="s">
        <v>321</v>
      </c>
      <c r="S135" s="93" t="s">
        <v>2157</v>
      </c>
      <c r="T135" s="97"/>
      <c r="U135" s="93" t="s">
        <v>3667</v>
      </c>
      <c r="V135" s="97"/>
      <c r="W135" s="92"/>
      <c r="X135" s="93" t="s">
        <v>5644</v>
      </c>
      <c r="Y135" s="88" t="s">
        <v>2227</v>
      </c>
      <c r="Z135" s="93" t="s">
        <v>4423</v>
      </c>
      <c r="AA135" s="93" t="s">
        <v>2095</v>
      </c>
      <c r="AB135" s="93" t="s">
        <v>2652</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3313</v>
      </c>
      <c r="BD135" s="93" t="s">
        <v>3259</v>
      </c>
      <c r="BE135" s="93" t="s">
        <v>5504</v>
      </c>
      <c r="BF135" s="97"/>
      <c r="BG135" s="97"/>
      <c r="BH135" s="93" t="s">
        <v>3624</v>
      </c>
      <c r="BI135" s="93" t="s">
        <v>5647</v>
      </c>
      <c r="BJ135" s="93"/>
      <c r="BK135" s="93" t="s">
        <v>2561</v>
      </c>
      <c r="BL135" s="97"/>
      <c r="BM135" s="93" t="s">
        <v>4025</v>
      </c>
      <c r="BN135" s="97"/>
      <c r="BO135" s="97"/>
      <c r="BP135" s="269"/>
      <c r="BQ135" s="93" t="s">
        <v>5648</v>
      </c>
      <c r="BR135" s="93" t="s">
        <v>4031</v>
      </c>
      <c r="BS135" s="93" t="s">
        <v>1139</v>
      </c>
      <c r="BT135" s="93" t="s">
        <v>5649</v>
      </c>
      <c r="BU135" s="93" t="s">
        <v>5650</v>
      </c>
      <c r="BV135" s="93" t="s">
        <v>5034</v>
      </c>
      <c r="BW135" s="97"/>
      <c r="BX135" s="93" t="s">
        <v>2679</v>
      </c>
      <c r="BY135" s="97"/>
      <c r="BZ135" s="93" t="s">
        <v>5651</v>
      </c>
      <c r="CA135" s="97"/>
      <c r="CB135" s="97"/>
      <c r="CC135" s="97"/>
      <c r="CD135" s="97"/>
      <c r="CE135" s="269"/>
      <c r="CF135" s="93" t="s">
        <v>5652</v>
      </c>
      <c r="CG135" s="93" t="s">
        <v>4132</v>
      </c>
      <c r="CH135" s="93" t="s">
        <v>4565</v>
      </c>
      <c r="CI135" s="93" t="s">
        <v>5653</v>
      </c>
      <c r="CJ135" s="93" t="s">
        <v>5654</v>
      </c>
      <c r="CK135" s="93" t="s">
        <v>5655</v>
      </c>
      <c r="CL135" s="93" t="s">
        <v>1547</v>
      </c>
      <c r="CM135" s="93" t="s">
        <v>4272</v>
      </c>
      <c r="CN135" s="97"/>
      <c r="CO135" s="97"/>
      <c r="CP135" s="97"/>
      <c r="CQ135" s="97"/>
      <c r="CR135" s="97"/>
      <c r="CS135" s="101"/>
      <c r="CT135" s="93" t="s">
        <v>5656</v>
      </c>
      <c r="CU135" s="93" t="s">
        <v>3014</v>
      </c>
      <c r="CV135" s="93" t="s">
        <v>3459</v>
      </c>
      <c r="CW135" s="93" t="s">
        <v>5657</v>
      </c>
      <c r="CX135" s="97"/>
      <c r="CY135" s="93" t="s">
        <v>5658</v>
      </c>
      <c r="CZ135" s="88" t="s">
        <v>5659</v>
      </c>
      <c r="DA135" s="93" t="s">
        <v>4536</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3890</v>
      </c>
      <c r="DV135" s="93" t="s">
        <v>5662</v>
      </c>
      <c r="DW135" s="93" t="s">
        <v>3079</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4814</v>
      </c>
      <c r="H136" s="170" t="s">
        <v>1986</v>
      </c>
      <c r="I136" s="170" t="s">
        <v>3275</v>
      </c>
      <c r="J136" s="170" t="s">
        <v>564</v>
      </c>
      <c r="K136" s="170" t="s">
        <v>4281</v>
      </c>
      <c r="L136" s="170" t="s">
        <v>3908</v>
      </c>
      <c r="M136" s="170" t="s">
        <v>5668</v>
      </c>
      <c r="N136" s="170" t="s">
        <v>5669</v>
      </c>
      <c r="O136" s="170" t="s">
        <v>437</v>
      </c>
      <c r="P136" s="170" t="s">
        <v>3832</v>
      </c>
      <c r="Q136" s="225"/>
      <c r="R136" s="225"/>
      <c r="S136" s="225"/>
      <c r="T136" s="225"/>
      <c r="U136" s="225"/>
      <c r="V136" s="225"/>
      <c r="W136" s="92"/>
      <c r="X136" s="202" t="s">
        <v>4843</v>
      </c>
      <c r="Y136" s="202" t="s">
        <v>4035</v>
      </c>
      <c r="Z136" s="202" t="s">
        <v>5670</v>
      </c>
      <c r="AA136" s="202" t="s">
        <v>778</v>
      </c>
      <c r="AB136" s="202" t="s">
        <v>4298</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7"/>
      <c r="BQ136" s="289"/>
      <c r="BR136" s="289"/>
      <c r="BS136" s="179" t="s">
        <v>3089</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2844</v>
      </c>
      <c r="CK136" s="280"/>
      <c r="CL136" s="182" t="s">
        <v>2610</v>
      </c>
      <c r="CM136" s="182" t="s">
        <v>2694</v>
      </c>
      <c r="CN136" s="280"/>
      <c r="CO136" s="280"/>
      <c r="CP136" s="280"/>
      <c r="CQ136" s="280"/>
      <c r="CR136" s="280"/>
      <c r="CS136" s="101"/>
      <c r="CT136" s="281"/>
      <c r="CU136" s="209" t="s">
        <v>4985</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5677</v>
      </c>
      <c r="B137" s="82" t="s">
        <v>5678</v>
      </c>
      <c r="C137" s="83" t="s">
        <v>1408</v>
      </c>
      <c r="D137" s="84" t="s">
        <v>1408</v>
      </c>
      <c r="E137" s="85" t="s">
        <v>1408</v>
      </c>
      <c r="F137" s="86" t="s">
        <v>2672</v>
      </c>
      <c r="G137" s="82" t="s">
        <v>2672</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5681</v>
      </c>
      <c r="BD137" s="97"/>
      <c r="BE137" s="97"/>
      <c r="BF137" s="97"/>
      <c r="BG137" s="97"/>
      <c r="BH137" s="88" t="s">
        <v>3564</v>
      </c>
      <c r="BI137" s="97"/>
      <c r="BJ137" s="97"/>
      <c r="BK137" s="88" t="s">
        <v>2020</v>
      </c>
      <c r="BL137" s="97"/>
      <c r="BM137" s="97"/>
      <c r="BN137" s="97"/>
      <c r="BO137" s="97"/>
      <c r="BP137" s="269"/>
      <c r="BQ137" s="97"/>
      <c r="BR137" s="97"/>
      <c r="BS137" s="97"/>
      <c r="BT137" s="88" t="s">
        <v>1006</v>
      </c>
      <c r="BU137" s="97"/>
      <c r="BV137" s="88" t="s">
        <v>2975</v>
      </c>
      <c r="BW137" s="97"/>
      <c r="BX137" s="97"/>
      <c r="BY137" s="97"/>
      <c r="BZ137" s="88" t="s">
        <v>5682</v>
      </c>
      <c r="CA137" s="97"/>
      <c r="CB137" s="97"/>
      <c r="CC137" s="97"/>
      <c r="CD137" s="97"/>
      <c r="CE137" s="269"/>
      <c r="CF137" s="97"/>
      <c r="CG137" s="97"/>
      <c r="CH137" s="97"/>
      <c r="CI137" s="88" t="s">
        <v>5683</v>
      </c>
      <c r="CJ137" s="88" t="s">
        <v>5684</v>
      </c>
      <c r="CK137" s="97"/>
      <c r="CL137" s="97"/>
      <c r="CM137" s="88" t="s">
        <v>3962</v>
      </c>
      <c r="CN137" s="97"/>
      <c r="CO137" s="97"/>
      <c r="CP137" s="97"/>
      <c r="CQ137" s="97"/>
      <c r="CR137" s="97"/>
      <c r="CS137" s="101"/>
      <c r="CT137" s="88" t="s">
        <v>3821</v>
      </c>
      <c r="CU137" s="88" t="s">
        <v>5534</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3389</v>
      </c>
      <c r="G138" s="103" t="s">
        <v>4829</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84"/>
      <c r="Y138" s="284"/>
      <c r="Z138" s="116" t="s">
        <v>5065</v>
      </c>
      <c r="AA138" s="284"/>
      <c r="AB138" s="116" t="s">
        <v>3516</v>
      </c>
      <c r="AC138" s="284"/>
      <c r="AD138" s="284"/>
      <c r="AE138" s="284"/>
      <c r="AF138" s="116" t="s">
        <v>2691</v>
      </c>
      <c r="AG138" s="284"/>
      <c r="AH138" s="284"/>
      <c r="AI138" s="284"/>
      <c r="AJ138" s="284"/>
      <c r="AK138" s="92"/>
      <c r="AL138" s="276"/>
      <c r="AM138" s="121" t="s">
        <v>4035</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4653</v>
      </c>
      <c r="BW138" s="289"/>
      <c r="BX138" s="289"/>
      <c r="BY138" s="289"/>
      <c r="BZ138" s="289"/>
      <c r="CA138" s="289"/>
      <c r="CB138" s="289"/>
      <c r="CC138" s="289"/>
      <c r="CD138" s="289"/>
      <c r="CE138" s="290"/>
      <c r="CF138" s="280"/>
      <c r="CG138" s="138" t="s">
        <v>5689</v>
      </c>
      <c r="CH138" s="280"/>
      <c r="CI138" s="317" t="s">
        <v>3713</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3454</v>
      </c>
      <c r="H139" s="93" t="s">
        <v>3807</v>
      </c>
      <c r="I139" s="93" t="s">
        <v>3872</v>
      </c>
      <c r="J139" s="93" t="s">
        <v>669</v>
      </c>
      <c r="K139" s="93" t="s">
        <v>5695</v>
      </c>
      <c r="L139" s="93" t="s">
        <v>5696</v>
      </c>
      <c r="M139" s="93" t="s">
        <v>5697</v>
      </c>
      <c r="N139" s="93" t="s">
        <v>5698</v>
      </c>
      <c r="O139" s="93" t="s">
        <v>2942</v>
      </c>
      <c r="P139" s="93" t="s">
        <v>3955</v>
      </c>
      <c r="Q139" s="93" t="s">
        <v>5699</v>
      </c>
      <c r="R139" s="97"/>
      <c r="S139" s="93" t="s">
        <v>899</v>
      </c>
      <c r="T139" s="97"/>
      <c r="U139" s="93" t="s">
        <v>5700</v>
      </c>
      <c r="V139" s="93" t="s">
        <v>5701</v>
      </c>
      <c r="W139" s="92"/>
      <c r="X139" s="93" t="s">
        <v>5702</v>
      </c>
      <c r="Y139" s="93" t="s">
        <v>1775</v>
      </c>
      <c r="Z139" s="93" t="s">
        <v>3339</v>
      </c>
      <c r="AA139" s="93" t="s">
        <v>3243</v>
      </c>
      <c r="AB139" s="93" t="s">
        <v>5703</v>
      </c>
      <c r="AC139" s="93" t="s">
        <v>5704</v>
      </c>
      <c r="AD139" s="93"/>
      <c r="AE139" s="93" t="s">
        <v>5705</v>
      </c>
      <c r="AF139" s="93" t="s">
        <v>5706</v>
      </c>
      <c r="AG139" s="93" t="s">
        <v>5707</v>
      </c>
      <c r="AH139" s="97"/>
      <c r="AI139" s="93" t="s">
        <v>5100</v>
      </c>
      <c r="AJ139" s="93" t="s">
        <v>5708</v>
      </c>
      <c r="AK139" s="92"/>
      <c r="AL139" s="93" t="s">
        <v>5709</v>
      </c>
      <c r="AM139" s="93" t="s">
        <v>5412</v>
      </c>
      <c r="AN139" s="93" t="s">
        <v>5710</v>
      </c>
      <c r="AO139" s="93" t="s">
        <v>1745</v>
      </c>
      <c r="AP139" s="93" t="s">
        <v>5711</v>
      </c>
      <c r="AQ139" s="93" t="s">
        <v>5712</v>
      </c>
      <c r="AR139" s="93" t="s">
        <v>5713</v>
      </c>
      <c r="AS139" s="93" t="s">
        <v>5714</v>
      </c>
      <c r="AT139" s="93" t="s">
        <v>593</v>
      </c>
      <c r="AU139" s="93" t="s">
        <v>3273</v>
      </c>
      <c r="AV139" s="93" t="s">
        <v>5715</v>
      </c>
      <c r="AW139" s="97"/>
      <c r="AX139" s="93" t="s">
        <v>5716</v>
      </c>
      <c r="AY139" s="93" t="s">
        <v>5717</v>
      </c>
      <c r="AZ139" s="269"/>
      <c r="BA139" s="93" t="s">
        <v>5718</v>
      </c>
      <c r="BB139" s="93" t="s">
        <v>699</v>
      </c>
      <c r="BC139" s="93" t="s">
        <v>2987</v>
      </c>
      <c r="BD139" s="93" t="s">
        <v>3468</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2569</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3360</v>
      </c>
      <c r="CI139" s="93" t="s">
        <v>5733</v>
      </c>
      <c r="CJ139" s="93" t="s">
        <v>4874</v>
      </c>
      <c r="CK139" s="93" t="s">
        <v>5734</v>
      </c>
      <c r="CL139" s="93" t="s">
        <v>3519</v>
      </c>
      <c r="CM139" s="93" t="s">
        <v>2031</v>
      </c>
      <c r="CN139" s="93" t="s">
        <v>5735</v>
      </c>
      <c r="CO139" s="93" t="s">
        <v>5736</v>
      </c>
      <c r="CP139" s="97"/>
      <c r="CQ139" s="93" t="s">
        <v>5737</v>
      </c>
      <c r="CR139" s="93" t="s">
        <v>5738</v>
      </c>
      <c r="CS139" s="101"/>
      <c r="CT139" s="93" t="s">
        <v>2701</v>
      </c>
      <c r="CU139" s="93" t="s">
        <v>5739</v>
      </c>
      <c r="CV139" s="93" t="s">
        <v>2279</v>
      </c>
      <c r="CW139" s="93" t="s">
        <v>5740</v>
      </c>
      <c r="CX139" s="93" t="s">
        <v>1423</v>
      </c>
      <c r="CY139" s="93" t="s">
        <v>4014</v>
      </c>
      <c r="CZ139" s="93" t="s">
        <v>5741</v>
      </c>
      <c r="DA139" s="93" t="s">
        <v>5742</v>
      </c>
      <c r="DB139" s="93" t="s">
        <v>5743</v>
      </c>
      <c r="DC139" s="93" t="s">
        <v>3976</v>
      </c>
      <c r="DD139" s="93" t="s">
        <v>2161</v>
      </c>
      <c r="DE139" s="93" t="s">
        <v>5744</v>
      </c>
      <c r="DF139" s="269"/>
      <c r="DG139" s="93" t="s">
        <v>3566</v>
      </c>
      <c r="DH139" s="97"/>
      <c r="DI139" s="93" t="s">
        <v>2609</v>
      </c>
      <c r="DJ139" s="93" t="s">
        <v>2022</v>
      </c>
      <c r="DK139" s="93" t="s">
        <v>3258</v>
      </c>
      <c r="DL139" s="93" t="s">
        <v>2254</v>
      </c>
      <c r="DM139" s="93" t="s">
        <v>3921</v>
      </c>
      <c r="DN139" s="93" t="s">
        <v>5745</v>
      </c>
      <c r="DO139" s="93" t="s">
        <v>198</v>
      </c>
      <c r="DP139" s="93" t="s">
        <v>5746</v>
      </c>
      <c r="DQ139" s="93" t="s">
        <v>2943</v>
      </c>
      <c r="DR139" s="93" t="s">
        <v>4650</v>
      </c>
      <c r="DS139" s="93" t="s">
        <v>5747</v>
      </c>
      <c r="DT139" s="93" t="s">
        <v>5748</v>
      </c>
      <c r="DU139" s="93" t="s">
        <v>1187</v>
      </c>
      <c r="DV139" s="93" t="s">
        <v>2652</v>
      </c>
      <c r="DW139" s="93" t="s">
        <v>5749</v>
      </c>
      <c r="DX139" s="93" t="s">
        <v>598</v>
      </c>
      <c r="DY139" s="93" t="s">
        <v>2517</v>
      </c>
      <c r="DZ139" s="93" t="s">
        <v>5086</v>
      </c>
      <c r="EA139" s="93" t="s">
        <v>3383</v>
      </c>
      <c r="EB139" s="354" t="s">
        <v>4226</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2534</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2386</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4814</v>
      </c>
      <c r="H141" s="213"/>
      <c r="I141" s="91" t="s">
        <v>5759</v>
      </c>
      <c r="J141" s="88" t="s">
        <v>4575</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2674</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4364</v>
      </c>
      <c r="BF141" s="100"/>
      <c r="BG141" s="97"/>
      <c r="BH141" s="88" t="s">
        <v>2866</v>
      </c>
      <c r="BI141" s="294" t="s">
        <v>5769</v>
      </c>
      <c r="BJ141" s="100"/>
      <c r="BK141" s="100"/>
      <c r="BL141" s="97"/>
      <c r="BM141" s="97"/>
      <c r="BN141" s="100"/>
      <c r="BO141" s="97"/>
      <c r="BP141" s="269"/>
      <c r="BQ141" s="100" t="s">
        <v>2347</v>
      </c>
      <c r="BR141" s="100" t="s">
        <v>5770</v>
      </c>
      <c r="BS141" s="100"/>
      <c r="BT141" s="100" t="s">
        <v>2916</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3697</v>
      </c>
      <c r="CM141" s="100"/>
      <c r="CN141" s="268"/>
      <c r="CO141" s="97"/>
      <c r="CP141" s="97"/>
      <c r="CQ141" s="97"/>
      <c r="CR141" s="97"/>
      <c r="CS141" s="101"/>
      <c r="CT141" s="88" t="s">
        <v>5301</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4814</v>
      </c>
      <c r="H143" s="93"/>
      <c r="I143" s="88" t="s">
        <v>5784</v>
      </c>
      <c r="J143" s="88" t="s">
        <v>1561</v>
      </c>
      <c r="K143" s="88" t="s">
        <v>1793</v>
      </c>
      <c r="L143" s="88" t="s">
        <v>5785</v>
      </c>
      <c r="M143" s="93" t="s">
        <v>5786</v>
      </c>
      <c r="N143" s="93" t="s">
        <v>3301</v>
      </c>
      <c r="O143" s="93" t="s">
        <v>5597</v>
      </c>
      <c r="P143" s="93" t="s">
        <v>3832</v>
      </c>
      <c r="Q143" s="97"/>
      <c r="R143" s="97"/>
      <c r="S143" s="97"/>
      <c r="T143" s="97"/>
      <c r="U143" s="97"/>
      <c r="V143" s="97"/>
      <c r="W143" s="92"/>
      <c r="X143" s="93" t="s">
        <v>5787</v>
      </c>
      <c r="Y143" s="97"/>
      <c r="Z143" s="93" t="s">
        <v>667</v>
      </c>
      <c r="AA143" s="93" t="s">
        <v>5788</v>
      </c>
      <c r="AB143" s="88" t="s">
        <v>4982</v>
      </c>
      <c r="AC143" s="97"/>
      <c r="AD143" s="97"/>
      <c r="AE143" s="93" t="s">
        <v>5789</v>
      </c>
      <c r="AF143" s="93" t="s">
        <v>304</v>
      </c>
      <c r="AG143" s="97"/>
      <c r="AH143" s="97"/>
      <c r="AI143" s="97"/>
      <c r="AJ143" s="97"/>
      <c r="AK143" s="92"/>
      <c r="AL143" s="93"/>
      <c r="AM143" s="93" t="s">
        <v>5381</v>
      </c>
      <c r="AN143" s="97"/>
      <c r="AO143" s="97"/>
      <c r="AP143" s="97"/>
      <c r="AQ143" s="97"/>
      <c r="AR143" s="97"/>
      <c r="AS143" s="97"/>
      <c r="AT143" s="93" t="s">
        <v>5790</v>
      </c>
      <c r="AU143" s="97"/>
      <c r="AV143" s="93" t="s">
        <v>195</v>
      </c>
      <c r="AW143" s="97"/>
      <c r="AX143" s="97"/>
      <c r="AY143" s="97"/>
      <c r="AZ143" s="269"/>
      <c r="BA143" s="97"/>
      <c r="BB143" s="93" t="s">
        <v>5564</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5579</v>
      </c>
      <c r="CK143" s="97"/>
      <c r="CL143" s="97"/>
      <c r="CM143" s="97"/>
      <c r="CN143" s="97"/>
      <c r="CO143" s="97"/>
      <c r="CP143" s="97"/>
      <c r="CQ143" s="97"/>
      <c r="CR143" s="97"/>
      <c r="CS143" s="101"/>
      <c r="CT143" s="97"/>
      <c r="CU143" s="93" t="s">
        <v>5534</v>
      </c>
      <c r="CV143" s="93" t="s">
        <v>5798</v>
      </c>
      <c r="CW143" s="97"/>
      <c r="CX143" s="97"/>
      <c r="CY143" s="93" t="s">
        <v>5271</v>
      </c>
      <c r="CZ143" s="213" t="s">
        <v>5462</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2742</v>
      </c>
      <c r="H144" s="170" t="s">
        <v>2606</v>
      </c>
      <c r="I144" s="170" t="s">
        <v>5802</v>
      </c>
      <c r="J144" s="170" t="s">
        <v>4662</v>
      </c>
      <c r="K144" s="170" t="s">
        <v>543</v>
      </c>
      <c r="L144" s="170" t="s">
        <v>5803</v>
      </c>
      <c r="M144" s="225"/>
      <c r="N144" s="225"/>
      <c r="O144" s="170" t="s">
        <v>1803</v>
      </c>
      <c r="P144" s="170" t="s">
        <v>347</v>
      </c>
      <c r="Q144" s="170"/>
      <c r="R144" s="225"/>
      <c r="S144" s="170" t="s">
        <v>5804</v>
      </c>
      <c r="T144" s="225"/>
      <c r="U144" s="170" t="s">
        <v>2762</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4725</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3332</v>
      </c>
      <c r="EB144" s="323" t="s">
        <v>363</v>
      </c>
    </row>
    <row r="145">
      <c r="A145" s="595" t="s">
        <v>5812</v>
      </c>
      <c r="B145" s="82" t="s">
        <v>5813</v>
      </c>
      <c r="C145" s="83" t="s">
        <v>1408</v>
      </c>
      <c r="D145" s="84" t="s">
        <v>1408</v>
      </c>
      <c r="E145" s="85" t="s">
        <v>1408</v>
      </c>
      <c r="F145" s="86" t="s">
        <v>329</v>
      </c>
      <c r="G145" s="82" t="s">
        <v>330</v>
      </c>
      <c r="H145" s="97"/>
      <c r="I145" s="97"/>
      <c r="J145" s="93" t="s">
        <v>5814</v>
      </c>
      <c r="K145" s="88" t="s">
        <v>5518</v>
      </c>
      <c r="L145" s="88" t="s">
        <v>4244</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3133</v>
      </c>
      <c r="I147" s="213" t="s">
        <v>5823</v>
      </c>
      <c r="J147" s="213" t="s">
        <v>5824</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4829</v>
      </c>
      <c r="H148" s="526"/>
      <c r="I148" s="458" t="s">
        <v>5827</v>
      </c>
      <c r="J148" s="458" t="s">
        <v>5123</v>
      </c>
      <c r="K148" s="355" t="s">
        <v>348</v>
      </c>
      <c r="L148" s="355" t="s">
        <v>3531</v>
      </c>
      <c r="M148" s="355" t="s">
        <v>5828</v>
      </c>
      <c r="N148" s="526"/>
      <c r="O148" s="307" t="s">
        <v>241</v>
      </c>
      <c r="P148" s="355" t="s">
        <v>3513</v>
      </c>
      <c r="Q148" s="225"/>
      <c r="R148" s="225"/>
      <c r="S148" s="225"/>
      <c r="T148" s="225"/>
      <c r="U148" s="225"/>
      <c r="V148" s="225"/>
      <c r="W148" s="92"/>
      <c r="X148" s="116" t="s">
        <v>5829</v>
      </c>
      <c r="Y148" s="116" t="s">
        <v>535</v>
      </c>
      <c r="Z148" s="116" t="s">
        <v>407</v>
      </c>
      <c r="AA148" s="400"/>
      <c r="AB148" s="116" t="s">
        <v>5830</v>
      </c>
      <c r="AC148" s="117" t="s">
        <v>4632</v>
      </c>
      <c r="AD148" s="284"/>
      <c r="AE148" s="116" t="s">
        <v>5831</v>
      </c>
      <c r="AF148" s="117" t="s">
        <v>5520</v>
      </c>
      <c r="AG148" s="284"/>
      <c r="AH148" s="284"/>
      <c r="AI148" s="117"/>
      <c r="AJ148" s="284"/>
      <c r="AK148" s="92"/>
      <c r="AL148" s="124"/>
      <c r="AM148" s="124"/>
      <c r="AN148" s="276"/>
      <c r="AO148" s="276"/>
      <c r="AP148" s="172"/>
      <c r="AQ148" s="172"/>
      <c r="AR148" s="276"/>
      <c r="AS148" s="276"/>
      <c r="AT148" s="598" t="s">
        <v>4272</v>
      </c>
      <c r="AU148" s="598" t="s">
        <v>3214</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3815</v>
      </c>
      <c r="CU148" s="320" t="s">
        <v>5834</v>
      </c>
      <c r="CV148" s="633" t="s">
        <v>4918</v>
      </c>
      <c r="CW148" s="143" t="s">
        <v>4133</v>
      </c>
      <c r="CX148" s="320" t="s">
        <v>3325</v>
      </c>
      <c r="CY148" s="320" t="s">
        <v>3637</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2530</v>
      </c>
      <c r="K149" s="93" t="s">
        <v>2915</v>
      </c>
      <c r="L149" s="93" t="s">
        <v>2497</v>
      </c>
      <c r="M149" s="93" t="s">
        <v>5841</v>
      </c>
      <c r="N149" s="93" t="s">
        <v>5842</v>
      </c>
      <c r="O149" s="93" t="s">
        <v>5843</v>
      </c>
      <c r="P149" s="93" t="s">
        <v>3955</v>
      </c>
      <c r="Q149" s="97"/>
      <c r="R149" s="97"/>
      <c r="S149" s="97"/>
      <c r="T149" s="97"/>
      <c r="U149" s="97"/>
      <c r="V149" s="97"/>
      <c r="W149" s="92"/>
      <c r="X149" s="93" t="s">
        <v>5168</v>
      </c>
      <c r="Y149" s="93" t="s">
        <v>2043</v>
      </c>
      <c r="Z149" s="93" t="s">
        <v>2190</v>
      </c>
      <c r="AA149" s="93" t="s">
        <v>3278</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4241</v>
      </c>
      <c r="AV149" s="97"/>
      <c r="AW149" s="97"/>
      <c r="AX149" s="97"/>
      <c r="AY149" s="97"/>
      <c r="AZ149" s="269"/>
      <c r="BA149" s="97"/>
      <c r="BB149" s="93" t="s">
        <v>1201</v>
      </c>
      <c r="BC149" s="97"/>
      <c r="BD149" s="93" t="s">
        <v>1597</v>
      </c>
      <c r="BE149" s="97"/>
      <c r="BF149" s="93" t="s">
        <v>5298</v>
      </c>
      <c r="BG149" s="97"/>
      <c r="BH149" s="88" t="s">
        <v>4681</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5848</v>
      </c>
      <c r="DH149" s="97"/>
      <c r="DI149" s="97"/>
      <c r="DJ149" s="93"/>
      <c r="DK149" s="97"/>
      <c r="DL149" s="93" t="s">
        <v>3304</v>
      </c>
      <c r="DM149" s="93" t="s">
        <v>5849</v>
      </c>
      <c r="DN149" s="97"/>
      <c r="DO149" s="97"/>
      <c r="DP149" s="97"/>
      <c r="DQ149" s="97"/>
      <c r="DR149" s="97"/>
      <c r="DS149" s="97"/>
      <c r="DT149" s="97"/>
      <c r="DU149" s="97"/>
      <c r="DV149" s="97"/>
      <c r="DW149" s="97"/>
      <c r="DX149" s="93" t="s">
        <v>5850</v>
      </c>
      <c r="DY149" s="97"/>
      <c r="DZ149" s="97"/>
      <c r="EA149" s="93" t="s">
        <v>4037</v>
      </c>
      <c r="EB149" s="300"/>
    </row>
    <row r="150">
      <c r="A150" s="169" t="s">
        <v>5851</v>
      </c>
      <c r="B150" s="103" t="s">
        <v>5852</v>
      </c>
      <c r="C150" s="104" t="s">
        <v>1408</v>
      </c>
      <c r="D150" s="105" t="s">
        <v>1408</v>
      </c>
      <c r="E150" s="106" t="s">
        <v>1408</v>
      </c>
      <c r="F150" s="107" t="s">
        <v>638</v>
      </c>
      <c r="G150" s="103" t="s">
        <v>3418</v>
      </c>
      <c r="H150" s="170" t="s">
        <v>5853</v>
      </c>
      <c r="I150" s="170" t="s">
        <v>4760</v>
      </c>
      <c r="J150" s="170" t="s">
        <v>2226</v>
      </c>
      <c r="K150" s="170" t="s">
        <v>1421</v>
      </c>
      <c r="L150" s="170" t="s">
        <v>3834</v>
      </c>
      <c r="M150" s="170" t="s">
        <v>3817</v>
      </c>
      <c r="N150" s="170" t="s">
        <v>4986</v>
      </c>
      <c r="O150" s="225"/>
      <c r="P150" s="225"/>
      <c r="Q150" s="225"/>
      <c r="R150" s="225"/>
      <c r="S150" s="225"/>
      <c r="T150" s="225"/>
      <c r="U150" s="225"/>
      <c r="V150" s="225"/>
      <c r="W150" s="92"/>
      <c r="X150" s="115" t="str">
        <f>HYPERLINK("https://www.youtube.com/watch?v=F9HuyJ73joE","56.96")</f>
        <v>56.96</v>
      </c>
      <c r="Y150" s="202" t="s">
        <v>3884</v>
      </c>
      <c r="Z150" s="202" t="s">
        <v>5854</v>
      </c>
      <c r="AA150" s="202" t="s">
        <v>2509</v>
      </c>
      <c r="AB150" s="202" t="s">
        <v>5855</v>
      </c>
      <c r="AC150" s="115" t="str">
        <f>HYPERLINK("https://www.youtube.com/watch?v=4W9_mJO1W30","58.79")</f>
        <v>58.79</v>
      </c>
      <c r="AD150" s="284"/>
      <c r="AE150" s="202" t="s">
        <v>309</v>
      </c>
      <c r="AF150" s="202" t="s">
        <v>3581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4746</v>
      </c>
      <c r="H151" s="93" t="s">
        <v>3284</v>
      </c>
      <c r="I151" s="97"/>
      <c r="J151" s="93" t="s">
        <v>5861</v>
      </c>
      <c r="K151" s="93" t="s">
        <v>3849</v>
      </c>
      <c r="L151" s="93" t="s">
        <v>4973</v>
      </c>
      <c r="M151" s="97"/>
      <c r="N151" s="97"/>
      <c r="O151" s="93" t="s">
        <v>1827</v>
      </c>
      <c r="P151" s="97"/>
      <c r="Q151" s="97"/>
      <c r="R151" s="97"/>
      <c r="S151" s="97"/>
      <c r="T151" s="97"/>
      <c r="U151" s="97"/>
      <c r="V151" s="97"/>
      <c r="W151" s="92"/>
      <c r="X151" s="93" t="s">
        <v>5862</v>
      </c>
      <c r="Y151" s="93" t="s">
        <v>3399</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5440</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4746</v>
      </c>
      <c r="H152" s="170" t="s">
        <v>1660</v>
      </c>
      <c r="I152" s="170" t="s">
        <v>5869</v>
      </c>
      <c r="J152" s="225"/>
      <c r="K152" s="170" t="s">
        <v>4281</v>
      </c>
      <c r="L152" s="225"/>
      <c r="M152" s="225"/>
      <c r="N152" s="225"/>
      <c r="O152" s="170" t="s">
        <v>5870</v>
      </c>
      <c r="P152" s="170" t="s">
        <v>1962</v>
      </c>
      <c r="Q152" s="225"/>
      <c r="R152" s="225"/>
      <c r="S152" s="225"/>
      <c r="T152" s="225"/>
      <c r="U152" s="225"/>
      <c r="V152" s="225"/>
      <c r="W152" s="92"/>
      <c r="X152" s="202" t="s">
        <v>3216</v>
      </c>
      <c r="Y152" s="284"/>
      <c r="Z152" s="202" t="s">
        <v>4497</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3641</v>
      </c>
      <c r="H153" s="300"/>
      <c r="I153" s="300" t="s">
        <v>2628</v>
      </c>
      <c r="J153" s="300" t="s">
        <v>1861</v>
      </c>
      <c r="K153" s="300" t="s">
        <v>5187</v>
      </c>
      <c r="L153" s="100" t="s">
        <v>3940</v>
      </c>
      <c r="M153" s="100" t="s">
        <v>5878</v>
      </c>
      <c r="N153" s="100" t="s">
        <v>5619</v>
      </c>
      <c r="O153" s="100"/>
      <c r="P153" s="100" t="s">
        <v>2912</v>
      </c>
      <c r="Q153" s="97"/>
      <c r="R153" s="97"/>
      <c r="S153" s="97"/>
      <c r="T153" s="97"/>
      <c r="U153" s="97"/>
      <c r="V153" s="97"/>
      <c r="W153" s="92"/>
      <c r="X153" s="100"/>
      <c r="Y153" s="100"/>
      <c r="Z153" s="100" t="s">
        <v>3921</v>
      </c>
      <c r="AA153" s="294"/>
      <c r="AB153" s="100" t="s">
        <v>4086</v>
      </c>
      <c r="AC153" s="100"/>
      <c r="AD153" s="97"/>
      <c r="AE153" s="100" t="s">
        <v>5879</v>
      </c>
      <c r="AF153" s="100" t="s">
        <v>4875</v>
      </c>
      <c r="AG153" s="97"/>
      <c r="AH153" s="97"/>
      <c r="AI153" s="100"/>
      <c r="AJ153" s="97"/>
      <c r="AK153" s="92"/>
      <c r="AL153" s="100"/>
      <c r="AM153" s="100"/>
      <c r="AN153" s="97"/>
      <c r="AO153" s="97"/>
      <c r="AP153" s="93"/>
      <c r="AQ153" s="93"/>
      <c r="AR153" s="97"/>
      <c r="AS153" s="93"/>
      <c r="AT153" s="636" t="s">
        <v>5065</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5279</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5892</v>
      </c>
      <c r="CJ154" s="280"/>
      <c r="CK154" s="280"/>
      <c r="CL154" s="280"/>
      <c r="CM154" s="280"/>
      <c r="CN154" s="280"/>
      <c r="CO154" s="280"/>
      <c r="CP154" s="280"/>
      <c r="CQ154" s="280"/>
      <c r="CR154" s="280"/>
      <c r="CS154" s="101"/>
      <c r="CT154" s="209" t="s">
        <v>4138</v>
      </c>
      <c r="CU154" s="281"/>
      <c r="CV154" s="209" t="s">
        <v>3290</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5250</v>
      </c>
      <c r="L155" s="93" t="s">
        <v>2761</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4320</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5395</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3140</v>
      </c>
      <c r="CM158" s="138" t="s">
        <v>5914</v>
      </c>
      <c r="CN158" s="529"/>
      <c r="CO158" s="280"/>
      <c r="CP158" s="280"/>
      <c r="CQ158" s="280"/>
      <c r="CR158" s="280"/>
      <c r="CS158" s="101"/>
      <c r="CT158" s="321"/>
      <c r="CU158" s="321"/>
      <c r="CV158" s="321" t="s">
        <v>5025</v>
      </c>
      <c r="CW158" s="321" t="s">
        <v>3126</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2915</v>
      </c>
      <c r="L162" s="170" t="s">
        <v>5929</v>
      </c>
      <c r="M162" s="225"/>
      <c r="N162" s="225"/>
      <c r="O162" s="225"/>
      <c r="P162" s="170" t="s">
        <v>3061</v>
      </c>
      <c r="Q162" s="225"/>
      <c r="R162" s="225"/>
      <c r="S162" s="225"/>
      <c r="T162" s="225"/>
      <c r="U162" s="225"/>
      <c r="V162" s="225"/>
      <c r="W162" s="92"/>
      <c r="X162" s="644" t="s">
        <v>1654</v>
      </c>
      <c r="Y162" s="284"/>
      <c r="Z162" s="202" t="s">
        <v>3178</v>
      </c>
      <c r="AA162" s="115" t="str">
        <f>HYPERLINK("https://clips.twitch.tv/DeliciousHomelyChoughMingLee","53.66")</f>
        <v>53.66</v>
      </c>
      <c r="AB162" s="202" t="s">
        <v>4725</v>
      </c>
      <c r="AC162" s="202" t="s">
        <v>5930</v>
      </c>
      <c r="AD162" s="284"/>
      <c r="AE162" s="284"/>
      <c r="AF162" s="202" t="s">
        <v>3061</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5212</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5937</v>
      </c>
      <c r="Y163" s="100"/>
      <c r="Z163" s="88" t="s">
        <v>4688</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3125</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4934</v>
      </c>
      <c r="H165" s="93"/>
      <c r="I165" s="93" t="s">
        <v>5944</v>
      </c>
      <c r="J165" s="93" t="s">
        <v>2829</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3147</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3377</v>
      </c>
      <c r="BE165" s="93" t="s">
        <v>5953</v>
      </c>
      <c r="BF165" s="97"/>
      <c r="BG165" s="97"/>
      <c r="BH165" s="93" t="s">
        <v>3433</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4410</v>
      </c>
      <c r="CM165" s="93" t="s">
        <v>1485</v>
      </c>
      <c r="CN165" s="97"/>
      <c r="CO165" s="97"/>
      <c r="CP165" s="97"/>
      <c r="CQ165" s="97"/>
      <c r="CR165" s="97"/>
      <c r="CS165" s="101"/>
      <c r="CT165" s="93" t="s">
        <v>5031</v>
      </c>
      <c r="CU165" s="97"/>
      <c r="CV165" s="93" t="s">
        <v>5958</v>
      </c>
      <c r="CW165" s="93" t="s">
        <v>2917</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2813</v>
      </c>
      <c r="I166" s="647" t="s">
        <v>5964</v>
      </c>
      <c r="J166" s="647" t="s">
        <v>4705</v>
      </c>
      <c r="K166" s="647" t="s">
        <v>746</v>
      </c>
      <c r="L166" s="647" t="s">
        <v>828</v>
      </c>
      <c r="M166" s="648"/>
      <c r="N166" s="647" t="s">
        <v>5965</v>
      </c>
      <c r="O166" s="647" t="s">
        <v>5966</v>
      </c>
      <c r="P166" s="647" t="s">
        <v>5257</v>
      </c>
      <c r="Q166" s="648"/>
      <c r="R166" s="648"/>
      <c r="S166" s="648"/>
      <c r="T166" s="648"/>
      <c r="U166" s="648"/>
      <c r="V166" s="648"/>
      <c r="W166" s="649"/>
      <c r="X166" s="650" t="s">
        <v>5967</v>
      </c>
      <c r="Y166" s="651" t="s">
        <v>374</v>
      </c>
      <c r="Z166" s="651" t="s">
        <v>950</v>
      </c>
      <c r="AA166" s="651" t="s">
        <v>3719</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5970</v>
      </c>
      <c r="BT166" s="661" t="s">
        <v>2773</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5066</v>
      </c>
      <c r="CU166" s="666" t="s">
        <v>2313</v>
      </c>
      <c r="CV166" s="666" t="s">
        <v>5026</v>
      </c>
      <c r="CW166" s="667"/>
      <c r="CX166" s="667"/>
      <c r="CY166" s="667"/>
      <c r="CZ166" s="666" t="s">
        <v>5972</v>
      </c>
      <c r="DA166" s="668" t="s">
        <v>5973</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4746</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3018</v>
      </c>
      <c r="Z167" s="300" t="s">
        <v>2571</v>
      </c>
      <c r="AA167" s="300" t="s">
        <v>114</v>
      </c>
      <c r="AB167" s="300" t="s">
        <v>3704</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5640</v>
      </c>
      <c r="AV167" s="300"/>
      <c r="AW167" s="673"/>
      <c r="AX167" s="673"/>
      <c r="AY167" s="673"/>
      <c r="AZ167" s="675"/>
      <c r="BA167" s="300"/>
      <c r="BB167" s="300"/>
      <c r="BC167" s="300"/>
      <c r="BD167" s="300" t="s">
        <v>2657</v>
      </c>
      <c r="BE167" s="300"/>
      <c r="BF167" s="300"/>
      <c r="BG167" s="673"/>
      <c r="BH167" s="300" t="s">
        <v>3635</v>
      </c>
      <c r="BI167" s="673"/>
      <c r="BJ167" s="300" t="s">
        <v>5977</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4144</v>
      </c>
      <c r="H169" s="97"/>
      <c r="I169" s="93" t="s">
        <v>5985</v>
      </c>
      <c r="J169" s="93" t="s">
        <v>4902</v>
      </c>
      <c r="K169" s="93" t="s">
        <v>2220</v>
      </c>
      <c r="L169" s="93" t="s">
        <v>3894</v>
      </c>
      <c r="M169" s="93" t="s">
        <v>5986</v>
      </c>
      <c r="N169" s="97"/>
      <c r="O169" s="93" t="s">
        <v>1826</v>
      </c>
      <c r="P169" s="93" t="s">
        <v>5987</v>
      </c>
      <c r="Q169" s="97"/>
      <c r="R169" s="97"/>
      <c r="S169" s="97"/>
      <c r="T169" s="97"/>
      <c r="U169" s="97"/>
      <c r="V169" s="97"/>
      <c r="W169" s="92"/>
      <c r="X169" s="93" t="s">
        <v>5492</v>
      </c>
      <c r="Y169" s="93" t="s">
        <v>5988</v>
      </c>
      <c r="Z169" s="93" t="s">
        <v>4536</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3988</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3017</v>
      </c>
      <c r="BY169" s="97"/>
      <c r="BZ169" s="93" t="s">
        <v>1772</v>
      </c>
      <c r="CA169" s="97"/>
      <c r="CB169" s="97"/>
      <c r="CC169" s="97"/>
      <c r="CD169" s="97"/>
      <c r="CE169" s="269"/>
      <c r="CF169" s="93" t="s">
        <v>4777</v>
      </c>
      <c r="CG169" s="93" t="s">
        <v>2363</v>
      </c>
      <c r="CH169" s="93" t="s">
        <v>2559</v>
      </c>
      <c r="CI169" s="93" t="s">
        <v>6000</v>
      </c>
      <c r="CJ169" s="93" t="s">
        <v>6001</v>
      </c>
      <c r="CK169" s="97"/>
      <c r="CL169" s="93" t="s">
        <v>3441</v>
      </c>
      <c r="CM169" s="93" t="s">
        <v>3277</v>
      </c>
      <c r="CN169" s="97"/>
      <c r="CO169" s="97"/>
      <c r="CP169" s="97"/>
      <c r="CQ169" s="97"/>
      <c r="CR169" s="97"/>
      <c r="CS169" s="101"/>
      <c r="CT169" s="93" t="s">
        <v>5644</v>
      </c>
      <c r="CU169" s="93" t="s">
        <v>6002</v>
      </c>
      <c r="CV169" s="93" t="s">
        <v>1719</v>
      </c>
      <c r="CW169" s="97"/>
      <c r="CX169" s="97"/>
      <c r="CY169" s="97"/>
      <c r="CZ169" s="93" t="s">
        <v>6003</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4829</v>
      </c>
      <c r="H170" s="170" t="s">
        <v>2568</v>
      </c>
      <c r="I170" s="225"/>
      <c r="J170" s="170" t="s">
        <v>6006</v>
      </c>
      <c r="K170" s="112" t="s">
        <v>4748</v>
      </c>
      <c r="L170" s="304" t="s">
        <v>6007</v>
      </c>
      <c r="M170" s="225"/>
      <c r="N170" s="225"/>
      <c r="O170" s="225"/>
      <c r="P170" s="170" t="s">
        <v>6008</v>
      </c>
      <c r="Q170" s="225"/>
      <c r="R170" s="225"/>
      <c r="S170" s="225"/>
      <c r="T170" s="225"/>
      <c r="U170" s="225"/>
      <c r="V170" s="225"/>
      <c r="W170" s="92"/>
      <c r="X170" s="116" t="s">
        <v>6009</v>
      </c>
      <c r="Y170" s="202" t="s">
        <v>159</v>
      </c>
      <c r="Z170" s="116" t="s">
        <v>5070</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4731</v>
      </c>
      <c r="BG170" s="178" t="s">
        <v>6012</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6013</v>
      </c>
      <c r="CG170" s="182" t="s">
        <v>6014</v>
      </c>
      <c r="CH170" s="280"/>
      <c r="CI170" s="280"/>
      <c r="CJ170" s="280"/>
      <c r="CK170" s="280"/>
      <c r="CL170" s="138" t="s">
        <v>4936</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2479</v>
      </c>
      <c r="H171" s="97"/>
      <c r="I171" s="97"/>
      <c r="J171" s="163" t="s">
        <v>6020</v>
      </c>
      <c r="K171" s="97"/>
      <c r="L171" s="93" t="s">
        <v>6021</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4281</v>
      </c>
      <c r="L172" s="170" t="s">
        <v>2754</v>
      </c>
      <c r="M172" s="170" t="s">
        <v>6027</v>
      </c>
      <c r="N172" s="170" t="s">
        <v>6028</v>
      </c>
      <c r="O172" s="170" t="s">
        <v>931</v>
      </c>
      <c r="P172" s="170" t="s">
        <v>487</v>
      </c>
      <c r="Q172" s="170"/>
      <c r="R172" s="170"/>
      <c r="S172" s="170"/>
      <c r="T172" s="170"/>
      <c r="U172" s="170"/>
      <c r="V172" s="170"/>
      <c r="W172" s="92"/>
      <c r="X172" s="202" t="s">
        <v>6029</v>
      </c>
      <c r="Y172" s="202" t="s">
        <v>5052</v>
      </c>
      <c r="Z172" s="202" t="s">
        <v>6030</v>
      </c>
      <c r="AA172" s="202" t="s">
        <v>2491</v>
      </c>
      <c r="AB172" s="202" t="s">
        <v>6031</v>
      </c>
      <c r="AC172" s="202" t="s">
        <v>6032</v>
      </c>
      <c r="AD172" s="202" t="s">
        <v>3918</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4046</v>
      </c>
      <c r="BC172" s="178" t="s">
        <v>3475</v>
      </c>
      <c r="BD172" s="178" t="s">
        <v>6036</v>
      </c>
      <c r="BE172" s="178" t="s">
        <v>6037</v>
      </c>
      <c r="BF172" s="178" t="s">
        <v>6038</v>
      </c>
      <c r="BG172" s="178" t="s">
        <v>4922</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1854</v>
      </c>
      <c r="CV172" s="209" t="s">
        <v>5843</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3630</v>
      </c>
      <c r="M175" s="93" t="s">
        <v>6055</v>
      </c>
      <c r="N175" s="97"/>
      <c r="O175" s="93" t="s">
        <v>3102</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3892</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3403</v>
      </c>
      <c r="BB175" s="93" t="s">
        <v>4880</v>
      </c>
      <c r="BC175" s="97"/>
      <c r="BD175" s="93" t="s">
        <v>5537</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3546</v>
      </c>
      <c r="CA175" s="97"/>
      <c r="CB175" s="97"/>
      <c r="CC175" s="97"/>
      <c r="CD175" s="97"/>
      <c r="CE175" s="269"/>
      <c r="CF175" s="93" t="s">
        <v>4509</v>
      </c>
      <c r="CG175" s="93" t="s">
        <v>3125</v>
      </c>
      <c r="CH175" s="93" t="s">
        <v>170</v>
      </c>
      <c r="CI175" s="93" t="s">
        <v>6062</v>
      </c>
      <c r="CJ175" s="97"/>
      <c r="CK175" s="97"/>
      <c r="CL175" s="93" t="s">
        <v>3394</v>
      </c>
      <c r="CM175" s="93" t="s">
        <v>5931</v>
      </c>
      <c r="CN175" s="97"/>
      <c r="CO175" s="97"/>
      <c r="CP175" s="97"/>
      <c r="CQ175" s="97"/>
      <c r="CR175" s="97"/>
      <c r="CS175" s="101"/>
      <c r="CT175" s="93" t="s">
        <v>4904</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3719</v>
      </c>
      <c r="Y180" s="284"/>
      <c r="Z180" s="202" t="s">
        <v>2000</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5172</v>
      </c>
      <c r="CI180" s="280"/>
      <c r="CJ180" s="182" t="s">
        <v>3634</v>
      </c>
      <c r="CK180" s="280"/>
      <c r="CL180" s="182" t="s">
        <v>4636</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4034</v>
      </c>
      <c r="K181" s="93" t="s">
        <v>4320</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5167</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4708</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3683</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4840</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3210</v>
      </c>
      <c r="H185" s="97"/>
      <c r="I185" s="93" t="s">
        <v>6110</v>
      </c>
      <c r="J185" s="93" t="s">
        <v>1285</v>
      </c>
      <c r="K185" s="93" t="s">
        <v>1054</v>
      </c>
      <c r="L185" s="93" t="s">
        <v>6111</v>
      </c>
      <c r="M185" s="93" t="s">
        <v>6112</v>
      </c>
      <c r="N185" s="93" t="s">
        <v>6113</v>
      </c>
      <c r="O185" s="93" t="s">
        <v>6114</v>
      </c>
      <c r="P185" s="93" t="s">
        <v>4460</v>
      </c>
      <c r="Q185" s="97"/>
      <c r="R185" s="97"/>
      <c r="S185" s="97"/>
      <c r="T185" s="97"/>
      <c r="U185" s="97"/>
      <c r="V185" s="97"/>
      <c r="W185" s="92"/>
      <c r="X185" s="93" t="s">
        <v>332</v>
      </c>
      <c r="Y185" s="93" t="s">
        <v>2150</v>
      </c>
      <c r="Z185" s="93" t="s">
        <v>3684</v>
      </c>
      <c r="AA185" s="93" t="s">
        <v>6115</v>
      </c>
      <c r="AB185" s="93" t="s">
        <v>6116</v>
      </c>
      <c r="AC185" s="93" t="s">
        <v>3578</v>
      </c>
      <c r="AD185" s="97"/>
      <c r="AE185" s="93" t="s">
        <v>1810</v>
      </c>
      <c r="AF185" s="93" t="s">
        <v>1345</v>
      </c>
      <c r="AG185" s="97"/>
      <c r="AH185" s="97"/>
      <c r="AI185" s="97"/>
      <c r="AJ185" s="97"/>
      <c r="AK185" s="92"/>
      <c r="AL185" s="93" t="s">
        <v>4911</v>
      </c>
      <c r="AM185" s="93" t="s">
        <v>1361</v>
      </c>
      <c r="AN185" s="93" t="s">
        <v>6117</v>
      </c>
      <c r="AO185" s="93" t="s">
        <v>4526</v>
      </c>
      <c r="AP185" s="93" t="s">
        <v>6118</v>
      </c>
      <c r="AQ185" s="93"/>
      <c r="AR185" s="93" t="s">
        <v>4604</v>
      </c>
      <c r="AS185" s="93" t="s">
        <v>6119</v>
      </c>
      <c r="AT185" s="93" t="s">
        <v>3535</v>
      </c>
      <c r="AU185" s="93" t="s">
        <v>686</v>
      </c>
      <c r="AV185" s="97"/>
      <c r="AW185" s="97"/>
      <c r="AX185" s="97"/>
      <c r="AY185" s="97"/>
      <c r="AZ185" s="269"/>
      <c r="BA185" s="93" t="s">
        <v>619</v>
      </c>
      <c r="BB185" s="93" t="s">
        <v>6120</v>
      </c>
      <c r="BC185" s="93" t="s">
        <v>6121</v>
      </c>
      <c r="BD185" s="93" t="s">
        <v>6122</v>
      </c>
      <c r="BE185" s="93" t="s">
        <v>5232</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3808</v>
      </c>
      <c r="CI185" s="93" t="s">
        <v>6134</v>
      </c>
      <c r="CJ185" s="93" t="s">
        <v>4033</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5477</v>
      </c>
      <c r="M186" s="526"/>
      <c r="N186" s="526"/>
      <c r="O186" s="526" t="s">
        <v>2754</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5001</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3863</v>
      </c>
      <c r="M187" s="93" t="s">
        <v>6153</v>
      </c>
      <c r="N187" s="93" t="s">
        <v>6154</v>
      </c>
      <c r="O187" s="93" t="s">
        <v>4220</v>
      </c>
      <c r="P187" s="93" t="s">
        <v>4497</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3342</v>
      </c>
      <c r="BB187" s="97"/>
      <c r="BC187" s="93" t="s">
        <v>2375</v>
      </c>
      <c r="BD187" s="97"/>
      <c r="BE187" s="97"/>
      <c r="BF187" s="97"/>
      <c r="BG187" s="97"/>
      <c r="BH187" s="93" t="s">
        <v>3588</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3286</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3258</v>
      </c>
      <c r="L190" s="225"/>
      <c r="M190" s="225"/>
      <c r="N190" s="225"/>
      <c r="O190" s="225"/>
      <c r="P190" s="170" t="s">
        <v>6174</v>
      </c>
      <c r="Q190" s="225"/>
      <c r="R190" s="225"/>
      <c r="S190" s="225"/>
      <c r="T190" s="225"/>
      <c r="U190" s="225"/>
      <c r="V190" s="225"/>
      <c r="W190" s="92"/>
      <c r="X190" s="284"/>
      <c r="Y190" s="284"/>
      <c r="Z190" s="202" t="s">
        <v>4650</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4502</v>
      </c>
      <c r="BI191" s="97"/>
      <c r="BJ191" s="97"/>
      <c r="BK191" s="97"/>
      <c r="BL191" s="97"/>
      <c r="BM191" s="97"/>
      <c r="BN191" s="97"/>
      <c r="BO191" s="97"/>
      <c r="BP191" s="269"/>
      <c r="BQ191" s="97"/>
      <c r="BR191" s="93" t="s">
        <v>4734</v>
      </c>
      <c r="BS191" s="93" t="s">
        <v>6178</v>
      </c>
      <c r="BT191" s="93" t="s">
        <v>5335</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4692</v>
      </c>
      <c r="C195" s="83" t="s">
        <v>1408</v>
      </c>
      <c r="D195" s="84" t="s">
        <v>1408</v>
      </c>
      <c r="E195" s="85" t="s">
        <v>1408</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4617</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4401</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4748</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4185</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3389</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4142</v>
      </c>
      <c r="AA1" s="727" t="s">
        <v>6229</v>
      </c>
      <c r="AB1" s="727" t="s">
        <v>3846</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3775</v>
      </c>
      <c r="AQ1" s="727" t="s">
        <v>5323</v>
      </c>
      <c r="AR1" s="727" t="s">
        <v>1842</v>
      </c>
      <c r="AS1" s="727" t="s">
        <v>6241</v>
      </c>
      <c r="AT1" s="727" t="s">
        <v>3724</v>
      </c>
      <c r="AU1" s="727" t="s">
        <v>5825</v>
      </c>
      <c r="AV1" s="727" t="s">
        <v>907</v>
      </c>
      <c r="AW1" s="727" t="s">
        <v>6242</v>
      </c>
      <c r="AX1" s="727" t="s">
        <v>3639</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3925</v>
      </c>
      <c r="V2" s="735" t="s">
        <v>1843</v>
      </c>
      <c r="W2" s="735" t="s">
        <v>1131</v>
      </c>
      <c r="X2" s="735" t="s">
        <v>6257</v>
      </c>
      <c r="Y2" s="735" t="s">
        <v>4477</v>
      </c>
      <c r="Z2" s="735" t="s">
        <v>2209</v>
      </c>
      <c r="AA2" s="735" t="s">
        <v>6053</v>
      </c>
      <c r="AB2" s="735" t="s">
        <v>4814</v>
      </c>
      <c r="AC2" s="735" t="s">
        <v>1778</v>
      </c>
      <c r="AD2" s="735" t="s">
        <v>3641</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3328</v>
      </c>
      <c r="F3" s="737" t="s">
        <v>3693</v>
      </c>
      <c r="G3" s="737" t="s">
        <v>3329</v>
      </c>
      <c r="H3" s="737" t="s">
        <v>1132</v>
      </c>
      <c r="I3" s="737" t="s">
        <v>6260</v>
      </c>
      <c r="J3" s="737" t="s">
        <v>6163</v>
      </c>
      <c r="K3" s="737" t="s">
        <v>3693</v>
      </c>
      <c r="L3" s="737" t="s">
        <v>6261</v>
      </c>
      <c r="M3" s="737" t="s">
        <v>2063</v>
      </c>
      <c r="N3" s="737" t="s">
        <v>2516</v>
      </c>
      <c r="O3" s="737" t="s">
        <v>3925</v>
      </c>
      <c r="P3" s="737" t="s">
        <v>1944</v>
      </c>
      <c r="Q3" s="737" t="s">
        <v>4934</v>
      </c>
      <c r="R3" s="737" t="s">
        <v>218</v>
      </c>
      <c r="S3" s="737" t="s">
        <v>220</v>
      </c>
      <c r="T3" s="737" t="s">
        <v>5840</v>
      </c>
      <c r="U3" s="737" t="s">
        <v>431</v>
      </c>
      <c r="V3" s="737" t="s">
        <v>2672</v>
      </c>
      <c r="W3" s="737" t="s">
        <v>984</v>
      </c>
      <c r="X3" s="737" t="s">
        <v>1130</v>
      </c>
      <c r="Y3" s="737" t="s">
        <v>431</v>
      </c>
      <c r="Z3" s="737" t="s">
        <v>219</v>
      </c>
      <c r="AA3" s="737" t="s">
        <v>1336</v>
      </c>
      <c r="AB3" s="737" t="s">
        <v>3418</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4417</v>
      </c>
      <c r="F4" s="739" t="s">
        <v>6264</v>
      </c>
      <c r="G4" s="739" t="s">
        <v>3524</v>
      </c>
      <c r="H4" s="739" t="s">
        <v>4752</v>
      </c>
      <c r="I4" s="739" t="s">
        <v>6265</v>
      </c>
      <c r="J4" s="739" t="s">
        <v>3210</v>
      </c>
      <c r="K4" s="739" t="s">
        <v>430</v>
      </c>
      <c r="L4" s="739" t="s">
        <v>3328</v>
      </c>
      <c r="M4" s="739" t="s">
        <v>2799</v>
      </c>
      <c r="N4" s="739" t="s">
        <v>4829</v>
      </c>
      <c r="O4" s="739" t="s">
        <v>3390</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4774</v>
      </c>
      <c r="P7" s="750"/>
      <c r="Q7" s="751" t="s">
        <v>2517</v>
      </c>
      <c r="R7" s="750"/>
      <c r="S7" s="750"/>
      <c r="T7" s="750"/>
      <c r="U7" s="750"/>
      <c r="V7" s="750"/>
      <c r="W7" s="750"/>
      <c r="X7" s="758"/>
      <c r="Y7" s="750"/>
      <c r="Z7" s="751" t="s">
        <v>4146</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3354</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3100</v>
      </c>
      <c r="AS9" s="749" t="s">
        <v>3534</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5773</v>
      </c>
      <c r="P12" s="750" t="s">
        <v>6292</v>
      </c>
      <c r="Q12" s="751" t="s">
        <v>4314</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2385</v>
      </c>
      <c r="H13" s="749" t="s">
        <v>987</v>
      </c>
      <c r="I13" s="751" t="s">
        <v>101</v>
      </c>
      <c r="J13" s="750" t="s">
        <v>6299</v>
      </c>
      <c r="K13" s="753" t="s">
        <v>3005</v>
      </c>
      <c r="L13" s="754" t="s">
        <v>714</v>
      </c>
      <c r="M13" s="753" t="s">
        <v>1490</v>
      </c>
      <c r="N13" s="750" t="s">
        <v>6300</v>
      </c>
      <c r="O13" s="750"/>
      <c r="P13" s="753" t="s">
        <v>3673</v>
      </c>
      <c r="Q13" s="751" t="s">
        <v>2518</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5354</v>
      </c>
      <c r="M14" s="750"/>
      <c r="N14" s="751" t="str">
        <f>HYPERLINK("https://youtu.be/rZW3Nzg9CsM","14.20")</f>
        <v>14.20</v>
      </c>
      <c r="O14" s="755" t="s">
        <v>4281</v>
      </c>
      <c r="P14" s="750" t="s">
        <v>2427</v>
      </c>
      <c r="Q14" s="750"/>
      <c r="R14" s="755"/>
      <c r="S14" s="750"/>
      <c r="T14" s="755" t="s">
        <v>5420</v>
      </c>
      <c r="U14" s="755"/>
      <c r="V14" s="750"/>
      <c r="W14" s="750"/>
      <c r="X14" s="751" t="s">
        <v>4315</v>
      </c>
      <c r="Y14" s="750"/>
      <c r="Z14" s="751" t="s">
        <v>6046</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3780</v>
      </c>
      <c r="AT14" s="755"/>
      <c r="AU14" s="755"/>
      <c r="AV14" s="755"/>
      <c r="AW14" s="755"/>
      <c r="AX14" s="755"/>
      <c r="AY14" s="777" t="s">
        <v>5187</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3557</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3709</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2424</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4502</v>
      </c>
      <c r="J19" s="750" t="s">
        <v>4011</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3566</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2403</v>
      </c>
      <c r="I21" s="784" t="s">
        <v>1251</v>
      </c>
      <c r="J21" s="751" t="str">
        <f>HYPERLINK("https://clips.twitch.tv/EnergeticBeautifulMallardRalpherZ","42.96")</f>
        <v>42.96</v>
      </c>
      <c r="K21" s="753" t="s">
        <v>4323</v>
      </c>
      <c r="L21" s="754" t="s">
        <v>138</v>
      </c>
      <c r="M21" s="750"/>
      <c r="N21" s="750" t="s">
        <v>1789</v>
      </c>
      <c r="O21" s="751" t="s">
        <v>1422</v>
      </c>
      <c r="P21" s="750" t="s">
        <v>3478</v>
      </c>
      <c r="Q21" s="754" t="s">
        <v>2519</v>
      </c>
      <c r="R21" s="751" t="s">
        <v>544</v>
      </c>
      <c r="S21" s="750"/>
      <c r="T21" s="750" t="s">
        <v>4566</v>
      </c>
      <c r="U21" s="751" t="str">
        <f>HYPERLINK("https://www.youtube.com/watch?v=XcowqtMv72o","42.92")</f>
        <v>42.92</v>
      </c>
      <c r="V21" s="750"/>
      <c r="W21" s="750"/>
      <c r="X21" s="758"/>
      <c r="Y21" s="750"/>
      <c r="Z21" s="751" t="s">
        <v>5026</v>
      </c>
      <c r="AA21" s="750"/>
      <c r="AB21" s="758"/>
      <c r="AC21" s="750"/>
      <c r="AD21" s="750"/>
      <c r="AE21" s="750"/>
      <c r="AF21" s="750"/>
      <c r="AG21" s="750"/>
      <c r="AH21" s="750"/>
      <c r="AI21" s="759"/>
      <c r="AJ21" s="750"/>
      <c r="AK21" s="750"/>
      <c r="AL21" s="750"/>
      <c r="AM21" s="750"/>
      <c r="AN21" s="750"/>
      <c r="AO21" s="750"/>
      <c r="AP21" s="750"/>
      <c r="AQ21" s="750"/>
      <c r="AR21" s="750"/>
      <c r="AS21" s="750"/>
      <c r="AT21" s="785" t="s">
        <v>3547</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3961</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3709</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3783</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4243</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5402</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4742</v>
      </c>
      <c r="K30" s="750"/>
      <c r="L30" s="749" t="s">
        <v>764</v>
      </c>
      <c r="M30" s="750"/>
      <c r="N30" s="750" t="s">
        <v>6347</v>
      </c>
      <c r="O30" s="751" t="s">
        <v>6349</v>
      </c>
      <c r="P30" s="750"/>
      <c r="Q30" s="750"/>
      <c r="R30" s="750"/>
      <c r="S30" s="750"/>
      <c r="T30" s="750"/>
      <c r="U30" s="750"/>
      <c r="V30" s="750"/>
      <c r="W30" s="750"/>
      <c r="X30" s="758"/>
      <c r="Y30" s="750"/>
      <c r="Z30" s="751" t="s">
        <v>5228</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4701</v>
      </c>
      <c r="F34" s="755"/>
      <c r="G34" s="750"/>
      <c r="H34" s="755"/>
      <c r="I34" s="750"/>
      <c r="J34" s="755"/>
      <c r="K34" s="755"/>
      <c r="L34" s="749" t="s">
        <v>3009</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3939</v>
      </c>
      <c r="D35" s="751" t="s">
        <v>3528</v>
      </c>
      <c r="E35" s="751" t="s">
        <v>2681</v>
      </c>
      <c r="F35" s="750"/>
      <c r="G35" s="755" t="s">
        <v>2422</v>
      </c>
      <c r="H35" s="750"/>
      <c r="I35" s="755"/>
      <c r="J35" s="750"/>
      <c r="K35" s="750"/>
      <c r="L35" s="751" t="s">
        <v>3939</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1951</v>
      </c>
      <c r="F36" s="794"/>
      <c r="G36" s="750"/>
      <c r="H36" s="750"/>
      <c r="I36" s="750"/>
      <c r="J36" s="750" t="s">
        <v>6357</v>
      </c>
      <c r="K36" s="750"/>
      <c r="L36" s="795" t="s">
        <v>2457</v>
      </c>
      <c r="M36" s="750"/>
      <c r="N36" s="750"/>
      <c r="O36" s="751" t="s">
        <v>2422</v>
      </c>
      <c r="P36" s="750" t="s">
        <v>2947</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3612</v>
      </c>
      <c r="E37" s="750"/>
      <c r="F37" s="751" t="s">
        <v>1723</v>
      </c>
      <c r="G37" s="750"/>
      <c r="H37" s="751" t="s">
        <v>754</v>
      </c>
      <c r="I37" s="751" t="s">
        <v>3398</v>
      </c>
      <c r="J37" s="751" t="s">
        <v>1723</v>
      </c>
      <c r="K37" s="753" t="s">
        <v>2329</v>
      </c>
      <c r="L37" s="796" t="s">
        <v>1064</v>
      </c>
      <c r="M37" s="751" t="s">
        <v>3612</v>
      </c>
      <c r="N37" s="750"/>
      <c r="O37" s="751" t="s">
        <v>2645</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2934</v>
      </c>
      <c r="J38" s="750"/>
      <c r="K38" s="750"/>
      <c r="L38" s="750"/>
      <c r="M38" s="750"/>
      <c r="N38" s="750"/>
      <c r="O38" s="751" t="s">
        <v>350</v>
      </c>
      <c r="P38" s="753" t="s">
        <v>2987</v>
      </c>
      <c r="Q38" s="750"/>
      <c r="R38" s="750"/>
      <c r="S38" s="750"/>
      <c r="T38" s="750"/>
      <c r="U38" s="750"/>
      <c r="V38" s="750" t="s">
        <v>2122</v>
      </c>
      <c r="W38" s="750"/>
      <c r="X38" s="758"/>
      <c r="Y38" s="750"/>
      <c r="Z38" s="751" t="s">
        <v>3231</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3368</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4696</v>
      </c>
      <c r="D40" s="751" t="s">
        <v>3020</v>
      </c>
      <c r="E40" s="750" t="s">
        <v>776</v>
      </c>
      <c r="F40" s="750"/>
      <c r="G40" s="750" t="s">
        <v>275</v>
      </c>
      <c r="H40" s="750"/>
      <c r="I40" s="750"/>
      <c r="J40" s="751" t="s">
        <v>2064</v>
      </c>
      <c r="K40" s="750"/>
      <c r="L40" s="750"/>
      <c r="M40" s="750"/>
      <c r="N40" s="751" t="str">
        <f>HYPERLINK("https://youtu.be/Z3lDpXDeu-A","48.50")</f>
        <v>48.50</v>
      </c>
      <c r="O40" s="751" t="s">
        <v>6363</v>
      </c>
      <c r="P40" s="750"/>
      <c r="Q40" s="749" t="s">
        <v>4696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3669</v>
      </c>
      <c r="D42" s="750"/>
      <c r="E42" s="750"/>
      <c r="F42" s="750"/>
      <c r="G42" s="750"/>
      <c r="H42" s="750"/>
      <c r="I42" s="750"/>
      <c r="J42" s="751" t="s">
        <v>3669</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5216</v>
      </c>
      <c r="D43" s="750"/>
      <c r="E43" s="750"/>
      <c r="F43" s="750"/>
      <c r="G43" s="750"/>
      <c r="H43" s="750"/>
      <c r="I43" s="750"/>
      <c r="J43" s="751" t="s">
        <v>5216</v>
      </c>
      <c r="K43" s="750"/>
      <c r="L43" s="749" t="s">
        <v>2425</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5077</v>
      </c>
      <c r="I44" s="750"/>
      <c r="J44" s="751" t="str">
        <f>HYPERLINK("https://youtu.be/WdBDZlWcLa8","16.95")</f>
        <v>16.95</v>
      </c>
      <c r="K44" s="753" t="s">
        <v>4716</v>
      </c>
      <c r="L44" s="750"/>
      <c r="M44" s="750"/>
      <c r="N44" s="751" t="str">
        <f>HYPERLINK("https://youtu.be/FwtG-kRM0SE","17.64")</f>
        <v>17.64</v>
      </c>
      <c r="O44" s="750"/>
      <c r="P44" s="751" t="str">
        <f>HYPERLINK("https://clips.twitch.tv/VainSmokyPotSeemsGood","16.88")</f>
        <v>16.88</v>
      </c>
      <c r="Q44" s="751" t="s">
        <v>996</v>
      </c>
      <c r="R44" s="750"/>
      <c r="S44" s="750"/>
      <c r="T44" s="750" t="s">
        <v>5252</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5064</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3730</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4782</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3194</v>
      </c>
      <c r="L49" s="808" t="s">
        <v>1812</v>
      </c>
      <c r="M49" s="807"/>
      <c r="N49" s="809" t="s">
        <v>2801</v>
      </c>
      <c r="O49" s="775" t="s">
        <v>4408</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3143</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4204</v>
      </c>
      <c r="D50" s="751" t="s">
        <v>4204</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3410</v>
      </c>
      <c r="D53" s="753" t="s">
        <v>4949</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3585</v>
      </c>
      <c r="G56" s="807"/>
      <c r="H56" s="751" t="s">
        <v>613</v>
      </c>
      <c r="I56" s="751" t="s">
        <v>6383</v>
      </c>
      <c r="J56" s="807"/>
      <c r="K56" s="775" t="s">
        <v>6384</v>
      </c>
      <c r="L56" s="807"/>
      <c r="M56" s="807"/>
      <c r="N56" s="809"/>
      <c r="O56" s="807"/>
      <c r="P56" s="820" t="s">
        <v>6319</v>
      </c>
      <c r="Q56" s="807"/>
      <c r="R56" s="807"/>
      <c r="S56" s="775" t="s">
        <v>3585</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3933</v>
      </c>
      <c r="D57" s="824"/>
      <c r="E57" s="824"/>
      <c r="F57" s="824"/>
      <c r="G57" s="824"/>
      <c r="H57" s="825" t="s">
        <v>3933</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3919</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3302</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4909</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4221</v>
      </c>
      <c r="E62" s="751" t="s">
        <v>4221</v>
      </c>
      <c r="F62" s="807"/>
      <c r="G62" s="807"/>
      <c r="H62" s="751" t="s">
        <v>565</v>
      </c>
      <c r="I62" s="772"/>
      <c r="J62" s="807"/>
      <c r="K62" s="807"/>
      <c r="L62" s="795" t="s">
        <v>6388</v>
      </c>
      <c r="M62" s="751" t="s">
        <v>3018</v>
      </c>
      <c r="N62" s="807"/>
      <c r="O62" s="807"/>
      <c r="P62" s="807"/>
      <c r="Q62" s="807"/>
      <c r="R62" s="775" t="s">
        <v>3083</v>
      </c>
      <c r="S62" s="775" t="s">
        <v>4650</v>
      </c>
      <c r="T62" s="807"/>
      <c r="U62" s="807"/>
      <c r="V62" s="807"/>
      <c r="W62" s="807"/>
      <c r="X62" s="751" t="s">
        <v>3410</v>
      </c>
      <c r="Y62" s="807"/>
      <c r="Z62" s="807"/>
      <c r="AA62" s="807"/>
      <c r="AB62" s="775" t="s">
        <v>4970</v>
      </c>
      <c r="AC62" s="807"/>
      <c r="AD62" s="807"/>
      <c r="AE62" s="807"/>
      <c r="AF62" s="807"/>
      <c r="AG62" s="807"/>
      <c r="AH62" s="807"/>
      <c r="AI62" s="810"/>
      <c r="AJ62" s="807"/>
      <c r="AK62" s="807"/>
      <c r="AL62" s="807"/>
      <c r="AM62" s="807"/>
      <c r="AN62" s="807"/>
      <c r="AO62" s="807"/>
      <c r="AP62" s="807"/>
      <c r="AQ62" s="807"/>
      <c r="AR62" s="809" t="s">
        <v>2394</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4151</v>
      </c>
      <c r="D64" s="751"/>
      <c r="E64" s="807"/>
      <c r="F64" s="807"/>
      <c r="G64" s="807"/>
      <c r="H64" s="809" t="s">
        <v>3647</v>
      </c>
      <c r="I64" s="751" t="s">
        <v>2155</v>
      </c>
      <c r="J64" s="751" t="s">
        <v>397</v>
      </c>
      <c r="K64" s="807"/>
      <c r="L64" s="751" t="s">
        <v>3428</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2647</v>
      </c>
      <c r="H65" s="751" t="s">
        <v>1200</v>
      </c>
      <c r="I65" s="752" t="s">
        <v>1261</v>
      </c>
      <c r="J65" s="809" t="s">
        <v>1421</v>
      </c>
      <c r="K65" s="807"/>
      <c r="L65" s="754" t="s">
        <v>4320</v>
      </c>
      <c r="M65" s="807"/>
      <c r="N65" s="807" t="s">
        <v>354</v>
      </c>
      <c r="O65" s="751" t="s">
        <v>2914</v>
      </c>
      <c r="P65" s="807" t="s">
        <v>1641</v>
      </c>
      <c r="Q65" s="751" t="s">
        <v>1894</v>
      </c>
      <c r="R65" s="807"/>
      <c r="S65" s="807"/>
      <c r="T65" s="807"/>
      <c r="U65" s="751" t="s">
        <v>653</v>
      </c>
      <c r="V65" s="807"/>
      <c r="W65" s="807"/>
      <c r="X65" s="807"/>
      <c r="Y65" s="807"/>
      <c r="Z65" s="751" t="s">
        <v>4151</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4332</v>
      </c>
      <c r="M67" s="807"/>
      <c r="N67" s="807" t="s">
        <v>1349</v>
      </c>
      <c r="O67" s="751" t="s">
        <v>6400</v>
      </c>
      <c r="P67" s="807" t="s">
        <v>6401</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5230</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3372</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3849</v>
      </c>
      <c r="D69" s="751" t="s">
        <v>3849</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3303</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2237</v>
      </c>
      <c r="E70" s="809" t="s">
        <v>6405</v>
      </c>
      <c r="F70" s="807"/>
      <c r="G70" s="809"/>
      <c r="H70" s="775"/>
      <c r="I70" s="751" t="s">
        <v>6406</v>
      </c>
      <c r="J70" s="807"/>
      <c r="K70" s="775" t="s">
        <v>6407</v>
      </c>
      <c r="L70" s="807"/>
      <c r="M70" s="807"/>
      <c r="N70" s="814"/>
      <c r="O70" s="807"/>
      <c r="P70" s="807"/>
      <c r="Q70" s="751" t="s">
        <v>3568</v>
      </c>
      <c r="R70" s="775" t="s">
        <v>6407</v>
      </c>
      <c r="T70" s="807"/>
      <c r="U70" s="807"/>
      <c r="V70" s="795" t="s">
        <v>2704</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4794</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5035</v>
      </c>
      <c r="H74" s="807"/>
      <c r="I74" s="807"/>
      <c r="J74" s="807"/>
      <c r="K74" s="775" t="s">
        <v>3397</v>
      </c>
      <c r="L74" s="807"/>
      <c r="M74" s="807"/>
      <c r="N74" s="756" t="str">
        <f>HYPERLINK("https://youtu.be/HUwmtKe7cOY","56.54")</f>
        <v>56.54</v>
      </c>
      <c r="O74" s="751" t="s">
        <v>6413</v>
      </c>
      <c r="P74" s="807"/>
      <c r="Q74" s="807"/>
      <c r="R74" s="807"/>
      <c r="S74" s="807"/>
      <c r="T74" s="807" t="s">
        <v>2428</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5401</v>
      </c>
      <c r="E75" s="772"/>
      <c r="F75" s="751" t="s">
        <v>1791</v>
      </c>
      <c r="G75" s="807"/>
      <c r="H75" s="835" t="s">
        <v>874</v>
      </c>
      <c r="I75" s="751" t="s">
        <v>1264</v>
      </c>
      <c r="J75" s="807" t="s">
        <v>2754</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3139</v>
      </c>
      <c r="D76" s="751" t="s">
        <v>6418</v>
      </c>
      <c r="E76" s="807"/>
      <c r="F76" s="807"/>
      <c r="G76" s="807"/>
      <c r="H76" s="807"/>
      <c r="I76" s="751" t="s">
        <v>5080</v>
      </c>
      <c r="J76" s="807"/>
      <c r="K76" s="807"/>
      <c r="L76" s="807"/>
      <c r="M76" s="807"/>
      <c r="N76" s="807"/>
      <c r="O76" s="807"/>
      <c r="P76" s="807"/>
      <c r="Q76" s="807"/>
      <c r="R76" s="807"/>
      <c r="S76" s="807"/>
      <c r="T76" s="807"/>
      <c r="U76" s="807"/>
      <c r="V76" s="807"/>
      <c r="W76" s="751" t="s">
        <v>3139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3257</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2918</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5170</v>
      </c>
      <c r="D81" s="751" t="s">
        <v>5170</v>
      </c>
      <c r="E81" s="807" t="s">
        <v>3258</v>
      </c>
      <c r="F81" s="807"/>
      <c r="G81" s="807"/>
      <c r="H81" s="751" t="s">
        <v>5170</v>
      </c>
      <c r="I81" s="807"/>
      <c r="J81" s="807" t="s">
        <v>4923</v>
      </c>
      <c r="K81" s="775" t="s">
        <v>5097</v>
      </c>
      <c r="L81" s="807"/>
      <c r="M81" s="807"/>
      <c r="N81" s="756" t="str">
        <f>HYPERLINK("https://youtu.be/HjDDp_Mj_yI","16.74")</f>
        <v>16.74</v>
      </c>
      <c r="O81" s="775" t="s">
        <v>4510</v>
      </c>
      <c r="P81" s="807"/>
      <c r="Q81" s="807"/>
      <c r="R81" s="807"/>
      <c r="S81" s="807"/>
      <c r="T81" s="807" t="s">
        <v>4923</v>
      </c>
      <c r="U81" s="807"/>
      <c r="V81" s="807"/>
      <c r="W81" s="807"/>
      <c r="X81" s="807"/>
      <c r="Y81" s="807"/>
      <c r="Z81" s="807"/>
      <c r="AA81" s="807"/>
      <c r="AB81" s="807"/>
      <c r="AC81" s="807"/>
      <c r="AD81" s="807"/>
      <c r="AE81" s="807"/>
      <c r="AF81" s="751" t="s">
        <v>5450</v>
      </c>
      <c r="AG81" s="807"/>
      <c r="AH81" s="807"/>
      <c r="AI81" s="809" t="s">
        <v>5170</v>
      </c>
      <c r="AJ81" s="807"/>
      <c r="AK81" s="807"/>
      <c r="AL81" s="807"/>
      <c r="AM81" s="807"/>
      <c r="AN81" s="807"/>
      <c r="AO81" s="807"/>
      <c r="AP81" s="807"/>
      <c r="AQ81" s="807"/>
      <c r="AR81" s="809" t="s">
        <v>3099</v>
      </c>
      <c r="AS81" s="795" t="s">
        <v>5170</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3618</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4842</v>
      </c>
      <c r="J86" s="756" t="str">
        <f>HYPERLINK("https://youtu.be/VjOXmvP4h2s","46.37")</f>
        <v>46.37</v>
      </c>
      <c r="K86" s="807"/>
      <c r="L86" s="751" t="s">
        <v>355</v>
      </c>
      <c r="M86" s="807"/>
      <c r="N86" s="807" t="s">
        <v>3194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4253</v>
      </c>
      <c r="K90" s="856" t="s">
        <v>2720</v>
      </c>
      <c r="L90" s="754" t="s">
        <v>3955</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5561</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3324</v>
      </c>
      <c r="D91" s="862"/>
      <c r="E91" s="853"/>
      <c r="F91" s="853"/>
      <c r="G91" s="865" t="s">
        <v>4221</v>
      </c>
      <c r="H91" s="853"/>
      <c r="I91" s="852" t="s">
        <v>5764</v>
      </c>
      <c r="J91" s="863"/>
      <c r="K91" s="853"/>
      <c r="L91" s="852" t="s">
        <v>3324</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3366</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5537</v>
      </c>
      <c r="D95" s="862"/>
      <c r="E95" s="853"/>
      <c r="F95" s="853"/>
      <c r="G95" s="853"/>
      <c r="H95" s="853"/>
      <c r="I95" s="855" t="s">
        <v>603</v>
      </c>
      <c r="J95" s="853"/>
      <c r="K95" s="853"/>
      <c r="L95" s="754" t="s">
        <v>6445</v>
      </c>
      <c r="M95" s="853"/>
      <c r="N95" s="853"/>
      <c r="O95" s="852" t="s">
        <v>3346</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4586</v>
      </c>
      <c r="J96" s="853" t="s">
        <v>6449</v>
      </c>
      <c r="K96" s="853"/>
      <c r="L96" s="754" t="s">
        <v>3093</v>
      </c>
      <c r="M96" s="853"/>
      <c r="N96" s="853" t="s">
        <v>2349</v>
      </c>
      <c r="O96" s="856" t="s">
        <v>3347</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3349</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4518</v>
      </c>
      <c r="J104" s="853"/>
      <c r="K104" s="853"/>
      <c r="L104" s="853"/>
      <c r="M104" s="853"/>
      <c r="N104" s="853" t="s">
        <v>5220</v>
      </c>
      <c r="O104" s="852" t="s">
        <v>3620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1889</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3595</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4568</v>
      </c>
      <c r="G106" s="853"/>
      <c r="H106" s="853"/>
      <c r="I106" s="853"/>
      <c r="J106" s="866" t="s">
        <v>257</v>
      </c>
      <c r="K106" s="856" t="s">
        <v>5793</v>
      </c>
      <c r="L106" s="808" t="s">
        <v>4865</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3180</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3352</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3247</v>
      </c>
      <c r="P124" s="853"/>
      <c r="Q124" s="853"/>
      <c r="R124" s="853"/>
      <c r="S124" s="852" t="s">
        <v>5103</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3221</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3221</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4708</v>
      </c>
      <c r="F126" s="852" t="s">
        <v>3744</v>
      </c>
      <c r="G126" s="854" t="s">
        <v>850</v>
      </c>
      <c r="H126" s="852" t="s">
        <v>6491</v>
      </c>
      <c r="I126" s="852" t="s">
        <v>1282</v>
      </c>
      <c r="J126" s="852" t="s">
        <v>5283</v>
      </c>
      <c r="K126" s="856" t="s">
        <v>5002</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2393</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4356</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3928</v>
      </c>
      <c r="D130" s="862"/>
      <c r="E130" s="853"/>
      <c r="F130" s="871"/>
      <c r="G130" s="853"/>
      <c r="H130" s="853"/>
      <c r="I130" s="853"/>
      <c r="J130" s="853"/>
      <c r="K130" s="853"/>
      <c r="L130" s="856"/>
      <c r="M130" s="853"/>
      <c r="N130" s="853"/>
      <c r="O130" s="856" t="s">
        <v>3834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5208</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5287</v>
      </c>
      <c r="E135" s="852" t="s">
        <v>5287</v>
      </c>
      <c r="F135" s="852" t="s">
        <v>148</v>
      </c>
      <c r="G135" s="853"/>
      <c r="H135" s="852" t="s">
        <v>5287</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2409</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4906</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3360</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4903</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4862</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3762</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5457</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3238</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4549</v>
      </c>
      <c r="H160" s="775" t="s">
        <v>2807</v>
      </c>
      <c r="I160" s="751" t="s">
        <v>6568</v>
      </c>
      <c r="J160" s="807"/>
      <c r="K160" s="807"/>
      <c r="L160" s="807"/>
      <c r="M160" s="753" t="s">
        <v>2747</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4965</v>
      </c>
      <c r="D162" s="814"/>
      <c r="E162" s="807"/>
      <c r="F162" s="775"/>
      <c r="G162" s="753"/>
      <c r="H162" s="807"/>
      <c r="I162" s="807"/>
      <c r="J162" s="807"/>
      <c r="K162" s="807"/>
      <c r="L162" s="751" t="s">
        <v>4965</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4677</v>
      </c>
      <c r="D163" s="751" t="s">
        <v>4677</v>
      </c>
      <c r="E163" s="807"/>
      <c r="F163" s="751" t="s">
        <v>6573</v>
      </c>
      <c r="G163" s="807"/>
      <c r="H163" s="771" t="s">
        <v>5929</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3565</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1978</v>
      </c>
      <c r="M165" s="807"/>
      <c r="N165" s="807" t="s">
        <v>1670</v>
      </c>
      <c r="O165" s="751" t="s">
        <v>5212</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3622</v>
      </c>
      <c r="D166" s="751" t="s">
        <v>3622</v>
      </c>
      <c r="E166" s="751" t="s">
        <v>1024</v>
      </c>
      <c r="F166" s="754" t="s">
        <v>1024</v>
      </c>
      <c r="G166" s="807"/>
      <c r="H166" s="916"/>
      <c r="I166" s="807"/>
      <c r="J166" s="807" t="s">
        <v>5151</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3790</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5019</v>
      </c>
      <c r="D168" s="751" t="s">
        <v>5019</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3365</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3277</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5428</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5258</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5301</v>
      </c>
      <c r="D183" s="814"/>
      <c r="E183" s="807"/>
      <c r="F183" s="807"/>
      <c r="G183" s="753" t="s">
        <v>1582</v>
      </c>
      <c r="H183" s="807"/>
      <c r="I183" s="751" t="s">
        <v>6196</v>
      </c>
      <c r="J183" s="807"/>
      <c r="K183" s="807"/>
      <c r="L183" s="807"/>
      <c r="M183" s="753" t="s">
        <v>3133</v>
      </c>
      <c r="N183" s="809" t="s">
        <v>4487</v>
      </c>
      <c r="O183" s="751" t="s">
        <v>5481</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5331</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3405</v>
      </c>
      <c r="E188" s="807"/>
      <c r="F188" s="807"/>
      <c r="G188" s="809" t="s">
        <v>3405</v>
      </c>
      <c r="H188" s="807"/>
      <c r="I188" s="751" t="s">
        <v>6623</v>
      </c>
      <c r="J188" s="807" t="s">
        <v>6624</v>
      </c>
      <c r="K188" s="775" t="s">
        <v>3539</v>
      </c>
      <c r="L188" s="807"/>
      <c r="M188" s="807"/>
      <c r="N188" s="807" t="s">
        <v>6625</v>
      </c>
      <c r="O188" s="807"/>
      <c r="P188" s="807"/>
      <c r="Q188" s="807"/>
      <c r="R188" s="807"/>
      <c r="S188" s="807"/>
      <c r="T188" s="807" t="s">
        <v>2975</v>
      </c>
      <c r="U188" s="807"/>
      <c r="V188" s="807"/>
      <c r="W188" s="807"/>
      <c r="X188" s="807"/>
      <c r="Y188" s="807"/>
      <c r="Z188" s="807"/>
      <c r="AA188" s="807"/>
      <c r="AB188" s="775" t="s">
        <v>3814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4743</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4657</v>
      </c>
      <c r="G190" s="814"/>
      <c r="H190" s="807"/>
      <c r="I190" s="807"/>
      <c r="J190" s="807" t="s">
        <v>1453</v>
      </c>
      <c r="K190" s="751" t="s">
        <v>6627</v>
      </c>
      <c r="L190" s="751" t="s">
        <v>6628</v>
      </c>
      <c r="M190" s="807"/>
      <c r="N190" s="807" t="s">
        <v>6629</v>
      </c>
      <c r="O190" s="751" t="s">
        <v>4040</v>
      </c>
      <c r="P190" s="807"/>
      <c r="Q190" s="807"/>
      <c r="R190" s="775" t="s">
        <v>2372</v>
      </c>
      <c r="S190" s="807"/>
      <c r="T190" s="807"/>
      <c r="U190" s="807"/>
      <c r="V190" s="807"/>
      <c r="W190" s="807"/>
      <c r="X190" s="807"/>
      <c r="Y190" s="807"/>
      <c r="Z190" s="807"/>
      <c r="AA190" s="751" t="s">
        <v>4657</v>
      </c>
      <c r="AB190" s="775" t="s">
        <v>6630</v>
      </c>
      <c r="AC190" s="807"/>
      <c r="AD190" s="807"/>
      <c r="AE190" s="807"/>
      <c r="AF190" s="807"/>
      <c r="AG190" s="807"/>
      <c r="AH190" s="807"/>
      <c r="AI190" s="810"/>
      <c r="AJ190" s="807"/>
      <c r="AK190" s="807"/>
      <c r="AL190" s="807"/>
      <c r="AM190" s="807"/>
      <c r="AN190" s="807"/>
      <c r="AO190" s="807"/>
      <c r="AP190" s="807"/>
      <c r="AQ190" s="807"/>
      <c r="AR190" s="807"/>
      <c r="AS190" s="839" t="s">
        <v>3842</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3366</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4513</v>
      </c>
      <c r="D196" s="751" t="s">
        <v>4513</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3321</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3947</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3961</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3167</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3364</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4372</v>
      </c>
      <c r="M203" s="853"/>
      <c r="N203" s="858" t="s">
        <v>4215</v>
      </c>
      <c r="O203" s="852" t="s">
        <v>2069</v>
      </c>
      <c r="P203" s="853"/>
      <c r="Q203" s="853"/>
      <c r="R203" s="853"/>
      <c r="S203" s="852" t="s">
        <v>497</v>
      </c>
      <c r="T203" s="853" t="s">
        <v>3561</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2393</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2736</v>
      </c>
      <c r="G204" s="854" t="s">
        <v>875</v>
      </c>
      <c r="H204" s="852" t="s">
        <v>2156</v>
      </c>
      <c r="I204" s="754" t="s">
        <v>3774</v>
      </c>
      <c r="J204" s="852" t="s">
        <v>3968</v>
      </c>
      <c r="K204" s="856" t="s">
        <v>2569</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4733</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3997</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5238</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5238</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4427</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3658</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5272</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3569</v>
      </c>
      <c r="N216" s="853" t="s">
        <v>4095</v>
      </c>
      <c r="O216" s="852" t="s">
        <v>3143</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4999</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3433</v>
      </c>
      <c r="AC219" s="853"/>
      <c r="AD219" s="853"/>
      <c r="AE219" s="853"/>
      <c r="AF219" s="853"/>
      <c r="AG219" s="862"/>
      <c r="AH219" s="853"/>
      <c r="AI219" s="857"/>
      <c r="AJ219" s="853"/>
      <c r="AK219" s="853"/>
      <c r="AL219" s="853"/>
      <c r="AM219" s="853"/>
      <c r="AN219" s="853"/>
      <c r="AO219" s="853"/>
      <c r="AP219" s="853"/>
      <c r="AQ219" s="853"/>
      <c r="AR219" s="853"/>
      <c r="AS219" s="876" t="s">
        <v>3761</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3764</v>
      </c>
      <c r="D220" s="862"/>
      <c r="E220" s="853"/>
      <c r="F220" s="871"/>
      <c r="G220" s="853"/>
      <c r="H220" s="853"/>
      <c r="I220" s="852" t="s">
        <v>1600</v>
      </c>
      <c r="J220" s="853" t="s">
        <v>2251</v>
      </c>
      <c r="K220" s="856" t="s">
        <v>6684</v>
      </c>
      <c r="L220" s="853"/>
      <c r="M220" s="853"/>
      <c r="N220" s="853" t="s">
        <v>6685</v>
      </c>
      <c r="O220" s="852" t="s">
        <v>3372</v>
      </c>
      <c r="P220" s="807"/>
      <c r="Q220" s="853"/>
      <c r="R220" s="853"/>
      <c r="S220" s="853"/>
      <c r="T220" s="853" t="s">
        <v>3473</v>
      </c>
      <c r="U220" s="853"/>
      <c r="V220" s="853"/>
      <c r="W220" s="853"/>
      <c r="X220" s="876" t="s">
        <v>419</v>
      </c>
      <c r="Y220" s="852" t="s">
        <v>419</v>
      </c>
      <c r="Z220" s="853"/>
      <c r="AA220" s="853"/>
      <c r="AB220" s="858"/>
      <c r="AC220" s="853"/>
      <c r="AD220" s="853"/>
      <c r="AE220" s="852" t="s">
        <v>4670</v>
      </c>
      <c r="AF220" s="853"/>
      <c r="AG220" s="855" t="str">
        <f>HYPERLINK("https://youtu.be/7lF7UZKburw","31.51")</f>
        <v>31.51</v>
      </c>
      <c r="AH220" s="853"/>
      <c r="AI220" s="857"/>
      <c r="AJ220" s="853"/>
      <c r="AK220" s="853"/>
      <c r="AL220" s="853"/>
      <c r="AM220" s="853"/>
      <c r="AN220" s="853"/>
      <c r="AO220" s="853"/>
      <c r="AP220" s="853"/>
      <c r="AQ220" s="853"/>
      <c r="AR220" s="858" t="s">
        <v>2153</v>
      </c>
      <c r="AS220" s="876" t="s">
        <v>3764</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5513</v>
      </c>
      <c r="D222" s="852" t="s">
        <v>5555</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3684</v>
      </c>
      <c r="J223" s="853"/>
      <c r="K223" s="853"/>
      <c r="L223" s="852" t="s">
        <v>2929</v>
      </c>
      <c r="M223" s="853"/>
      <c r="N223" s="853"/>
      <c r="O223" s="852" t="s">
        <v>1029</v>
      </c>
      <c r="P223" s="853"/>
      <c r="Q223" s="854" t="s">
        <v>1329</v>
      </c>
      <c r="R223" s="852" t="s">
        <v>4513</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5358</v>
      </c>
      <c r="D226" s="852" t="s">
        <v>2535</v>
      </c>
      <c r="E226" s="853"/>
      <c r="F226" s="852" t="s">
        <v>4607</v>
      </c>
      <c r="G226" s="853"/>
      <c r="H226" s="866" t="s">
        <v>5358</v>
      </c>
      <c r="I226" s="853"/>
      <c r="J226" s="944"/>
      <c r="K226" s="856" t="s">
        <v>5396</v>
      </c>
      <c r="L226" s="853"/>
      <c r="M226" s="944"/>
      <c r="N226" s="853" t="s">
        <v>5065</v>
      </c>
      <c r="O226" s="852" t="s">
        <v>5436</v>
      </c>
      <c r="P226" s="853"/>
      <c r="Q226" s="853"/>
      <c r="R226" s="853"/>
      <c r="S226" s="853"/>
      <c r="T226" s="853" t="s">
        <v>4119</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5358</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4109</v>
      </c>
      <c r="E227" s="853"/>
      <c r="F227" s="853"/>
      <c r="G227" s="853"/>
      <c r="H227" s="852" t="s">
        <v>2879</v>
      </c>
      <c r="I227" s="853"/>
      <c r="J227" s="855" t="str">
        <f>HYPERLINK("https://youtu.be/yGR2akJEjQQ","19.18")</f>
        <v>19.18</v>
      </c>
      <c r="K227" s="853"/>
      <c r="L227" s="853"/>
      <c r="M227" s="852" t="s">
        <v>2256</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3892</v>
      </c>
      <c r="D228" s="852" t="s">
        <v>840</v>
      </c>
      <c r="E228" s="853"/>
      <c r="F228" s="871"/>
      <c r="G228" s="853"/>
      <c r="H228" s="852" t="s">
        <v>3892</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3741</v>
      </c>
      <c r="D232" s="852" t="s">
        <v>3741</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3203</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3588</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3155</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4053</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2936</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5413</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3372</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3731</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3203</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3352</v>
      </c>
      <c r="D248" s="852" t="s">
        <v>3352</v>
      </c>
      <c r="E248" s="852" t="s">
        <v>276</v>
      </c>
      <c r="F248" s="852" t="s">
        <v>185</v>
      </c>
      <c r="G248" s="856" t="s">
        <v>833</v>
      </c>
      <c r="H248" s="852" t="s">
        <v>1524</v>
      </c>
      <c r="I248" s="754" t="s">
        <v>1311</v>
      </c>
      <c r="J248" s="853" t="s">
        <v>3079</v>
      </c>
      <c r="K248" s="856" t="s">
        <v>419</v>
      </c>
      <c r="L248" s="754" t="s">
        <v>2055</v>
      </c>
      <c r="M248" s="853"/>
      <c r="N248" s="858" t="s">
        <v>5591</v>
      </c>
      <c r="O248" s="876" t="s">
        <v>6723</v>
      </c>
      <c r="P248" s="858" t="s">
        <v>3372</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4159</v>
      </c>
      <c r="D249" s="852" t="s">
        <v>3957</v>
      </c>
      <c r="E249" s="858" t="s">
        <v>4068</v>
      </c>
      <c r="F249" s="853"/>
      <c r="G249" s="865" t="s">
        <v>6726</v>
      </c>
      <c r="H249" s="853"/>
      <c r="I249" s="852" t="s">
        <v>6727</v>
      </c>
      <c r="J249" s="855" t="str">
        <f>HYPERLINK("https://youtu.be/fNmQmNF7N9I","46.93")</f>
        <v>46.93</v>
      </c>
      <c r="K249" s="853"/>
      <c r="L249" s="808" t="s">
        <v>4159</v>
      </c>
      <c r="M249" s="865" t="s">
        <v>6707</v>
      </c>
      <c r="N249" s="853"/>
      <c r="O249" s="852" t="s">
        <v>529</v>
      </c>
      <c r="P249" s="853"/>
      <c r="Q249" s="858" t="s">
        <v>3599</v>
      </c>
      <c r="R249" s="856" t="s">
        <v>4338</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3583</v>
      </c>
      <c r="D250" s="852" t="s">
        <v>3204</v>
      </c>
      <c r="E250" s="858" t="s">
        <v>1606</v>
      </c>
      <c r="F250" s="852" t="s">
        <v>3566</v>
      </c>
      <c r="G250" s="865" t="s">
        <v>3781</v>
      </c>
      <c r="H250" s="853"/>
      <c r="I250" s="852" t="s">
        <v>6734</v>
      </c>
      <c r="J250" s="855" t="str">
        <f>HYPERLINK(" https://youtu.be/dsDcBzsPA5s","45.74")</f>
        <v>45.74</v>
      </c>
      <c r="K250" s="856" t="s">
        <v>3155</v>
      </c>
      <c r="L250" s="876" t="s">
        <v>3583</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4861</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5561</v>
      </c>
      <c r="D254" s="852" t="s">
        <v>2757</v>
      </c>
      <c r="E254" s="853"/>
      <c r="F254" s="852" t="s">
        <v>5561</v>
      </c>
      <c r="G254" s="858" t="s">
        <v>6743</v>
      </c>
      <c r="H254" s="856" t="s">
        <v>5561</v>
      </c>
      <c r="I254" s="852" t="s">
        <v>5502</v>
      </c>
      <c r="J254" s="865"/>
      <c r="K254" s="853"/>
      <c r="L254" s="854" t="s">
        <v>5065</v>
      </c>
      <c r="M254" s="852" t="s">
        <v>5561</v>
      </c>
      <c r="N254" s="853"/>
      <c r="O254" s="853"/>
      <c r="P254" s="853"/>
      <c r="Q254" s="853"/>
      <c r="R254" s="852" t="s">
        <v>4607</v>
      </c>
      <c r="S254" s="856" t="s">
        <v>5950</v>
      </c>
      <c r="T254" s="853"/>
      <c r="U254" s="853"/>
      <c r="V254" s="852" t="s">
        <v>6744</v>
      </c>
      <c r="W254" s="853"/>
      <c r="X254" s="852" t="s">
        <v>3984</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5576</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4213</v>
      </c>
      <c r="E255" s="853"/>
      <c r="F255" s="852" t="s">
        <v>6748</v>
      </c>
      <c r="G255" s="856" t="s">
        <v>885</v>
      </c>
      <c r="H255" s="852" t="s">
        <v>6747</v>
      </c>
      <c r="I255" s="754" t="s">
        <v>1314</v>
      </c>
      <c r="J255" s="852" t="s">
        <v>1469</v>
      </c>
      <c r="K255" s="853"/>
      <c r="L255" s="754" t="s">
        <v>3413</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4017</v>
      </c>
      <c r="D257" s="854" t="s">
        <v>4084</v>
      </c>
      <c r="E257" s="853"/>
      <c r="F257" s="853"/>
      <c r="G257" s="853"/>
      <c r="H257" s="854" t="s">
        <v>4017</v>
      </c>
      <c r="I257" s="852" t="s">
        <v>3685</v>
      </c>
      <c r="J257" s="853"/>
      <c r="K257" s="856" t="s">
        <v>6753</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3768</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4131</v>
      </c>
      <c r="D258" s="852" t="s">
        <v>1904</v>
      </c>
      <c r="E258" s="853"/>
      <c r="F258" s="871"/>
      <c r="G258" s="853"/>
      <c r="H258" s="858" t="s">
        <v>1356</v>
      </c>
      <c r="I258" s="853"/>
      <c r="J258" s="853"/>
      <c r="K258" s="856" t="s">
        <v>5070</v>
      </c>
      <c r="L258" s="853"/>
      <c r="M258" s="852" t="s">
        <v>4131</v>
      </c>
      <c r="N258" s="853"/>
      <c r="O258" s="853"/>
      <c r="P258" s="856" t="s">
        <v>2571</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3401</v>
      </c>
      <c r="G259" s="853"/>
      <c r="H259" s="858" t="s">
        <v>6030</v>
      </c>
      <c r="I259" s="852" t="s">
        <v>3401</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4672</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3643</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5384</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4925</v>
      </c>
      <c r="D268" s="852" t="s">
        <v>4158</v>
      </c>
      <c r="E268" s="858"/>
      <c r="F268" s="852" t="s">
        <v>4925</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4116</v>
      </c>
      <c r="D269" s="852" t="s">
        <v>4116</v>
      </c>
      <c r="E269" s="858"/>
      <c r="F269" s="853"/>
      <c r="G269" s="858"/>
      <c r="H269" s="853"/>
      <c r="I269" s="853"/>
      <c r="J269" s="853"/>
      <c r="K269" s="856" t="s">
        <v>6491</v>
      </c>
      <c r="L269" s="853"/>
      <c r="M269" s="858"/>
      <c r="N269" s="853"/>
      <c r="O269" s="876" t="s">
        <v>2473</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3764</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4770</v>
      </c>
      <c r="D281" s="862"/>
      <c r="E281" s="853"/>
      <c r="F281" s="853"/>
      <c r="G281" s="854" t="s">
        <v>899</v>
      </c>
      <c r="H281" s="852" t="s">
        <v>524</v>
      </c>
      <c r="I281" s="754" t="s">
        <v>200</v>
      </c>
      <c r="J281" s="855" t="str">
        <f>HYPERLINK("https://youtu.be/sgOTHqRQcwI","23.00")</f>
        <v>23.00</v>
      </c>
      <c r="K281" s="856" t="s">
        <v>530</v>
      </c>
      <c r="L281" s="985" t="s">
        <v>4770</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3473</v>
      </c>
      <c r="E287" s="853"/>
      <c r="F287" s="853"/>
      <c r="G287" s="853"/>
      <c r="H287" s="985" t="s">
        <v>3063</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3340</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3340</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3647</v>
      </c>
      <c r="D292" s="866" t="s">
        <v>3981</v>
      </c>
      <c r="E292" s="988" t="s">
        <v>6319</v>
      </c>
      <c r="F292" s="853"/>
      <c r="G292" s="853"/>
      <c r="H292" s="853"/>
      <c r="I292" s="853"/>
      <c r="J292" s="852" t="s">
        <v>3647</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5344</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3203</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2841</v>
      </c>
      <c r="D304" s="854" t="s">
        <v>5167</v>
      </c>
      <c r="E304" s="853"/>
      <c r="F304" s="853"/>
      <c r="G304" s="853"/>
      <c r="H304" s="856" t="s">
        <v>1967</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4381</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3744</v>
      </c>
      <c r="AD306" s="853"/>
      <c r="AE306" s="853"/>
      <c r="AF306" s="853"/>
      <c r="AG306" s="853"/>
      <c r="AH306" s="853"/>
      <c r="AI306" s="857"/>
      <c r="AJ306" s="853"/>
      <c r="AK306" s="853"/>
      <c r="AL306" s="853"/>
      <c r="AM306" s="853"/>
      <c r="AN306" s="853"/>
      <c r="AO306" s="853"/>
      <c r="AP306" s="853"/>
      <c r="AQ306" s="853"/>
      <c r="AR306" s="858" t="s">
        <v>2655</v>
      </c>
      <c r="AS306" s="876" t="s">
        <v>3744</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4695</v>
      </c>
      <c r="F307" s="786"/>
      <c r="G307" s="751" t="s">
        <v>3200</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3799</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3838</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3898</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6833</v>
      </c>
      <c r="B318" s="982" t="s">
        <v>6834</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6835</v>
      </c>
      <c r="C319" s="767" t="s">
        <v>4555</v>
      </c>
      <c r="D319" s="854" t="s">
        <v>6836</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6837</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6838</v>
      </c>
      <c r="B321" s="975" t="s">
        <v>6839</v>
      </c>
      <c r="C321" s="748" t="s">
        <v>5576</v>
      </c>
      <c r="D321" s="993"/>
      <c r="E321" s="994"/>
      <c r="F321" s="853"/>
      <c r="G321" s="994"/>
      <c r="H321" s="852" t="s">
        <v>1377</v>
      </c>
      <c r="I321" s="994"/>
      <c r="J321" s="995"/>
      <c r="K321" s="853"/>
      <c r="L321" s="876" t="s">
        <v>5576</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6840</v>
      </c>
      <c r="C322" s="767" t="s">
        <v>4457</v>
      </c>
      <c r="D322" s="854" t="s">
        <v>5973</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6841</v>
      </c>
      <c r="B323" s="982" t="s">
        <v>6267</v>
      </c>
      <c r="C323" s="798" t="s">
        <v>6842</v>
      </c>
      <c r="D323" s="871"/>
      <c r="E323" s="852" t="s">
        <v>6843</v>
      </c>
      <c r="F323" s="853"/>
      <c r="G323" s="994"/>
      <c r="H323" s="985" t="s">
        <v>6842</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6844</v>
      </c>
      <c r="B324" s="998" t="s">
        <v>6845</v>
      </c>
      <c r="C324" s="748" t="s">
        <v>3202</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3202</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6846</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6847</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6848</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6850</v>
      </c>
      <c r="H2" s="1008" t="s">
        <v>47</v>
      </c>
      <c r="I2" s="1008" t="s">
        <v>48</v>
      </c>
      <c r="J2" s="1008" t="s">
        <v>6851</v>
      </c>
      <c r="K2" s="1008" t="s">
        <v>54</v>
      </c>
      <c r="N2" s="1008" t="s">
        <v>6852</v>
      </c>
      <c r="P2" s="1009"/>
      <c r="Q2" s="1010" t="s">
        <v>47</v>
      </c>
      <c r="R2" s="1010" t="s">
        <v>6853</v>
      </c>
      <c r="S2" s="1010" t="s">
        <v>52</v>
      </c>
      <c r="T2" s="1010" t="s">
        <v>53</v>
      </c>
      <c r="U2" s="1010" t="s">
        <v>54</v>
      </c>
      <c r="V2" s="1010" t="s">
        <v>6854</v>
      </c>
      <c r="W2" s="1009"/>
      <c r="X2" s="1011" t="s">
        <v>47</v>
      </c>
      <c r="Y2" s="1011" t="s">
        <v>48</v>
      </c>
      <c r="Z2" s="1011" t="s">
        <v>49</v>
      </c>
      <c r="AA2" s="1011" t="s">
        <v>50</v>
      </c>
      <c r="AC2" s="1011" t="s">
        <v>52</v>
      </c>
      <c r="AD2" s="1011" t="s">
        <v>53</v>
      </c>
      <c r="AE2" s="1011" t="s">
        <v>54</v>
      </c>
      <c r="AF2" s="1011" t="s">
        <v>6464</v>
      </c>
      <c r="AG2" s="1011" t="s">
        <v>6852</v>
      </c>
      <c r="AI2" s="1009"/>
      <c r="AJ2" s="1012" t="s">
        <v>47</v>
      </c>
      <c r="AK2" s="1012" t="s">
        <v>48</v>
      </c>
      <c r="AM2" s="1012" t="s">
        <v>49</v>
      </c>
      <c r="AP2" s="1012" t="s">
        <v>51</v>
      </c>
      <c r="AR2" s="1012" t="s">
        <v>52</v>
      </c>
      <c r="AV2" s="1012" t="s">
        <v>52</v>
      </c>
      <c r="AW2" s="1012" t="s">
        <v>53</v>
      </c>
      <c r="AX2" s="1012" t="s">
        <v>6854</v>
      </c>
      <c r="AZ2" s="1013"/>
      <c r="BA2" s="1014" t="s">
        <v>47</v>
      </c>
      <c r="BB2" s="1014" t="s">
        <v>52</v>
      </c>
      <c r="BC2" s="1014" t="s">
        <v>53</v>
      </c>
      <c r="BD2" s="1014" t="s">
        <v>54</v>
      </c>
      <c r="BE2" s="1014" t="s">
        <v>6852</v>
      </c>
      <c r="BF2" s="1013"/>
      <c r="BG2" s="1015" t="s">
        <v>47</v>
      </c>
      <c r="BH2" s="1015" t="s">
        <v>48</v>
      </c>
      <c r="BI2" s="1015" t="s">
        <v>50</v>
      </c>
      <c r="BK2" s="1015" t="s">
        <v>52</v>
      </c>
      <c r="BL2" s="1015" t="s">
        <v>6852</v>
      </c>
      <c r="BN2" s="1009"/>
      <c r="BO2" s="1016" t="s">
        <v>49</v>
      </c>
      <c r="BP2" s="1016" t="s">
        <v>50</v>
      </c>
      <c r="BQ2" s="1016" t="s">
        <v>51</v>
      </c>
      <c r="BR2" s="1016" t="s">
        <v>52</v>
      </c>
      <c r="BT2" s="1016" t="s">
        <v>53</v>
      </c>
      <c r="BU2" s="1016" t="s">
        <v>54</v>
      </c>
      <c r="BW2" s="1016" t="s">
        <v>6854</v>
      </c>
      <c r="BX2" s="1013"/>
      <c r="BY2" s="1017" t="s">
        <v>6790</v>
      </c>
      <c r="BZ2" s="1018" t="s">
        <v>75</v>
      </c>
      <c r="CA2" s="1017" t="s">
        <v>80</v>
      </c>
      <c r="CD2" s="1017" t="s">
        <v>77</v>
      </c>
      <c r="CE2" s="1017" t="s">
        <v>6855</v>
      </c>
      <c r="CF2" s="1017" t="s">
        <v>6856</v>
      </c>
      <c r="CG2" s="1019" t="s">
        <v>68</v>
      </c>
      <c r="CH2" s="1017" t="s">
        <v>76</v>
      </c>
      <c r="CI2" s="1017" t="s">
        <v>66</v>
      </c>
      <c r="CJ2" s="1018" t="s">
        <v>78</v>
      </c>
    </row>
    <row r="3" ht="23.25" customHeight="1">
      <c r="J3" s="1020" t="s">
        <v>6857</v>
      </c>
      <c r="K3" s="1020" t="s">
        <v>6858</v>
      </c>
      <c r="L3" s="1021" t="s">
        <v>6859</v>
      </c>
      <c r="M3" s="1021" t="s">
        <v>6860</v>
      </c>
      <c r="N3" s="1021" t="s">
        <v>6861</v>
      </c>
      <c r="O3" s="1020" t="s">
        <v>6862</v>
      </c>
      <c r="P3" s="1009"/>
      <c r="W3" s="1009"/>
      <c r="AA3" s="1022" t="s">
        <v>6863</v>
      </c>
      <c r="AB3" s="1023" t="s">
        <v>91</v>
      </c>
      <c r="AF3" s="1023" t="s">
        <v>6864</v>
      </c>
      <c r="AG3" s="1022" t="s">
        <v>52</v>
      </c>
      <c r="AH3" s="1024" t="s">
        <v>49</v>
      </c>
      <c r="AI3" s="1009"/>
      <c r="AK3" s="1025" t="s">
        <v>6865</v>
      </c>
      <c r="AL3" s="1025" t="s">
        <v>6866</v>
      </c>
      <c r="AM3" s="1026" t="s">
        <v>6861</v>
      </c>
      <c r="AN3" s="1026" t="s">
        <v>6867</v>
      </c>
      <c r="AO3" s="1026" t="s">
        <v>6868</v>
      </c>
      <c r="AP3" s="1026" t="s">
        <v>6861</v>
      </c>
      <c r="AQ3" s="1027" t="s">
        <v>6869</v>
      </c>
      <c r="AR3" s="1026" t="s">
        <v>6870</v>
      </c>
      <c r="AS3" s="1026" t="s">
        <v>6871</v>
      </c>
      <c r="AT3" s="1026" t="s">
        <v>6872</v>
      </c>
      <c r="AU3" s="1026" t="s">
        <v>6873</v>
      </c>
      <c r="AX3" s="1026" t="s">
        <v>6874</v>
      </c>
      <c r="AY3" s="1026" t="s">
        <v>6875</v>
      </c>
      <c r="AZ3" s="1013"/>
      <c r="BF3" s="1028"/>
      <c r="BI3" s="1015" t="s">
        <v>6876</v>
      </c>
      <c r="BJ3" s="1015" t="s">
        <v>6877</v>
      </c>
      <c r="BL3" s="1029" t="s">
        <v>88</v>
      </c>
      <c r="BM3" s="1029" t="s">
        <v>6878</v>
      </c>
      <c r="BN3" s="1009"/>
      <c r="BR3" s="1030" t="s">
        <v>6868</v>
      </c>
      <c r="BS3" s="1030" t="s">
        <v>6879</v>
      </c>
      <c r="BU3" s="1030" t="s">
        <v>6861</v>
      </c>
      <c r="BV3" s="1030" t="s">
        <v>6868</v>
      </c>
      <c r="BX3" s="1013"/>
      <c r="CA3" s="1031" t="s">
        <v>6880</v>
      </c>
      <c r="CB3" s="1031" t="s">
        <v>6881</v>
      </c>
      <c r="CC3" s="1031" t="s">
        <v>6882</v>
      </c>
      <c r="CJ3" s="1031" t="s">
        <v>6883</v>
      </c>
      <c r="CK3" s="1031" t="s">
        <v>6884</v>
      </c>
    </row>
    <row r="4">
      <c r="A4" s="1032" t="s">
        <v>6225</v>
      </c>
      <c r="B4" s="103" t="s">
        <v>6885</v>
      </c>
      <c r="C4" s="104" t="s">
        <v>820</v>
      </c>
      <c r="D4" s="105" t="s">
        <v>1336</v>
      </c>
      <c r="E4" s="106" t="s">
        <v>820</v>
      </c>
      <c r="F4" s="107" t="s">
        <v>4746</v>
      </c>
      <c r="G4" s="103" t="s">
        <v>4934</v>
      </c>
      <c r="H4" s="1033"/>
      <c r="I4" s="1034" t="s">
        <v>1249</v>
      </c>
      <c r="J4" s="1034"/>
      <c r="K4" s="1035" t="s">
        <v>6886</v>
      </c>
      <c r="L4" s="1034" t="s">
        <v>6887</v>
      </c>
      <c r="M4" s="1033"/>
      <c r="N4" s="1033"/>
      <c r="O4" s="1036" t="s">
        <v>6888</v>
      </c>
      <c r="P4" s="1037"/>
      <c r="Q4" s="1038" t="s">
        <v>6889</v>
      </c>
      <c r="R4" s="1039"/>
      <c r="S4" s="1039"/>
      <c r="T4" s="1040" t="s">
        <v>6428</v>
      </c>
      <c r="U4" s="1041"/>
      <c r="V4" s="1042" t="s">
        <v>6890</v>
      </c>
      <c r="W4" s="1037"/>
      <c r="X4" s="1043" t="s">
        <v>138</v>
      </c>
      <c r="Y4" s="1043" t="s">
        <v>6891</v>
      </c>
      <c r="Z4" s="1044" t="s">
        <v>4503</v>
      </c>
      <c r="AA4" s="1045" t="s">
        <v>5484</v>
      </c>
      <c r="AB4" s="1045" t="s">
        <v>784</v>
      </c>
      <c r="AC4" s="1046" t="s">
        <v>2786</v>
      </c>
      <c r="AD4" s="1046" t="s">
        <v>1206</v>
      </c>
      <c r="AE4" s="1045" t="s">
        <v>5473</v>
      </c>
      <c r="AF4" s="1047"/>
      <c r="AG4" s="1046" t="s">
        <v>6892</v>
      </c>
      <c r="AH4" s="1048"/>
      <c r="AI4" s="1037"/>
      <c r="AJ4" s="1049"/>
      <c r="AK4" s="1049" t="s">
        <v>3867</v>
      </c>
      <c r="AL4" s="1050"/>
      <c r="AM4" s="1049" t="s">
        <v>175</v>
      </c>
      <c r="AN4" s="1049"/>
      <c r="AO4" s="1051" t="s">
        <v>2221</v>
      </c>
      <c r="AP4" s="1050"/>
      <c r="AQ4" s="1052" t="s">
        <v>6893</v>
      </c>
      <c r="AR4" s="1049" t="s">
        <v>6894</v>
      </c>
      <c r="AS4" s="1049" t="s">
        <v>6895</v>
      </c>
      <c r="AT4" s="1050"/>
      <c r="AU4" s="1050"/>
      <c r="AV4" s="1050"/>
      <c r="AW4" s="1053" t="s">
        <v>5900</v>
      </c>
      <c r="AX4" s="1054" t="s">
        <v>3466</v>
      </c>
      <c r="AY4" s="1049" t="s">
        <v>6896</v>
      </c>
      <c r="AZ4" s="1037"/>
      <c r="BA4" s="1055"/>
      <c r="BB4" s="1056" t="s">
        <v>6897</v>
      </c>
      <c r="BC4" s="1057" t="s">
        <v>6898</v>
      </c>
      <c r="BD4" s="1055"/>
      <c r="BE4" s="1058" t="s">
        <v>6899</v>
      </c>
      <c r="BF4" s="1037"/>
      <c r="BG4" s="1059" t="s">
        <v>6900</v>
      </c>
      <c r="BH4" s="1060" t="s">
        <v>3132</v>
      </c>
      <c r="BI4" s="1060"/>
      <c r="BJ4" s="1060"/>
      <c r="BK4" s="1061" t="s">
        <v>1737</v>
      </c>
      <c r="BL4" s="1062"/>
      <c r="BM4" s="1060" t="s">
        <v>6901</v>
      </c>
      <c r="BN4" s="1037"/>
      <c r="BO4" s="1063" t="s">
        <v>6902</v>
      </c>
      <c r="BP4" s="1064"/>
      <c r="BQ4" s="1064"/>
      <c r="BR4" s="1065" t="s">
        <v>6903</v>
      </c>
      <c r="BS4" s="1064"/>
      <c r="BT4" s="1066" t="s">
        <v>1902</v>
      </c>
      <c r="BU4" s="1064"/>
      <c r="BV4" s="1067" t="s">
        <v>3544</v>
      </c>
      <c r="BW4" s="1066" t="s">
        <v>5887</v>
      </c>
      <c r="BX4" s="1037"/>
      <c r="BY4" s="1068" t="s">
        <v>2622</v>
      </c>
      <c r="BZ4" s="1069" t="s">
        <v>4010</v>
      </c>
      <c r="CA4" s="1070"/>
      <c r="CB4" s="1070"/>
      <c r="CC4" s="1070"/>
      <c r="CD4" s="1069" t="s">
        <v>1389</v>
      </c>
      <c r="CE4" s="1071" t="s">
        <v>4579</v>
      </c>
      <c r="CF4" s="1069" t="s">
        <v>6904</v>
      </c>
      <c r="CG4" s="1070"/>
      <c r="CH4" s="1070"/>
      <c r="CI4" s="1070"/>
      <c r="CJ4" s="1070"/>
      <c r="CK4" s="1070"/>
    </row>
    <row r="5">
      <c r="A5" s="151" t="s">
        <v>428</v>
      </c>
      <c r="B5" s="82" t="s">
        <v>6905</v>
      </c>
      <c r="C5" s="83" t="s">
        <v>731</v>
      </c>
      <c r="D5" s="84" t="s">
        <v>329</v>
      </c>
      <c r="E5" s="85" t="s">
        <v>431</v>
      </c>
      <c r="F5" s="86" t="s">
        <v>218</v>
      </c>
      <c r="G5" s="82" t="s">
        <v>1488</v>
      </c>
      <c r="H5" s="1072" t="s">
        <v>1717</v>
      </c>
      <c r="I5" s="1073" t="s">
        <v>2926</v>
      </c>
      <c r="J5" s="1036" t="s">
        <v>6906</v>
      </c>
      <c r="K5" s="1074" t="s">
        <v>5661</v>
      </c>
      <c r="L5" s="1072" t="s">
        <v>5361</v>
      </c>
      <c r="M5" s="1033"/>
      <c r="N5" s="1033"/>
      <c r="O5" s="1035" t="s">
        <v>6907</v>
      </c>
      <c r="P5" s="1075"/>
      <c r="Q5" s="1076" t="s">
        <v>6908</v>
      </c>
      <c r="R5" s="1076" t="s">
        <v>2623</v>
      </c>
      <c r="S5" s="1039"/>
      <c r="T5" s="1077" t="s">
        <v>231</v>
      </c>
      <c r="U5" s="1078"/>
      <c r="V5" s="1040" t="s">
        <v>6909</v>
      </c>
      <c r="W5" s="1075"/>
      <c r="X5" s="1079" t="s">
        <v>3436</v>
      </c>
      <c r="Y5" s="1079" t="s">
        <v>6910</v>
      </c>
      <c r="Z5" s="1079" t="s">
        <v>2532</v>
      </c>
      <c r="AA5" s="1080" t="s">
        <v>6911</v>
      </c>
      <c r="AB5" s="1043" t="s">
        <v>1264</v>
      </c>
      <c r="AC5" s="1080" t="s">
        <v>1157</v>
      </c>
      <c r="AD5" s="1046" t="s">
        <v>1206</v>
      </c>
      <c r="AE5" s="1046" t="s">
        <v>5228</v>
      </c>
      <c r="AF5" s="1081"/>
      <c r="AG5" s="1082" t="s">
        <v>6912</v>
      </c>
      <c r="AH5" s="1048"/>
      <c r="AI5" s="1083"/>
      <c r="AJ5" s="1049"/>
      <c r="AK5" s="1049" t="s">
        <v>6913</v>
      </c>
      <c r="AL5" s="1050"/>
      <c r="AM5" s="1084" t="s">
        <v>3441</v>
      </c>
      <c r="AN5" s="1085" t="s">
        <v>3140</v>
      </c>
      <c r="AO5" s="1049" t="s">
        <v>6914</v>
      </c>
      <c r="AP5" s="1084" t="s">
        <v>2308</v>
      </c>
      <c r="AQ5" s="1086" t="s">
        <v>6915</v>
      </c>
      <c r="AR5" s="1049" t="s">
        <v>6916</v>
      </c>
      <c r="AS5" s="1050"/>
      <c r="AT5" s="1051" t="s">
        <v>4728</v>
      </c>
      <c r="AU5" s="1050"/>
      <c r="AV5" s="1050"/>
      <c r="AW5" s="1054" t="s">
        <v>4874</v>
      </c>
      <c r="AX5" s="1085" t="s">
        <v>1291</v>
      </c>
      <c r="AY5" s="1050"/>
      <c r="AZ5" s="1075"/>
      <c r="BA5" s="1087"/>
      <c r="BB5" s="1058" t="s">
        <v>6917</v>
      </c>
      <c r="BC5" s="1058" t="s">
        <v>6393</v>
      </c>
      <c r="BD5" s="1087"/>
      <c r="BE5" s="1088" t="s">
        <v>6918</v>
      </c>
      <c r="BF5" s="1075"/>
      <c r="BG5" s="1089" t="s">
        <v>6919</v>
      </c>
      <c r="BH5" s="1059" t="s">
        <v>1292</v>
      </c>
      <c r="BI5" s="1090" t="s">
        <v>5634</v>
      </c>
      <c r="BJ5" s="1091"/>
      <c r="BK5" s="1059" t="s">
        <v>6920</v>
      </c>
      <c r="BL5" s="1062"/>
      <c r="BM5" s="1060" t="s">
        <v>6921</v>
      </c>
      <c r="BN5" s="1075"/>
      <c r="BO5" s="1092" t="s">
        <v>4174</v>
      </c>
      <c r="BP5" s="1065"/>
      <c r="BQ5" s="1093" t="s">
        <v>159</v>
      </c>
      <c r="BR5" s="1065" t="s">
        <v>6922</v>
      </c>
      <c r="BS5" s="1064"/>
      <c r="BT5" s="1093" t="s">
        <v>6923</v>
      </c>
      <c r="BU5" s="1064"/>
      <c r="BV5" s="1065" t="s">
        <v>6924</v>
      </c>
      <c r="BW5" s="1065" t="s">
        <v>2044</v>
      </c>
      <c r="BX5" s="1075"/>
      <c r="BY5" s="1094" t="s">
        <v>300</v>
      </c>
      <c r="BZ5" s="1069" t="s">
        <v>3135</v>
      </c>
      <c r="CA5" s="1095"/>
      <c r="CB5" s="1095"/>
      <c r="CC5" s="1095"/>
      <c r="CD5" s="1070"/>
      <c r="CE5" s="1070"/>
      <c r="CF5" s="1070"/>
      <c r="CG5" s="1070"/>
      <c r="CH5" s="1070"/>
      <c r="CI5" s="1070"/>
      <c r="CJ5" s="1095"/>
      <c r="CK5" s="1095"/>
    </row>
    <row r="6">
      <c r="A6" s="1032" t="s">
        <v>6925</v>
      </c>
      <c r="B6" s="103" t="s">
        <v>6926</v>
      </c>
      <c r="C6" s="104" t="s">
        <v>2672</v>
      </c>
      <c r="D6" s="105" t="s">
        <v>431</v>
      </c>
      <c r="E6" s="106" t="s">
        <v>732</v>
      </c>
      <c r="F6" s="107" t="s">
        <v>2907</v>
      </c>
      <c r="G6" s="103" t="s">
        <v>1924</v>
      </c>
      <c r="H6" s="1035" t="s">
        <v>2801</v>
      </c>
      <c r="I6" s="1033"/>
      <c r="J6" s="1073" t="s">
        <v>1718</v>
      </c>
      <c r="K6" s="1096" t="s">
        <v>6927</v>
      </c>
      <c r="L6" s="1073" t="s">
        <v>6928</v>
      </c>
      <c r="M6" s="1097" t="s">
        <v>4724</v>
      </c>
      <c r="N6" s="1033"/>
      <c r="O6" s="1098" t="s">
        <v>6929</v>
      </c>
      <c r="P6" s="1075"/>
      <c r="Q6" s="1077" t="s">
        <v>6930</v>
      </c>
      <c r="R6" s="1042" t="s">
        <v>1554</v>
      </c>
      <c r="S6" s="1038" t="s">
        <v>4963</v>
      </c>
      <c r="T6" s="1038" t="s">
        <v>5487</v>
      </c>
      <c r="U6" s="1038"/>
      <c r="V6" s="1046" t="s">
        <v>6931</v>
      </c>
      <c r="W6" s="1075"/>
      <c r="X6" s="1042" t="s">
        <v>2214</v>
      </c>
      <c r="Y6" s="1046" t="s">
        <v>6932</v>
      </c>
      <c r="Z6" s="1046" t="s">
        <v>6933</v>
      </c>
      <c r="AA6" s="1044" t="s">
        <v>4871</v>
      </c>
      <c r="AB6" s="1044" t="s">
        <v>4544</v>
      </c>
      <c r="AC6" s="1043" t="s">
        <v>2631</v>
      </c>
      <c r="AD6" s="1079" t="s">
        <v>4109</v>
      </c>
      <c r="AE6" s="1079" t="s">
        <v>2369</v>
      </c>
      <c r="AF6" s="1047"/>
      <c r="AG6" s="1044" t="s">
        <v>6934</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2145</v>
      </c>
      <c r="AZ6" s="1099"/>
      <c r="BA6" s="1051" t="s">
        <v>6935</v>
      </c>
      <c r="BB6" s="1057" t="s">
        <v>6936</v>
      </c>
      <c r="BC6" s="1100" t="s">
        <v>292</v>
      </c>
      <c r="BD6" s="1056" t="s">
        <v>4114</v>
      </c>
      <c r="BE6" s="1101" t="s">
        <v>6937</v>
      </c>
      <c r="BF6" s="1075"/>
      <c r="BG6" s="1059" t="s">
        <v>6938</v>
      </c>
      <c r="BH6" s="1059" t="s">
        <v>687</v>
      </c>
      <c r="BI6" s="1102" t="s">
        <v>6939</v>
      </c>
      <c r="BJ6" s="1102" t="s">
        <v>6940</v>
      </c>
      <c r="BK6" s="1103" t="s">
        <v>6941</v>
      </c>
      <c r="BL6" s="1062"/>
      <c r="BM6" s="1104" t="s">
        <v>6942</v>
      </c>
      <c r="BN6" s="1083"/>
      <c r="BO6" s="1065"/>
      <c r="BP6" s="1105"/>
      <c r="BQ6" s="1064"/>
      <c r="BR6" s="1065" t="s">
        <v>2627</v>
      </c>
      <c r="BS6" s="1064"/>
      <c r="BT6" s="1066" t="s">
        <v>5262</v>
      </c>
      <c r="BU6" s="1067" t="s">
        <v>2770</v>
      </c>
      <c r="BV6" s="1065"/>
      <c r="BW6" s="1066" t="s">
        <v>6943</v>
      </c>
      <c r="BX6" s="1075"/>
      <c r="BY6" s="1106" t="s">
        <v>2289</v>
      </c>
      <c r="BZ6" s="1107" t="s">
        <v>6944</v>
      </c>
      <c r="CA6" s="1108" t="s">
        <v>6945</v>
      </c>
      <c r="CB6" s="1095"/>
      <c r="CC6" s="1109"/>
      <c r="CD6" s="1108" t="s">
        <v>6946</v>
      </c>
      <c r="CE6" s="1110" t="s">
        <v>6947</v>
      </c>
      <c r="CF6" s="1108" t="s">
        <v>6948</v>
      </c>
      <c r="CG6" s="1094" t="s">
        <v>5001</v>
      </c>
      <c r="CH6" s="1068" t="s">
        <v>6949</v>
      </c>
      <c r="CI6" s="1070"/>
      <c r="CJ6" s="1108" t="s">
        <v>2156</v>
      </c>
      <c r="CK6" s="1108" t="s">
        <v>3695</v>
      </c>
    </row>
    <row r="7">
      <c r="A7" s="1111" t="s">
        <v>1842</v>
      </c>
      <c r="B7" s="82" t="s">
        <v>6950</v>
      </c>
      <c r="C7" s="83" t="s">
        <v>820</v>
      </c>
      <c r="D7" s="84" t="s">
        <v>329</v>
      </c>
      <c r="E7" s="85" t="s">
        <v>1336</v>
      </c>
      <c r="F7" s="86" t="s">
        <v>2742</v>
      </c>
      <c r="G7" s="82" t="s">
        <v>6951</v>
      </c>
      <c r="H7" s="1072" t="s">
        <v>1283</v>
      </c>
      <c r="I7" s="1097" t="s">
        <v>6952</v>
      </c>
      <c r="J7" s="1033"/>
      <c r="K7" s="1034" t="s">
        <v>6953</v>
      </c>
      <c r="L7" s="1097" t="s">
        <v>6954</v>
      </c>
      <c r="M7" s="1033"/>
      <c r="N7" s="1035" t="s">
        <v>6955</v>
      </c>
      <c r="O7" s="1033"/>
      <c r="P7" s="1075"/>
      <c r="Q7" s="1038" t="s">
        <v>3963</v>
      </c>
      <c r="R7" s="1077" t="s">
        <v>2987</v>
      </c>
      <c r="S7" s="1078" t="s">
        <v>5645</v>
      </c>
      <c r="T7" s="1112" t="s">
        <v>5205</v>
      </c>
      <c r="U7" s="1112" t="s">
        <v>917</v>
      </c>
      <c r="V7" s="1076" t="s">
        <v>6956</v>
      </c>
      <c r="W7" s="1075"/>
      <c r="X7" s="1080" t="s">
        <v>832</v>
      </c>
      <c r="Y7" s="1080" t="s">
        <v>6957</v>
      </c>
      <c r="Z7" s="1079" t="s">
        <v>1864</v>
      </c>
      <c r="AA7" s="1113" t="s">
        <v>4710</v>
      </c>
      <c r="AB7" s="1043" t="s">
        <v>4782</v>
      </c>
      <c r="AC7" s="1043" t="s">
        <v>4939</v>
      </c>
      <c r="AD7" s="1080" t="s">
        <v>4787</v>
      </c>
      <c r="AE7" s="1043" t="s">
        <v>6318</v>
      </c>
      <c r="AF7" s="1043"/>
      <c r="AG7" s="1114"/>
      <c r="AH7" s="1115" t="s">
        <v>1870</v>
      </c>
      <c r="AI7" s="1075"/>
      <c r="AJ7" s="1049"/>
      <c r="AK7" s="1049" t="s">
        <v>6958</v>
      </c>
      <c r="AL7" s="1049" t="s">
        <v>5403</v>
      </c>
      <c r="AM7" s="1049" t="s">
        <v>553</v>
      </c>
      <c r="AN7" s="1054" t="s">
        <v>6959</v>
      </c>
      <c r="AO7" s="1050"/>
      <c r="AP7" s="1054" t="s">
        <v>6960</v>
      </c>
      <c r="AQ7" s="1116" t="s">
        <v>4958</v>
      </c>
      <c r="AR7" s="1049" t="s">
        <v>6961</v>
      </c>
      <c r="AS7" s="1085" t="s">
        <v>6962</v>
      </c>
      <c r="AT7" s="1084"/>
      <c r="AU7" s="1049" t="s">
        <v>6963</v>
      </c>
      <c r="AV7" s="1050"/>
      <c r="AW7" s="1049" t="s">
        <v>466</v>
      </c>
      <c r="AX7" s="1054" t="s">
        <v>6964</v>
      </c>
      <c r="AY7" s="1085" t="s">
        <v>1824</v>
      </c>
      <c r="AZ7" s="1075"/>
      <c r="BA7" s="1101" t="s">
        <v>6965</v>
      </c>
      <c r="BB7" s="1057" t="s">
        <v>6966</v>
      </c>
      <c r="BC7" s="1117" t="s">
        <v>3152</v>
      </c>
      <c r="BD7" s="1087"/>
      <c r="BE7" s="1088" t="s">
        <v>6967</v>
      </c>
      <c r="BF7" s="1075"/>
      <c r="BG7" s="1089" t="s">
        <v>6919</v>
      </c>
      <c r="BH7" s="1059" t="s">
        <v>6968</v>
      </c>
      <c r="BI7" s="1060" t="s">
        <v>763</v>
      </c>
      <c r="BJ7" s="1118"/>
      <c r="BK7" s="1059" t="s">
        <v>6969</v>
      </c>
      <c r="BL7" s="1061" t="s">
        <v>6970</v>
      </c>
      <c r="BM7" s="1119" t="s">
        <v>6971</v>
      </c>
      <c r="BN7" s="1075"/>
      <c r="BO7" s="1065" t="s">
        <v>6972</v>
      </c>
      <c r="BP7" s="1105"/>
      <c r="BQ7" s="1065" t="s">
        <v>6644</v>
      </c>
      <c r="BR7" s="1120" t="s">
        <v>6973</v>
      </c>
      <c r="BS7" s="1067" t="s">
        <v>6974</v>
      </c>
      <c r="BT7" s="1065" t="s">
        <v>6459</v>
      </c>
      <c r="BU7" s="1120" t="s">
        <v>6965</v>
      </c>
      <c r="BV7" s="1066" t="s">
        <v>6975</v>
      </c>
      <c r="BW7" s="1093" t="s">
        <v>6976</v>
      </c>
      <c r="BX7" s="1075"/>
      <c r="BY7" s="1069" t="s">
        <v>6977</v>
      </c>
      <c r="BZ7" s="1069" t="s">
        <v>2481</v>
      </c>
      <c r="CA7" s="1095"/>
      <c r="CB7" s="1121" t="s">
        <v>2240</v>
      </c>
      <c r="CC7" s="1121"/>
      <c r="CD7" s="1069" t="s">
        <v>2759</v>
      </c>
      <c r="CE7" s="1122" t="s">
        <v>6978</v>
      </c>
      <c r="CF7" s="1122" t="s">
        <v>6979</v>
      </c>
      <c r="CG7" s="1106" t="s">
        <v>6980</v>
      </c>
      <c r="CH7" s="1108" t="s">
        <v>6981</v>
      </c>
      <c r="CI7" s="1108" t="s">
        <v>3349</v>
      </c>
      <c r="CJ7" s="1106" t="s">
        <v>4881</v>
      </c>
      <c r="CK7" s="1095"/>
    </row>
    <row r="8">
      <c r="A8" s="1123" t="s">
        <v>6982</v>
      </c>
      <c r="B8" s="103" t="s">
        <v>6983</v>
      </c>
      <c r="C8" s="104" t="s">
        <v>820</v>
      </c>
      <c r="D8" s="105" t="s">
        <v>431</v>
      </c>
      <c r="E8" s="106" t="s">
        <v>1129</v>
      </c>
      <c r="F8" s="107" t="s">
        <v>4477</v>
      </c>
      <c r="G8" s="103" t="s">
        <v>3693</v>
      </c>
      <c r="H8" s="1124" t="s">
        <v>6704</v>
      </c>
      <c r="I8" s="1072" t="s">
        <v>6984</v>
      </c>
      <c r="J8" s="1124" t="s">
        <v>3285</v>
      </c>
      <c r="K8" s="1072" t="s">
        <v>6985</v>
      </c>
      <c r="L8" s="1125" t="s">
        <v>1718</v>
      </c>
      <c r="M8" s="1073" t="s">
        <v>6986</v>
      </c>
      <c r="N8" s="1072" t="s">
        <v>6987</v>
      </c>
      <c r="O8" s="1072" t="s">
        <v>6988</v>
      </c>
      <c r="P8" s="1075"/>
      <c r="Q8" s="1042" t="s">
        <v>6989</v>
      </c>
      <c r="R8" s="1042" t="s">
        <v>2007</v>
      </c>
      <c r="S8" s="1040" t="s">
        <v>717</v>
      </c>
      <c r="T8" s="1042" t="s">
        <v>5030</v>
      </c>
      <c r="U8" s="1076" t="s">
        <v>6990</v>
      </c>
      <c r="V8" s="1040" t="s">
        <v>6991</v>
      </c>
      <c r="W8" s="1075"/>
      <c r="X8" s="1045" t="s">
        <v>915</v>
      </c>
      <c r="Y8" s="1044" t="s">
        <v>6992</v>
      </c>
      <c r="Z8" s="1079" t="s">
        <v>6993</v>
      </c>
      <c r="AA8" s="1079" t="s">
        <v>6994</v>
      </c>
      <c r="AB8" s="1113" t="s">
        <v>6678</v>
      </c>
      <c r="AC8" s="1079" t="s">
        <v>5511</v>
      </c>
      <c r="AD8" s="1079" t="s">
        <v>128</v>
      </c>
      <c r="AE8" s="1079" t="s">
        <v>6995</v>
      </c>
      <c r="AF8" s="1047"/>
      <c r="AG8" s="1082" t="s">
        <v>6996</v>
      </c>
      <c r="AH8" s="1126" t="s">
        <v>6997</v>
      </c>
      <c r="AI8" s="1075"/>
      <c r="AJ8" s="1127"/>
      <c r="AK8" s="1085" t="s">
        <v>822</v>
      </c>
      <c r="AL8" s="1086" t="s">
        <v>6998</v>
      </c>
      <c r="AM8" s="1054" t="s">
        <v>2171</v>
      </c>
      <c r="AN8" s="1049" t="s">
        <v>4470</v>
      </c>
      <c r="AO8" s="1049" t="s">
        <v>6999</v>
      </c>
      <c r="AP8" s="1054" t="s">
        <v>7000</v>
      </c>
      <c r="AQ8" s="1049" t="s">
        <v>7001</v>
      </c>
      <c r="AR8" s="1085" t="s">
        <v>7002</v>
      </c>
      <c r="AS8" s="1054" t="s">
        <v>7003</v>
      </c>
      <c r="AT8" s="1086" t="s">
        <v>7004</v>
      </c>
      <c r="AU8" s="1051" t="s">
        <v>7005</v>
      </c>
      <c r="AV8" s="1086" t="s">
        <v>7006</v>
      </c>
      <c r="AW8" s="1054" t="s">
        <v>3010</v>
      </c>
      <c r="AX8" s="1086" t="s">
        <v>7007</v>
      </c>
      <c r="AY8" s="1086" t="s">
        <v>7008</v>
      </c>
      <c r="AZ8" s="1075"/>
      <c r="BA8" s="1058" t="s">
        <v>7009</v>
      </c>
      <c r="BB8" s="1088" t="s">
        <v>7010</v>
      </c>
      <c r="BC8" s="1128" t="s">
        <v>3449</v>
      </c>
      <c r="BD8" s="1129"/>
      <c r="BE8" s="1057" t="s">
        <v>7011</v>
      </c>
      <c r="BF8" s="1075"/>
      <c r="BG8" s="1102" t="s">
        <v>7012</v>
      </c>
      <c r="BH8" s="1130" t="s">
        <v>3153</v>
      </c>
      <c r="BI8" s="1059" t="s">
        <v>602</v>
      </c>
      <c r="BJ8" s="1060" t="s">
        <v>7013</v>
      </c>
      <c r="BK8" s="1059" t="s">
        <v>7014</v>
      </c>
      <c r="BL8" s="1059" t="s">
        <v>7015</v>
      </c>
      <c r="BM8" s="1059" t="s">
        <v>7016</v>
      </c>
      <c r="BN8" s="1075"/>
      <c r="BO8" s="1066" t="s">
        <v>2308</v>
      </c>
      <c r="BP8" s="1067" t="s">
        <v>5562</v>
      </c>
      <c r="BQ8" s="1066" t="s">
        <v>6603</v>
      </c>
      <c r="BR8" s="1066" t="s">
        <v>3833</v>
      </c>
      <c r="BS8" s="1066" t="s">
        <v>808</v>
      </c>
      <c r="BT8" s="1066" t="s">
        <v>1361</v>
      </c>
      <c r="BU8" s="1093" t="s">
        <v>3833</v>
      </c>
      <c r="BV8" s="1092" t="s">
        <v>7017</v>
      </c>
      <c r="BW8" s="1066" t="s">
        <v>7018</v>
      </c>
      <c r="BX8" s="1075"/>
      <c r="BY8" s="1094" t="s">
        <v>7019</v>
      </c>
      <c r="BZ8" s="1106" t="s">
        <v>5103</v>
      </c>
      <c r="CA8" s="1122" t="s">
        <v>2387</v>
      </c>
      <c r="CB8" s="1106" t="s">
        <v>7020</v>
      </c>
      <c r="CC8" s="1106"/>
      <c r="CD8" s="1131"/>
      <c r="CE8" s="1094" t="s">
        <v>2631</v>
      </c>
      <c r="CF8" s="1094" t="s">
        <v>6667</v>
      </c>
      <c r="CG8" s="1094" t="s">
        <v>7021</v>
      </c>
      <c r="CH8" s="1094" t="s">
        <v>2185</v>
      </c>
      <c r="CI8" s="1122" t="s">
        <v>7022</v>
      </c>
      <c r="CJ8" s="1122" t="s">
        <v>3741</v>
      </c>
      <c r="CK8" s="1106"/>
    </row>
    <row r="9">
      <c r="A9" s="151" t="s">
        <v>1406</v>
      </c>
      <c r="B9" s="82" t="s">
        <v>7023</v>
      </c>
      <c r="C9" s="83" t="s">
        <v>731</v>
      </c>
      <c r="D9" s="84" t="s">
        <v>430</v>
      </c>
      <c r="E9" s="85" t="s">
        <v>1336</v>
      </c>
      <c r="F9" s="86" t="s">
        <v>3641</v>
      </c>
      <c r="G9" s="82" t="s">
        <v>4144</v>
      </c>
      <c r="H9" s="1033"/>
      <c r="I9" s="1072" t="s">
        <v>7024</v>
      </c>
      <c r="J9" s="1074"/>
      <c r="K9" s="1073" t="s">
        <v>7025</v>
      </c>
      <c r="L9" s="1124" t="s">
        <v>2939</v>
      </c>
      <c r="M9" s="1033"/>
      <c r="N9" s="1033"/>
      <c r="O9" s="1097" t="s">
        <v>7026</v>
      </c>
      <c r="P9" s="1075"/>
      <c r="Q9" s="1042" t="s">
        <v>6515</v>
      </c>
      <c r="R9" s="1039"/>
      <c r="S9" s="1039"/>
      <c r="T9" s="1132" t="s">
        <v>7027</v>
      </c>
      <c r="U9" s="1038"/>
      <c r="V9" s="1112" t="s">
        <v>7028</v>
      </c>
      <c r="W9" s="1075"/>
      <c r="X9" s="1079" t="s">
        <v>582</v>
      </c>
      <c r="Y9" s="1133" t="s">
        <v>6439</v>
      </c>
      <c r="Z9" s="1080" t="s">
        <v>3114</v>
      </c>
      <c r="AA9" s="1080" t="s">
        <v>5395</v>
      </c>
      <c r="AB9" s="1079" t="s">
        <v>3982</v>
      </c>
      <c r="AC9" s="1080" t="s">
        <v>7029</v>
      </c>
      <c r="AD9" s="1134" t="s">
        <v>2256</v>
      </c>
      <c r="AE9" s="1079" t="s">
        <v>648</v>
      </c>
      <c r="AF9" s="1081"/>
      <c r="AG9" s="1045" t="s">
        <v>7030</v>
      </c>
      <c r="AH9" s="1135" t="s">
        <v>7031</v>
      </c>
      <c r="AI9" s="1083"/>
      <c r="AJ9" s="1050"/>
      <c r="AK9" s="1084" t="s">
        <v>7032</v>
      </c>
      <c r="AL9" s="1085" t="s">
        <v>5705</v>
      </c>
      <c r="AM9" s="1054" t="s">
        <v>650</v>
      </c>
      <c r="AN9" s="1136"/>
      <c r="AO9" s="1054" t="s">
        <v>5543</v>
      </c>
      <c r="AP9" s="1084" t="s">
        <v>7033</v>
      </c>
      <c r="AQ9" s="1137" t="s">
        <v>7034</v>
      </c>
      <c r="AR9" s="1050"/>
      <c r="AS9" s="1050"/>
      <c r="AT9" s="1084"/>
      <c r="AU9" s="1050"/>
      <c r="AV9" s="1084" t="s">
        <v>7035</v>
      </c>
      <c r="AW9" s="1084" t="s">
        <v>886</v>
      </c>
      <c r="AX9" s="1116" t="s">
        <v>7036</v>
      </c>
      <c r="AY9" s="1116" t="s">
        <v>7037</v>
      </c>
      <c r="AZ9" s="1075"/>
      <c r="BA9" s="1138"/>
      <c r="BB9" s="1139" t="s">
        <v>7038</v>
      </c>
      <c r="BC9" s="1057" t="s">
        <v>5300</v>
      </c>
      <c r="BD9" s="1087"/>
      <c r="BE9" s="1057" t="s">
        <v>7039</v>
      </c>
      <c r="BF9" s="1075"/>
      <c r="BG9" s="1059" t="s">
        <v>7040</v>
      </c>
      <c r="BH9" s="1140" t="s">
        <v>3772</v>
      </c>
      <c r="BI9" s="1062"/>
      <c r="BJ9" s="1118"/>
      <c r="BK9" s="1062"/>
      <c r="BL9" s="1062"/>
      <c r="BM9" s="1141" t="s">
        <v>7041</v>
      </c>
      <c r="BN9" s="1083"/>
      <c r="BO9" s="1066" t="s">
        <v>7042</v>
      </c>
      <c r="BP9" s="1105"/>
      <c r="BQ9" s="1064"/>
      <c r="BR9" s="1067" t="s">
        <v>7043</v>
      </c>
      <c r="BS9" s="1064"/>
      <c r="BT9" s="1105" t="s">
        <v>294</v>
      </c>
      <c r="BU9" s="1064"/>
      <c r="BV9" s="1105" t="s">
        <v>7044</v>
      </c>
      <c r="BW9" s="1066" t="s">
        <v>7045</v>
      </c>
      <c r="BX9" s="1083"/>
      <c r="BY9" s="1142"/>
      <c r="BZ9" s="1122" t="s">
        <v>714</v>
      </c>
      <c r="CA9" s="1095"/>
      <c r="CB9" s="1095"/>
      <c r="CC9" s="1095"/>
      <c r="CD9" s="1106" t="s">
        <v>4305</v>
      </c>
      <c r="CE9" s="1070"/>
      <c r="CF9" s="1106" t="s">
        <v>7046</v>
      </c>
      <c r="CG9" s="1121" t="s">
        <v>2577</v>
      </c>
      <c r="CH9" s="1070"/>
      <c r="CI9" s="1070"/>
      <c r="CJ9" s="1095"/>
      <c r="CK9" s="1095"/>
    </row>
    <row r="10">
      <c r="A10" s="1143" t="s">
        <v>907</v>
      </c>
      <c r="B10" s="103" t="s">
        <v>7047</v>
      </c>
      <c r="C10" s="104" t="s">
        <v>330</v>
      </c>
      <c r="D10" s="105" t="s">
        <v>1336</v>
      </c>
      <c r="E10" s="106" t="s">
        <v>430</v>
      </c>
      <c r="F10" s="107" t="s">
        <v>1128</v>
      </c>
      <c r="G10" s="103" t="s">
        <v>2799</v>
      </c>
      <c r="H10" s="1033"/>
      <c r="I10" s="1124" t="s">
        <v>7048</v>
      </c>
      <c r="J10" s="1034" t="s">
        <v>7049</v>
      </c>
      <c r="K10" s="1034"/>
      <c r="L10" s="1035" t="s">
        <v>7050</v>
      </c>
      <c r="M10" s="1033"/>
      <c r="N10" s="1073" t="s">
        <v>7051</v>
      </c>
      <c r="O10" s="1033"/>
      <c r="P10" s="1075"/>
      <c r="Q10" s="1144" t="s">
        <v>7052</v>
      </c>
      <c r="R10" s="1144" t="s">
        <v>2032</v>
      </c>
      <c r="S10" s="1039"/>
      <c r="T10" s="1039"/>
      <c r="U10" s="1077" t="s">
        <v>7053</v>
      </c>
      <c r="V10" s="1040" t="s">
        <v>7054</v>
      </c>
      <c r="W10" s="1075"/>
      <c r="X10" s="1044" t="s">
        <v>7055</v>
      </c>
      <c r="Y10" s="1043"/>
      <c r="Z10" s="1043" t="s">
        <v>7056</v>
      </c>
      <c r="AA10" s="1145" t="s">
        <v>7057</v>
      </c>
      <c r="AB10" s="1043"/>
      <c r="AC10" s="1043" t="s">
        <v>7058</v>
      </c>
      <c r="AD10" s="1046" t="s">
        <v>1206</v>
      </c>
      <c r="AE10" s="1114"/>
      <c r="AF10" s="1114"/>
      <c r="AG10" s="1043" t="s">
        <v>7059</v>
      </c>
      <c r="AH10" s="1048"/>
      <c r="AI10" s="1075"/>
      <c r="AJ10" s="1050"/>
      <c r="AK10" s="1050"/>
      <c r="AL10" s="1050"/>
      <c r="AM10" s="1051" t="s">
        <v>5929</v>
      </c>
      <c r="AN10" s="1050"/>
      <c r="AO10" s="1085" t="s">
        <v>1751</v>
      </c>
      <c r="AP10" s="1086" t="s">
        <v>7060</v>
      </c>
      <c r="AQ10" s="1051" t="s">
        <v>7061</v>
      </c>
      <c r="AR10" s="1050"/>
      <c r="AS10" s="1050"/>
      <c r="AT10" s="1084"/>
      <c r="AU10" s="1050"/>
      <c r="AV10" s="1050"/>
      <c r="AW10" s="1051" t="s">
        <v>3734</v>
      </c>
      <c r="AX10" s="1050"/>
      <c r="AY10" s="1050"/>
      <c r="AZ10" s="1075"/>
      <c r="BA10" s="1138"/>
      <c r="BB10" s="1138"/>
      <c r="BC10" s="1056" t="s">
        <v>4315</v>
      </c>
      <c r="BD10" s="1087"/>
      <c r="BE10" s="1088" t="s">
        <v>7062</v>
      </c>
      <c r="BF10" s="1075"/>
      <c r="BG10" s="1103" t="s">
        <v>7063</v>
      </c>
      <c r="BH10" s="1103" t="s">
        <v>6789</v>
      </c>
      <c r="BI10" s="1061" t="s">
        <v>322</v>
      </c>
      <c r="BJ10" s="1118"/>
      <c r="BK10" s="1062"/>
      <c r="BL10" s="1062"/>
      <c r="BM10" s="1060" t="s">
        <v>7064</v>
      </c>
      <c r="BN10" s="1075"/>
      <c r="BO10" s="1067" t="s">
        <v>7065</v>
      </c>
      <c r="BP10" s="1105"/>
      <c r="BQ10" s="1065" t="s">
        <v>7066</v>
      </c>
      <c r="BR10" s="1064"/>
      <c r="BS10" s="1064"/>
      <c r="BT10" s="1092" t="s">
        <v>954</v>
      </c>
      <c r="BU10" s="1064"/>
      <c r="BV10" s="1065" t="s">
        <v>3853</v>
      </c>
      <c r="BW10" s="1065" t="s">
        <v>7067</v>
      </c>
      <c r="BX10" s="1075"/>
      <c r="BY10" s="1069" t="s">
        <v>890</v>
      </c>
      <c r="BZ10" s="1108" t="s">
        <v>7068</v>
      </c>
      <c r="CA10" s="1095"/>
      <c r="CB10" s="1095"/>
      <c r="CC10" s="1095"/>
      <c r="CD10" s="1070"/>
      <c r="CE10" s="1070"/>
      <c r="CF10" s="1070"/>
      <c r="CG10" s="1070"/>
      <c r="CH10" s="1070"/>
      <c r="CI10" s="1070"/>
      <c r="CJ10" s="1095"/>
      <c r="CK10" s="1095"/>
    </row>
    <row r="11">
      <c r="A11" s="151" t="s">
        <v>327</v>
      </c>
      <c r="B11" s="82" t="s">
        <v>7069</v>
      </c>
      <c r="C11" s="83" t="s">
        <v>820</v>
      </c>
      <c r="D11" s="84" t="s">
        <v>431</v>
      </c>
      <c r="E11" s="85" t="s">
        <v>638</v>
      </c>
      <c r="F11" s="86" t="s">
        <v>3418</v>
      </c>
      <c r="G11" s="82" t="s">
        <v>1488</v>
      </c>
      <c r="H11" s="1146" t="s">
        <v>2734</v>
      </c>
      <c r="I11" s="1035" t="s">
        <v>7070</v>
      </c>
      <c r="J11" s="1035" t="s">
        <v>7071</v>
      </c>
      <c r="K11" s="1124" t="s">
        <v>704</v>
      </c>
      <c r="L11" s="1147" t="s">
        <v>7072</v>
      </c>
      <c r="M11" s="1033"/>
      <c r="N11" s="1033"/>
      <c r="O11" s="1097" t="s">
        <v>7073</v>
      </c>
      <c r="P11" s="1075"/>
      <c r="Q11" s="1042" t="s">
        <v>7074</v>
      </c>
      <c r="R11" s="1039"/>
      <c r="S11" s="1039"/>
      <c r="T11" s="1076" t="s">
        <v>5170</v>
      </c>
      <c r="U11" s="1038"/>
      <c r="V11" s="1112" t="s">
        <v>7075</v>
      </c>
      <c r="W11" s="1075"/>
      <c r="X11" s="1114"/>
      <c r="Y11" s="1080" t="s">
        <v>7076</v>
      </c>
      <c r="Z11" s="1133" t="s">
        <v>7072</v>
      </c>
      <c r="AA11" s="1133" t="s">
        <v>7077</v>
      </c>
      <c r="AB11" s="1046" t="s">
        <v>5970</v>
      </c>
      <c r="AC11" s="1080" t="s">
        <v>2703</v>
      </c>
      <c r="AD11" s="1079" t="s">
        <v>2230</v>
      </c>
      <c r="AE11" s="1044" t="s">
        <v>1238</v>
      </c>
      <c r="AF11" s="1081"/>
      <c r="AG11" s="1133" t="s">
        <v>7078</v>
      </c>
      <c r="AH11" s="1048"/>
      <c r="AI11" s="1075"/>
      <c r="AJ11" s="1148"/>
      <c r="AK11" s="1054" t="s">
        <v>7079</v>
      </c>
      <c r="AL11" s="1050"/>
      <c r="AM11" s="1149"/>
      <c r="AN11" s="1149" t="s">
        <v>7080</v>
      </c>
      <c r="AO11" s="1150" t="s">
        <v>4668</v>
      </c>
      <c r="AP11" s="1151" t="s">
        <v>7081</v>
      </c>
      <c r="AQ11" s="1151" t="s">
        <v>7082</v>
      </c>
      <c r="AR11" s="1152"/>
      <c r="AS11" s="1051" t="s">
        <v>6895</v>
      </c>
      <c r="AT11" s="1153"/>
      <c r="AU11" s="1136"/>
      <c r="AV11" s="1051" t="s">
        <v>7083</v>
      </c>
      <c r="AW11" s="1085" t="s">
        <v>7084</v>
      </c>
      <c r="AX11" s="1116" t="s">
        <v>7085</v>
      </c>
      <c r="AY11" s="1116" t="s">
        <v>7086</v>
      </c>
      <c r="AZ11" s="1075"/>
      <c r="BA11" s="1055"/>
      <c r="BB11" s="1101" t="s">
        <v>7087</v>
      </c>
      <c r="BC11" s="1057" t="s">
        <v>3462</v>
      </c>
      <c r="BD11" s="1087"/>
      <c r="BE11" s="1139" t="s">
        <v>7088</v>
      </c>
      <c r="BF11" s="1075"/>
      <c r="BG11" s="1061" t="s">
        <v>7089</v>
      </c>
      <c r="BH11" s="1089" t="s">
        <v>5292</v>
      </c>
      <c r="BI11" s="1060"/>
      <c r="BJ11" s="1154"/>
      <c r="BK11" s="1154" t="s">
        <v>7090</v>
      </c>
      <c r="BL11" s="1062"/>
      <c r="BM11" s="1154" t="s">
        <v>7091</v>
      </c>
      <c r="BN11" s="1075"/>
      <c r="BO11" s="1093" t="s">
        <v>7092</v>
      </c>
      <c r="BP11" s="1105"/>
      <c r="BQ11" s="1092" t="s">
        <v>688</v>
      </c>
      <c r="BR11" s="1120" t="s">
        <v>7093</v>
      </c>
      <c r="BS11" s="1064"/>
      <c r="BT11" s="1066" t="s">
        <v>4587</v>
      </c>
      <c r="BU11" s="1064"/>
      <c r="BV11" s="1105" t="s">
        <v>7094</v>
      </c>
      <c r="BW11" s="1155" t="s">
        <v>7095</v>
      </c>
      <c r="BX11" s="1083"/>
      <c r="BY11" s="1121" t="s">
        <v>4128</v>
      </c>
      <c r="BZ11" s="1070"/>
      <c r="CA11" s="1156"/>
      <c r="CB11" s="1108" t="s">
        <v>7096</v>
      </c>
      <c r="CC11" s="1157"/>
      <c r="CD11" s="1121" t="s">
        <v>1101</v>
      </c>
      <c r="CE11" s="1070"/>
      <c r="CF11" s="1121" t="s">
        <v>7097</v>
      </c>
      <c r="CG11" s="1070"/>
      <c r="CH11" s="1106" t="s">
        <v>4676</v>
      </c>
      <c r="CI11" s="1070"/>
      <c r="CJ11" s="1095"/>
      <c r="CK11" s="1095"/>
    </row>
    <row r="12">
      <c r="A12" s="1032" t="s">
        <v>2207</v>
      </c>
      <c r="B12" s="103" t="s">
        <v>7098</v>
      </c>
      <c r="C12" s="104" t="s">
        <v>731</v>
      </c>
      <c r="D12" s="105" t="s">
        <v>820</v>
      </c>
      <c r="E12" s="106" t="s">
        <v>1336</v>
      </c>
      <c r="F12" s="107" t="s">
        <v>5392</v>
      </c>
      <c r="G12" s="103" t="s">
        <v>5392</v>
      </c>
      <c r="H12" s="1072" t="s">
        <v>1197</v>
      </c>
      <c r="I12" s="1072" t="s">
        <v>7099</v>
      </c>
      <c r="J12" s="1124" t="s">
        <v>3285</v>
      </c>
      <c r="K12" s="1072" t="s">
        <v>1720</v>
      </c>
      <c r="L12" s="1033"/>
      <c r="M12" s="1033"/>
      <c r="N12" s="1033"/>
      <c r="O12" s="1124" t="s">
        <v>7100</v>
      </c>
      <c r="P12" s="1075"/>
      <c r="Q12" s="1042" t="s">
        <v>7101</v>
      </c>
      <c r="R12" s="1039"/>
      <c r="S12" s="1076" t="s">
        <v>7102</v>
      </c>
      <c r="T12" s="1042" t="s">
        <v>5078</v>
      </c>
      <c r="U12" s="1042" t="s">
        <v>7103</v>
      </c>
      <c r="V12" s="1042" t="s">
        <v>7104</v>
      </c>
      <c r="W12" s="1075"/>
      <c r="X12" s="1079" t="s">
        <v>2589</v>
      </c>
      <c r="Y12" s="1045" t="s">
        <v>7105</v>
      </c>
      <c r="Z12" s="1079" t="s">
        <v>7106</v>
      </c>
      <c r="AA12" s="1079" t="s">
        <v>6994</v>
      </c>
      <c r="AB12" s="1079" t="s">
        <v>6025</v>
      </c>
      <c r="AC12" s="1079" t="s">
        <v>7107</v>
      </c>
      <c r="AD12" s="1079" t="s">
        <v>1054</v>
      </c>
      <c r="AE12" s="1079" t="s">
        <v>7108</v>
      </c>
      <c r="AF12" s="1081"/>
      <c r="AG12" s="1079" t="s">
        <v>7109</v>
      </c>
      <c r="AH12" s="1048"/>
      <c r="AI12" s="1075"/>
      <c r="AJ12" s="1148"/>
      <c r="AK12" s="1086" t="s">
        <v>1926</v>
      </c>
      <c r="AL12" s="1050"/>
      <c r="AM12" s="1054" t="s">
        <v>4039</v>
      </c>
      <c r="AN12" s="1050"/>
      <c r="AO12" s="1050"/>
      <c r="AP12" s="1054" t="s">
        <v>3154</v>
      </c>
      <c r="AQ12" s="1050"/>
      <c r="AR12" s="1051" t="s">
        <v>7110</v>
      </c>
      <c r="AS12" s="1054" t="s">
        <v>7111</v>
      </c>
      <c r="AT12" s="1084"/>
      <c r="AU12" s="1085" t="s">
        <v>7112</v>
      </c>
      <c r="AV12" s="1050"/>
      <c r="AW12" s="1054" t="s">
        <v>5254</v>
      </c>
      <c r="AX12" s="1054" t="s">
        <v>4637</v>
      </c>
      <c r="AY12" s="1054" t="s">
        <v>7113</v>
      </c>
      <c r="AZ12" s="1075"/>
      <c r="BA12" s="1057" t="s">
        <v>7114</v>
      </c>
      <c r="BB12" s="1057" t="s">
        <v>7115</v>
      </c>
      <c r="BC12" s="1057" t="s">
        <v>5114</v>
      </c>
      <c r="BD12" s="1087"/>
      <c r="BE12" s="1057" t="s">
        <v>7116</v>
      </c>
      <c r="BF12" s="1075"/>
      <c r="BG12" s="1059" t="s">
        <v>7117</v>
      </c>
      <c r="BH12" s="1059" t="s">
        <v>5020</v>
      </c>
      <c r="BI12" s="1059" t="s">
        <v>2156</v>
      </c>
      <c r="BJ12" s="1158" t="s">
        <v>7118</v>
      </c>
      <c r="BK12" s="1059" t="s">
        <v>1134</v>
      </c>
      <c r="BL12" s="1062"/>
      <c r="BM12" s="1059" t="s">
        <v>7119</v>
      </c>
      <c r="BN12" s="1075"/>
      <c r="BO12" s="1064"/>
      <c r="BP12" s="1105"/>
      <c r="BQ12" s="1066" t="s">
        <v>2503</v>
      </c>
      <c r="BR12" s="1066" t="s">
        <v>7120</v>
      </c>
      <c r="BS12" s="1064"/>
      <c r="BT12" s="1066" t="s">
        <v>1974</v>
      </c>
      <c r="BU12" s="1064"/>
      <c r="BV12" s="1066" t="s">
        <v>7121</v>
      </c>
      <c r="BW12" s="1066" t="s">
        <v>5815</v>
      </c>
      <c r="BX12" s="1075"/>
      <c r="BY12" s="1094" t="s">
        <v>6914</v>
      </c>
      <c r="BZ12" s="1094" t="s">
        <v>2593</v>
      </c>
      <c r="CA12" s="1159" t="s">
        <v>7122</v>
      </c>
      <c r="CB12" s="1095"/>
      <c r="CC12" s="1095"/>
      <c r="CD12" s="1106" t="s">
        <v>4305</v>
      </c>
      <c r="CE12" s="1094" t="s">
        <v>7123</v>
      </c>
      <c r="CF12" s="1094" t="s">
        <v>5160</v>
      </c>
      <c r="CG12" s="1122" t="s">
        <v>7124</v>
      </c>
      <c r="CH12" s="1070"/>
      <c r="CI12" s="1106" t="s">
        <v>4631</v>
      </c>
      <c r="CJ12" s="1095"/>
      <c r="CK12" s="1095"/>
    </row>
    <row r="13">
      <c r="A13" s="595" t="s">
        <v>1713</v>
      </c>
      <c r="B13" s="82" t="s">
        <v>7125</v>
      </c>
      <c r="C13" s="83" t="s">
        <v>1408</v>
      </c>
      <c r="D13" s="84" t="s">
        <v>820</v>
      </c>
      <c r="E13" s="85" t="s">
        <v>430</v>
      </c>
      <c r="F13" s="86" t="s">
        <v>2672</v>
      </c>
      <c r="G13" s="82" t="s">
        <v>7126</v>
      </c>
      <c r="H13" s="1033"/>
      <c r="I13" s="1034" t="s">
        <v>7127</v>
      </c>
      <c r="J13" s="1034"/>
      <c r="K13" s="1072" t="s">
        <v>7128</v>
      </c>
      <c r="L13" s="1033"/>
      <c r="M13" s="1034"/>
      <c r="N13" s="1033"/>
      <c r="O13" s="1072" t="s">
        <v>7129</v>
      </c>
      <c r="P13" s="1075"/>
      <c r="Q13" s="1039"/>
      <c r="R13" s="1041"/>
      <c r="S13" s="1042" t="s">
        <v>7130</v>
      </c>
      <c r="T13" s="1039"/>
      <c r="U13" s="1039"/>
      <c r="V13" s="1042" t="s">
        <v>7131</v>
      </c>
      <c r="W13" s="1075"/>
      <c r="X13" s="1046" t="s">
        <v>1364</v>
      </c>
      <c r="Y13" s="1114"/>
      <c r="Z13" s="1043" t="s">
        <v>7132</v>
      </c>
      <c r="AA13" s="1079" t="s">
        <v>7133</v>
      </c>
      <c r="AB13" s="1043" t="s">
        <v>3284</v>
      </c>
      <c r="AC13" s="1079" t="s">
        <v>1737</v>
      </c>
      <c r="AD13" s="1043" t="s">
        <v>3938</v>
      </c>
      <c r="AE13" s="1043" t="s">
        <v>7134</v>
      </c>
      <c r="AF13" s="1043"/>
      <c r="AG13" s="1079" t="s">
        <v>7135</v>
      </c>
      <c r="AH13" s="1048"/>
      <c r="AI13" s="1075"/>
      <c r="AJ13" s="1050"/>
      <c r="AK13" s="1050"/>
      <c r="AL13" s="1050"/>
      <c r="AM13" s="1086" t="s">
        <v>1410</v>
      </c>
      <c r="AN13" s="1050"/>
      <c r="AO13" s="1050"/>
      <c r="AP13" s="1049" t="s">
        <v>7136</v>
      </c>
      <c r="AQ13" s="1050"/>
      <c r="AR13" s="1050"/>
      <c r="AS13" s="1050"/>
      <c r="AT13" s="1084"/>
      <c r="AU13" s="1050"/>
      <c r="AV13" s="1050"/>
      <c r="AW13" s="1050"/>
      <c r="AX13" s="1054" t="s">
        <v>7137</v>
      </c>
      <c r="AY13" s="1049" t="s">
        <v>7138</v>
      </c>
      <c r="AZ13" s="1075"/>
      <c r="BA13" s="1088"/>
      <c r="BB13" s="1088"/>
      <c r="BC13" s="1057" t="s">
        <v>3258</v>
      </c>
      <c r="BD13" s="1055"/>
      <c r="BE13" s="1088" t="s">
        <v>7139</v>
      </c>
      <c r="BF13" s="1075"/>
      <c r="BG13" s="1060" t="s">
        <v>5803</v>
      </c>
      <c r="BH13" s="1061" t="s">
        <v>7140</v>
      </c>
      <c r="BI13" s="1062"/>
      <c r="BJ13" s="1118"/>
      <c r="BK13" s="1089" t="s">
        <v>7141</v>
      </c>
      <c r="BL13" s="1062"/>
      <c r="BM13" s="1059" t="s">
        <v>7142</v>
      </c>
      <c r="BN13" s="1075"/>
      <c r="BO13" s="1065" t="s">
        <v>7143</v>
      </c>
      <c r="BP13" s="1120"/>
      <c r="BQ13" s="1065"/>
      <c r="BR13" s="1092" t="s">
        <v>7144</v>
      </c>
      <c r="BS13" s="1065"/>
      <c r="BT13" s="1066" t="s">
        <v>1394</v>
      </c>
      <c r="BU13" s="1064"/>
      <c r="BV13" s="1093" t="s">
        <v>7145</v>
      </c>
      <c r="BW13" s="1066" t="s">
        <v>7146</v>
      </c>
      <c r="BX13" s="1075"/>
      <c r="BY13" s="1122" t="s">
        <v>454</v>
      </c>
      <c r="BZ13" s="1070"/>
      <c r="CA13" s="1095"/>
      <c r="CB13" s="1095"/>
      <c r="CC13" s="1095"/>
      <c r="CD13" s="1070"/>
      <c r="CE13" s="1070"/>
      <c r="CF13" s="1069" t="s">
        <v>4459</v>
      </c>
      <c r="CG13" s="1070"/>
      <c r="CH13" s="1070"/>
      <c r="CI13" s="1070"/>
      <c r="CJ13" s="1095"/>
      <c r="CK13" s="1095"/>
    </row>
    <row r="14">
      <c r="A14" s="1032" t="s">
        <v>6219</v>
      </c>
      <c r="B14" s="103" t="s">
        <v>5868</v>
      </c>
      <c r="C14" s="104" t="s">
        <v>1408</v>
      </c>
      <c r="D14" s="105" t="s">
        <v>731</v>
      </c>
      <c r="E14" s="106" t="s">
        <v>731</v>
      </c>
      <c r="F14" s="107" t="s">
        <v>5840</v>
      </c>
      <c r="G14" s="103" t="s">
        <v>4144</v>
      </c>
      <c r="H14" s="1072" t="s">
        <v>2035</v>
      </c>
      <c r="I14" s="1072" t="s">
        <v>7147</v>
      </c>
      <c r="J14" s="1033"/>
      <c r="K14" s="1033"/>
      <c r="L14" s="1072" t="s">
        <v>3085</v>
      </c>
      <c r="M14" s="1033"/>
      <c r="N14" s="1072" t="s">
        <v>7148</v>
      </c>
      <c r="O14" s="1033"/>
      <c r="P14" s="1075"/>
      <c r="Q14" s="1042" t="s">
        <v>244</v>
      </c>
      <c r="R14" s="1039"/>
      <c r="S14" s="1042" t="s">
        <v>7032</v>
      </c>
      <c r="T14" s="1042" t="s">
        <v>3300</v>
      </c>
      <c r="U14" s="1039"/>
      <c r="V14" s="1042" t="s">
        <v>7149</v>
      </c>
      <c r="W14" s="1075"/>
      <c r="X14" s="1079" t="s">
        <v>271</v>
      </c>
      <c r="Y14" s="1079" t="s">
        <v>7150</v>
      </c>
      <c r="Z14" s="1079" t="s">
        <v>7151</v>
      </c>
      <c r="AA14" s="1113" t="s">
        <v>7152</v>
      </c>
      <c r="AB14" s="1079" t="s">
        <v>7153</v>
      </c>
      <c r="AC14" s="1079" t="s">
        <v>1576</v>
      </c>
      <c r="AD14" s="1079" t="s">
        <v>5400</v>
      </c>
      <c r="AE14" s="1079" t="s">
        <v>7154</v>
      </c>
      <c r="AF14" s="1047"/>
      <c r="AG14" s="1043" t="s">
        <v>7155</v>
      </c>
      <c r="AH14" s="1048"/>
      <c r="AI14" s="1075"/>
      <c r="AJ14" s="1127"/>
      <c r="AK14" s="1054" t="s">
        <v>7156</v>
      </c>
      <c r="AL14" s="1054" t="s">
        <v>7157</v>
      </c>
      <c r="AM14" s="1054" t="s">
        <v>1202</v>
      </c>
      <c r="AN14" s="1049"/>
      <c r="AO14" s="1050"/>
      <c r="AP14" s="1054" t="s">
        <v>3863</v>
      </c>
      <c r="AQ14" s="1050"/>
      <c r="AR14" s="1054" t="s">
        <v>7158</v>
      </c>
      <c r="AS14" s="1086" t="s">
        <v>7159</v>
      </c>
      <c r="AT14" s="1085" t="s">
        <v>7160</v>
      </c>
      <c r="AU14" s="1086" t="s">
        <v>7161</v>
      </c>
      <c r="AV14" s="1050"/>
      <c r="AW14" s="1054" t="s">
        <v>364</v>
      </c>
      <c r="AX14" s="1054" t="s">
        <v>7162</v>
      </c>
      <c r="AY14" s="1054" t="s">
        <v>7163</v>
      </c>
      <c r="AZ14" s="1075"/>
      <c r="BA14" s="1138"/>
      <c r="BB14" s="1057" t="s">
        <v>7164</v>
      </c>
      <c r="BC14" s="1057" t="s">
        <v>7165</v>
      </c>
      <c r="BD14" s="1055"/>
      <c r="BE14" s="1057" t="s">
        <v>7166</v>
      </c>
      <c r="BF14" s="1075"/>
      <c r="BG14" s="1060" t="s">
        <v>7167</v>
      </c>
      <c r="BH14" s="1060" t="s">
        <v>4458</v>
      </c>
      <c r="BI14" s="1089" t="s">
        <v>1663</v>
      </c>
      <c r="BJ14" s="1118"/>
      <c r="BK14" s="1060" t="s">
        <v>4274</v>
      </c>
      <c r="BL14" s="1062"/>
      <c r="BM14" s="1060" t="s">
        <v>7168</v>
      </c>
      <c r="BN14" s="1075"/>
      <c r="BO14" s="1066" t="s">
        <v>3198</v>
      </c>
      <c r="BP14" s="1105"/>
      <c r="BQ14" s="1064"/>
      <c r="BR14" s="1064"/>
      <c r="BS14" s="1064"/>
      <c r="BT14" s="1066" t="s">
        <v>929</v>
      </c>
      <c r="BU14" s="1064"/>
      <c r="BV14" s="1065" t="s">
        <v>7169</v>
      </c>
      <c r="BW14" s="1065" t="s">
        <v>7170</v>
      </c>
      <c r="BX14" s="1075"/>
      <c r="BY14" s="1094" t="s">
        <v>4899</v>
      </c>
      <c r="BZ14" s="1069"/>
      <c r="CA14" s="1095"/>
      <c r="CB14" s="1095"/>
      <c r="CC14" s="1095"/>
      <c r="CD14" s="1070"/>
      <c r="CE14" s="1069" t="s">
        <v>7171</v>
      </c>
      <c r="CF14" s="1070"/>
      <c r="CG14" s="1070"/>
      <c r="CH14" s="1070"/>
      <c r="CI14" s="1070"/>
      <c r="CJ14" s="1095"/>
      <c r="CK14" s="1095"/>
    </row>
    <row r="15">
      <c r="A15" s="1160" t="s">
        <v>2061</v>
      </c>
      <c r="B15" s="82" t="s">
        <v>7172</v>
      </c>
      <c r="C15" s="83" t="s">
        <v>1408</v>
      </c>
      <c r="D15" s="84" t="s">
        <v>731</v>
      </c>
      <c r="E15" s="85" t="s">
        <v>732</v>
      </c>
      <c r="F15" s="86" t="s">
        <v>1130</v>
      </c>
      <c r="G15" s="82" t="s">
        <v>2638</v>
      </c>
      <c r="H15" s="1072" t="s">
        <v>2396</v>
      </c>
      <c r="I15" s="1161" t="s">
        <v>7173</v>
      </c>
      <c r="J15" s="1034" t="s">
        <v>1289</v>
      </c>
      <c r="K15" s="1034" t="s">
        <v>7174</v>
      </c>
      <c r="L15" s="1034" t="s">
        <v>2058</v>
      </c>
      <c r="M15" s="1033"/>
      <c r="N15" s="1034" t="s">
        <v>7175</v>
      </c>
      <c r="O15" s="1034" t="s">
        <v>7176</v>
      </c>
      <c r="P15" s="1075"/>
      <c r="Q15" s="1038" t="s">
        <v>7177</v>
      </c>
      <c r="R15" s="1038" t="s">
        <v>2297</v>
      </c>
      <c r="S15" s="1038" t="s">
        <v>7178</v>
      </c>
      <c r="T15" s="1038" t="s">
        <v>7179</v>
      </c>
      <c r="U15" s="1038" t="s">
        <v>7180</v>
      </c>
      <c r="V15" s="1038" t="s">
        <v>7181</v>
      </c>
      <c r="W15" s="1075"/>
      <c r="X15" s="1043" t="s">
        <v>3583</v>
      </c>
      <c r="Y15" s="1043" t="s">
        <v>7182</v>
      </c>
      <c r="Z15" s="1080" t="s">
        <v>7183</v>
      </c>
      <c r="AA15" s="1162" t="s">
        <v>7184</v>
      </c>
      <c r="AB15" s="1043" t="s">
        <v>7185</v>
      </c>
      <c r="AC15" s="1043" t="s">
        <v>7186</v>
      </c>
      <c r="AD15" s="1113" t="s">
        <v>1608</v>
      </c>
      <c r="AE15" s="1079" t="s">
        <v>5328</v>
      </c>
      <c r="AF15" s="1043" t="s">
        <v>7187</v>
      </c>
      <c r="AG15" s="1043" t="s">
        <v>7188</v>
      </c>
      <c r="AH15" s="1163" t="s">
        <v>7189</v>
      </c>
      <c r="AI15" s="1075"/>
      <c r="AJ15" s="1127"/>
      <c r="AK15" s="1054" t="s">
        <v>7190</v>
      </c>
      <c r="AL15" s="1049"/>
      <c r="AM15" s="1049" t="s">
        <v>3192</v>
      </c>
      <c r="AN15" s="1054" t="s">
        <v>1547</v>
      </c>
      <c r="AO15" s="1049" t="s">
        <v>3919</v>
      </c>
      <c r="AP15" s="1052" t="s">
        <v>7191</v>
      </c>
      <c r="AQ15" s="1049" t="s">
        <v>7192</v>
      </c>
      <c r="AR15" s="1086" t="s">
        <v>7193</v>
      </c>
      <c r="AS15" s="1049" t="s">
        <v>7194</v>
      </c>
      <c r="AT15" s="1116"/>
      <c r="AU15" s="1049"/>
      <c r="AV15" s="1049"/>
      <c r="AW15" s="1052" t="s">
        <v>304</v>
      </c>
      <c r="AX15" s="1116" t="s">
        <v>7195</v>
      </c>
      <c r="AY15" s="1049" t="s">
        <v>7196</v>
      </c>
      <c r="AZ15" s="1075"/>
      <c r="BA15" s="1088" t="s">
        <v>7197</v>
      </c>
      <c r="BB15" s="1088" t="s">
        <v>7198</v>
      </c>
      <c r="BC15" s="1088" t="s">
        <v>4019</v>
      </c>
      <c r="BD15" s="1088"/>
      <c r="BE15" s="1164" t="s">
        <v>7199</v>
      </c>
      <c r="BF15" s="1075"/>
      <c r="BG15" s="1060" t="s">
        <v>7200</v>
      </c>
      <c r="BH15" s="1060" t="s">
        <v>4929</v>
      </c>
      <c r="BI15" s="1059" t="s">
        <v>2007</v>
      </c>
      <c r="BJ15" s="1103" t="s">
        <v>7201</v>
      </c>
      <c r="BK15" s="1119" t="s">
        <v>7202</v>
      </c>
      <c r="BL15" s="1060"/>
      <c r="BM15" s="1060" t="s">
        <v>7203</v>
      </c>
      <c r="BN15" s="1075"/>
      <c r="BO15" s="1066" t="s">
        <v>7204</v>
      </c>
      <c r="BP15" s="1120"/>
      <c r="BQ15" s="1165" t="s">
        <v>4613</v>
      </c>
      <c r="BR15" s="1065" t="s">
        <v>7205</v>
      </c>
      <c r="BS15" s="1065"/>
      <c r="BT15" s="1166" t="s">
        <v>7206</v>
      </c>
      <c r="BU15" s="1120" t="s">
        <v>4855</v>
      </c>
      <c r="BV15" s="1065" t="s">
        <v>7207</v>
      </c>
      <c r="BW15" s="1065" t="s">
        <v>7208</v>
      </c>
      <c r="BX15" s="1075"/>
      <c r="BY15" s="1069" t="s">
        <v>2361</v>
      </c>
      <c r="BZ15" s="1069" t="s">
        <v>2002</v>
      </c>
      <c r="CA15" s="1095"/>
      <c r="CB15" s="1095"/>
      <c r="CC15" s="1095"/>
      <c r="CD15" s="1069"/>
      <c r="CE15" s="1069" t="s">
        <v>7209</v>
      </c>
      <c r="CF15" s="1069" t="s">
        <v>7210</v>
      </c>
      <c r="CG15" s="1069"/>
      <c r="CH15" s="1122" t="s">
        <v>7211</v>
      </c>
      <c r="CI15" s="1070"/>
      <c r="CJ15" s="1095"/>
      <c r="CK15" s="1095"/>
    </row>
    <row r="16">
      <c r="A16" s="1032" t="s">
        <v>7212</v>
      </c>
      <c r="B16" s="103" t="s">
        <v>7213</v>
      </c>
      <c r="C16" s="104" t="s">
        <v>1408</v>
      </c>
      <c r="D16" s="105" t="s">
        <v>1408</v>
      </c>
      <c r="E16" s="106" t="s">
        <v>1408</v>
      </c>
      <c r="F16" s="107" t="s">
        <v>1408</v>
      </c>
      <c r="G16" s="103" t="s">
        <v>1778</v>
      </c>
      <c r="H16" s="1033"/>
      <c r="I16" s="1097" t="s">
        <v>7214</v>
      </c>
      <c r="J16" s="1034"/>
      <c r="K16" s="1033"/>
      <c r="L16" s="1033"/>
      <c r="M16" s="1033"/>
      <c r="N16" s="1033"/>
      <c r="O16" s="1034" t="s">
        <v>7215</v>
      </c>
      <c r="P16" s="1075"/>
      <c r="Q16" s="1112" t="s">
        <v>1475</v>
      </c>
      <c r="R16" s="1039"/>
      <c r="S16" s="1039"/>
      <c r="T16" s="1112" t="s">
        <v>1181</v>
      </c>
      <c r="U16" s="1038"/>
      <c r="V16" s="1038" t="s">
        <v>7216</v>
      </c>
      <c r="W16" s="1075"/>
      <c r="X16" s="1133" t="s">
        <v>7217</v>
      </c>
      <c r="Y16" s="1043" t="s">
        <v>7218</v>
      </c>
      <c r="Z16" s="1133" t="s">
        <v>7072</v>
      </c>
      <c r="AA16" s="1080" t="s">
        <v>6270</v>
      </c>
      <c r="AB16" s="1080" t="s">
        <v>1555</v>
      </c>
      <c r="AC16" s="1080" t="s">
        <v>3349</v>
      </c>
      <c r="AD16" s="1133" t="s">
        <v>894</v>
      </c>
      <c r="AE16" s="1080" t="s">
        <v>4069</v>
      </c>
      <c r="AF16" s="1043"/>
      <c r="AG16" s="1080" t="s">
        <v>7219</v>
      </c>
      <c r="AH16" s="1048"/>
      <c r="AI16" s="1075"/>
      <c r="AJ16" s="1050"/>
      <c r="AK16" s="1084" t="s">
        <v>5482</v>
      </c>
      <c r="AL16" s="1116" t="s">
        <v>7220</v>
      </c>
      <c r="AM16" s="1084" t="s">
        <v>7221</v>
      </c>
      <c r="AN16" s="1050"/>
      <c r="AO16" s="1116" t="s">
        <v>898</v>
      </c>
      <c r="AP16" s="1084" t="s">
        <v>7222</v>
      </c>
      <c r="AQ16" s="1116" t="s">
        <v>7223</v>
      </c>
      <c r="AR16" s="1116" t="s">
        <v>7224</v>
      </c>
      <c r="AS16" s="1050"/>
      <c r="AT16" s="1084"/>
      <c r="AU16" s="1050"/>
      <c r="AV16" s="1050"/>
      <c r="AW16" s="1084" t="s">
        <v>1240</v>
      </c>
      <c r="AX16" s="1116" t="s">
        <v>7225</v>
      </c>
      <c r="AY16" s="1116" t="s">
        <v>7226</v>
      </c>
      <c r="AZ16" s="1075"/>
      <c r="BA16" s="1088"/>
      <c r="BB16" s="1164" t="s">
        <v>7227</v>
      </c>
      <c r="BC16" s="1138"/>
      <c r="BD16" s="1138"/>
      <c r="BE16" s="1164" t="s">
        <v>7228</v>
      </c>
      <c r="BF16" s="1075"/>
      <c r="BG16" s="1154" t="s">
        <v>7229</v>
      </c>
      <c r="BH16" s="1154" t="s">
        <v>2042</v>
      </c>
      <c r="BI16" s="1062"/>
      <c r="BJ16" s="1118"/>
      <c r="BK16" s="1062"/>
      <c r="BL16" s="1062"/>
      <c r="BM16" s="1060" t="s">
        <v>7230</v>
      </c>
      <c r="BN16" s="1075"/>
      <c r="BO16" s="1120" t="s">
        <v>1722</v>
      </c>
      <c r="BP16" s="1105"/>
      <c r="BQ16" s="1064"/>
      <c r="BR16" s="1120" t="s">
        <v>7231</v>
      </c>
      <c r="BS16" s="1064"/>
      <c r="BT16" s="1120" t="s">
        <v>1821</v>
      </c>
      <c r="BU16" s="1064"/>
      <c r="BV16" s="1120" t="s">
        <v>7232</v>
      </c>
      <c r="BW16" s="1120" t="s">
        <v>7233</v>
      </c>
      <c r="BX16" s="1075"/>
      <c r="BY16" s="1121" t="s">
        <v>3235</v>
      </c>
      <c r="BZ16" s="1070"/>
      <c r="CA16" s="1095"/>
      <c r="CB16" s="1095"/>
      <c r="CC16" s="1095"/>
      <c r="CD16" s="1070"/>
      <c r="CE16" s="1070"/>
      <c r="CF16" s="1070"/>
      <c r="CG16" s="1070"/>
      <c r="CH16" s="1070"/>
      <c r="CI16" s="1070"/>
      <c r="CJ16" s="1095"/>
      <c r="CK16" s="1095"/>
    </row>
    <row r="17">
      <c r="A17" s="595" t="s">
        <v>7234</v>
      </c>
      <c r="B17" s="82" t="s">
        <v>6247</v>
      </c>
      <c r="C17" s="83" t="s">
        <v>1408</v>
      </c>
      <c r="D17" s="84" t="s">
        <v>1408</v>
      </c>
      <c r="E17" s="85" t="s">
        <v>1408</v>
      </c>
      <c r="F17" s="86" t="s">
        <v>329</v>
      </c>
      <c r="G17" s="82" t="s">
        <v>4814</v>
      </c>
      <c r="H17" s="1033"/>
      <c r="I17" s="1033"/>
      <c r="J17" s="1034" t="s">
        <v>7235</v>
      </c>
      <c r="K17" s="1034" t="s">
        <v>7236</v>
      </c>
      <c r="L17" s="1072" t="s">
        <v>7237</v>
      </c>
      <c r="M17" s="1033"/>
      <c r="N17" s="1097" t="s">
        <v>7238</v>
      </c>
      <c r="O17" s="1034" t="s">
        <v>7239</v>
      </c>
      <c r="P17" s="1075"/>
      <c r="Q17" s="1112" t="s">
        <v>716</v>
      </c>
      <c r="R17" s="1039"/>
      <c r="S17" s="1039"/>
      <c r="T17" s="1039"/>
      <c r="U17" s="1038"/>
      <c r="V17" s="1042" t="s">
        <v>7155</v>
      </c>
      <c r="W17" s="1075"/>
      <c r="X17" s="1114"/>
      <c r="Y17" s="1079" t="s">
        <v>7240</v>
      </c>
      <c r="Z17" s="1080" t="s">
        <v>2238</v>
      </c>
      <c r="AA17" s="1167"/>
      <c r="AB17" s="1114"/>
      <c r="AC17" s="1080" t="s">
        <v>808</v>
      </c>
      <c r="AD17" s="1080" t="s">
        <v>5561</v>
      </c>
      <c r="AE17" s="1080" t="s">
        <v>6528</v>
      </c>
      <c r="AF17" s="1043"/>
      <c r="AG17" s="1080" t="s">
        <v>7241</v>
      </c>
      <c r="AH17" s="1048"/>
      <c r="AI17" s="1075"/>
      <c r="AJ17" s="1049"/>
      <c r="AK17" s="1116" t="s">
        <v>1462</v>
      </c>
      <c r="AL17" s="1050"/>
      <c r="AM17" s="1050"/>
      <c r="AN17" s="1050"/>
      <c r="AO17" s="1050"/>
      <c r="AP17" s="1116" t="s">
        <v>7242</v>
      </c>
      <c r="AQ17" s="1050"/>
      <c r="AR17" s="1050"/>
      <c r="AS17" s="1050"/>
      <c r="AT17" s="1084"/>
      <c r="AU17" s="1050"/>
      <c r="AV17" s="1050"/>
      <c r="AW17" s="1054" t="s">
        <v>5854</v>
      </c>
      <c r="AX17" s="1049" t="s">
        <v>7243</v>
      </c>
      <c r="AY17" s="1049" t="s">
        <v>5964</v>
      </c>
      <c r="AZ17" s="1075"/>
      <c r="BA17" s="1088" t="s">
        <v>7244</v>
      </c>
      <c r="BB17" s="1164" t="s">
        <v>7245</v>
      </c>
      <c r="BC17" s="1057" t="s">
        <v>504</v>
      </c>
      <c r="BD17" s="1055"/>
      <c r="BE17" s="1164" t="s">
        <v>7246</v>
      </c>
      <c r="BF17" s="1075"/>
      <c r="BG17" s="1060" t="s">
        <v>3033</v>
      </c>
      <c r="BH17" s="1154" t="s">
        <v>7247</v>
      </c>
      <c r="BI17" s="1060"/>
      <c r="BJ17" s="1154"/>
      <c r="BK17" s="1062"/>
      <c r="BL17" s="1062"/>
      <c r="BM17" s="1059" t="s">
        <v>7248</v>
      </c>
      <c r="BN17" s="1075"/>
      <c r="BO17" s="1120" t="s">
        <v>7249</v>
      </c>
      <c r="BP17" s="1105"/>
      <c r="BQ17" s="1064"/>
      <c r="BR17" s="1065" t="s">
        <v>7250</v>
      </c>
      <c r="BS17" s="1064"/>
      <c r="BT17" s="1120" t="s">
        <v>2234</v>
      </c>
      <c r="BU17" s="1064"/>
      <c r="BV17" s="1065" t="s">
        <v>250</v>
      </c>
      <c r="BW17" s="1065" t="s">
        <v>7251</v>
      </c>
      <c r="BX17" s="1075"/>
      <c r="BY17" s="1069" t="s">
        <v>4011</v>
      </c>
      <c r="BZ17" s="1094" t="s">
        <v>5747</v>
      </c>
      <c r="CA17" s="1095"/>
      <c r="CB17" s="1095"/>
      <c r="CC17" s="1095"/>
      <c r="CD17" s="1070"/>
      <c r="CE17" s="1069" t="s">
        <v>5643</v>
      </c>
      <c r="CF17" s="1121" t="s">
        <v>7252</v>
      </c>
      <c r="CG17" s="1070"/>
      <c r="CH17" s="1070"/>
      <c r="CI17" s="1069" t="s">
        <v>7253</v>
      </c>
      <c r="CJ17" s="1095"/>
      <c r="CK17" s="1095"/>
    </row>
    <row r="18">
      <c r="A18" s="1032" t="s">
        <v>1776</v>
      </c>
      <c r="B18" s="103" t="s">
        <v>6248</v>
      </c>
      <c r="C18" s="104" t="s">
        <v>1408</v>
      </c>
      <c r="D18" s="105" t="s">
        <v>1408</v>
      </c>
      <c r="E18" s="106" t="s">
        <v>1408</v>
      </c>
      <c r="F18" s="107" t="s">
        <v>1408</v>
      </c>
      <c r="G18" s="103" t="s">
        <v>4814</v>
      </c>
      <c r="H18" s="1033"/>
      <c r="I18" s="1034" t="s">
        <v>2498</v>
      </c>
      <c r="J18" s="1034" t="s">
        <v>3275</v>
      </c>
      <c r="K18" s="1034" t="s">
        <v>7254</v>
      </c>
      <c r="L18" s="1097" t="s">
        <v>7255</v>
      </c>
      <c r="M18" s="1033"/>
      <c r="N18" s="1097" t="s">
        <v>7256</v>
      </c>
      <c r="O18" s="1034" t="s">
        <v>7257</v>
      </c>
      <c r="P18" s="1075"/>
      <c r="Q18" s="1112" t="s">
        <v>2649</v>
      </c>
      <c r="R18" s="1039"/>
      <c r="S18" s="1039"/>
      <c r="T18" s="1112" t="s">
        <v>4875</v>
      </c>
      <c r="U18" s="1038"/>
      <c r="V18" s="1112" t="s">
        <v>7258</v>
      </c>
      <c r="W18" s="1075"/>
      <c r="X18" s="1080" t="s">
        <v>2105</v>
      </c>
      <c r="Y18" s="1080" t="s">
        <v>7259</v>
      </c>
      <c r="Z18" s="1080" t="s">
        <v>7260</v>
      </c>
      <c r="AA18" s="1080" t="s">
        <v>2847</v>
      </c>
      <c r="AB18" s="1080" t="s">
        <v>4573</v>
      </c>
      <c r="AC18" s="1043" t="s">
        <v>7261</v>
      </c>
      <c r="AD18" s="1080" t="s">
        <v>4457</v>
      </c>
      <c r="AE18" s="1080" t="s">
        <v>3765</v>
      </c>
      <c r="AF18" s="1043"/>
      <c r="AG18" s="1043" t="s">
        <v>7262</v>
      </c>
      <c r="AH18" s="1168" t="s">
        <v>7263</v>
      </c>
      <c r="AI18" s="1075"/>
      <c r="AJ18" s="1050"/>
      <c r="AK18" s="1050"/>
      <c r="AL18" s="1050"/>
      <c r="AM18" s="1049" t="s">
        <v>7264</v>
      </c>
      <c r="AN18" s="1050"/>
      <c r="AO18" s="1116" t="s">
        <v>6740</v>
      </c>
      <c r="AP18" s="1049" t="s">
        <v>4239</v>
      </c>
      <c r="AQ18" s="1116" t="s">
        <v>7265</v>
      </c>
      <c r="AR18" s="1050"/>
      <c r="AS18" s="1050"/>
      <c r="AT18" s="1084"/>
      <c r="AU18" s="1050"/>
      <c r="AV18" s="1050"/>
      <c r="AW18" s="1116" t="s">
        <v>1005</v>
      </c>
      <c r="AX18" s="1116" t="s">
        <v>4728</v>
      </c>
      <c r="AY18" s="1050"/>
      <c r="AZ18" s="1075"/>
      <c r="BA18" s="1138"/>
      <c r="BB18" s="1138"/>
      <c r="BC18" s="1164" t="s">
        <v>3099</v>
      </c>
      <c r="BD18" s="1088"/>
      <c r="BE18" s="1088" t="s">
        <v>7266</v>
      </c>
      <c r="BF18" s="1075"/>
      <c r="BG18" s="1154" t="s">
        <v>1195</v>
      </c>
      <c r="BH18" s="1154" t="s">
        <v>2042</v>
      </c>
      <c r="BI18" s="1062"/>
      <c r="BJ18" s="1118"/>
      <c r="BK18" s="1060" t="s">
        <v>7267</v>
      </c>
      <c r="BL18" s="1062"/>
      <c r="BM18" s="1154" t="s">
        <v>7268</v>
      </c>
      <c r="BN18" s="1075"/>
      <c r="BO18" s="1120" t="s">
        <v>7269</v>
      </c>
      <c r="BP18" s="1105"/>
      <c r="BQ18" s="1064"/>
      <c r="BR18" s="1064"/>
      <c r="BS18" s="1064"/>
      <c r="BT18" s="1120" t="s">
        <v>7270</v>
      </c>
      <c r="BU18" s="1064"/>
      <c r="BV18" s="1064"/>
      <c r="BW18" s="1105" t="s">
        <v>7271</v>
      </c>
      <c r="BX18" s="1075"/>
      <c r="BY18" s="1069" t="s">
        <v>2808</v>
      </c>
      <c r="BZ18" s="1070"/>
      <c r="CA18" s="1095"/>
      <c r="CB18" s="1095"/>
      <c r="CC18" s="1095"/>
      <c r="CD18" s="1070"/>
      <c r="CE18" s="1070"/>
      <c r="CF18" s="1070"/>
      <c r="CG18" s="1070"/>
      <c r="CH18" s="1070"/>
      <c r="CI18" s="1070"/>
      <c r="CJ18" s="1095"/>
      <c r="CK18" s="1095"/>
    </row>
    <row r="19">
      <c r="A19" s="595" t="s">
        <v>6224</v>
      </c>
      <c r="B19" s="82" t="s">
        <v>7272</v>
      </c>
      <c r="C19" s="83" t="s">
        <v>1408</v>
      </c>
      <c r="D19" s="84" t="s">
        <v>732</v>
      </c>
      <c r="E19" s="85" t="s">
        <v>1408</v>
      </c>
      <c r="F19" s="86" t="s">
        <v>732</v>
      </c>
      <c r="G19" s="82" t="s">
        <v>7126</v>
      </c>
      <c r="H19" s="1033"/>
      <c r="I19" s="1033"/>
      <c r="J19" s="1034" t="s">
        <v>7273</v>
      </c>
      <c r="K19" s="1034" t="s">
        <v>7274</v>
      </c>
      <c r="L19" s="1033"/>
      <c r="M19" s="1033"/>
      <c r="N19" s="1033"/>
      <c r="O19" s="1097" t="s">
        <v>7275</v>
      </c>
      <c r="P19" s="1075"/>
      <c r="Q19" s="1038" t="s">
        <v>7276</v>
      </c>
      <c r="R19" s="1039"/>
      <c r="S19" s="1038" t="s">
        <v>5645</v>
      </c>
      <c r="T19" s="1038" t="s">
        <v>5010</v>
      </c>
      <c r="U19" s="1038" t="s">
        <v>7277</v>
      </c>
      <c r="V19" s="1112" t="s">
        <v>7278</v>
      </c>
      <c r="W19" s="1075"/>
      <c r="X19" s="1114"/>
      <c r="Y19" s="1114"/>
      <c r="Z19" s="1043" t="s">
        <v>6547</v>
      </c>
      <c r="AA19" s="1167"/>
      <c r="AB19" s="1043" t="s">
        <v>2423</v>
      </c>
      <c r="AC19" s="1080" t="s">
        <v>7279</v>
      </c>
      <c r="AD19" s="1114"/>
      <c r="AE19" s="1114"/>
      <c r="AF19" s="1114"/>
      <c r="AG19" s="1080" t="s">
        <v>7280</v>
      </c>
      <c r="AH19" s="1048"/>
      <c r="AI19" s="1075"/>
      <c r="AJ19" s="1050"/>
      <c r="AK19" s="1050"/>
      <c r="AL19" s="1050"/>
      <c r="AM19" s="1049" t="s">
        <v>1300</v>
      </c>
      <c r="AN19" s="1049"/>
      <c r="AO19" s="1050"/>
      <c r="AP19" s="1050"/>
      <c r="AQ19" s="1050"/>
      <c r="AR19" s="1050"/>
      <c r="AS19" s="1050"/>
      <c r="AT19" s="1084"/>
      <c r="AU19" s="1050"/>
      <c r="AV19" s="1050"/>
      <c r="AW19" s="1049" t="s">
        <v>3581</v>
      </c>
      <c r="AX19" s="1116" t="s">
        <v>7281</v>
      </c>
      <c r="AY19" s="1050"/>
      <c r="AZ19" s="1075"/>
      <c r="BA19" s="1138"/>
      <c r="BB19" s="1088" t="s">
        <v>7282</v>
      </c>
      <c r="BC19" s="1088" t="s">
        <v>3297</v>
      </c>
      <c r="BD19" s="1088"/>
      <c r="BE19" s="1164" t="s">
        <v>7283</v>
      </c>
      <c r="BF19" s="1075"/>
      <c r="BG19" s="1060" t="s">
        <v>704</v>
      </c>
      <c r="BH19" s="1154" t="s">
        <v>4277</v>
      </c>
      <c r="BI19" s="1060" t="s">
        <v>2089</v>
      </c>
      <c r="BJ19" s="1060" t="s">
        <v>7284</v>
      </c>
      <c r="BK19" s="1060" t="s">
        <v>7285</v>
      </c>
      <c r="BL19" s="1062"/>
      <c r="BM19" s="1060" t="s">
        <v>7286</v>
      </c>
      <c r="BN19" s="1075"/>
      <c r="BO19" s="1065" t="s">
        <v>4605</v>
      </c>
      <c r="BP19" s="1105"/>
      <c r="BQ19" s="1064"/>
      <c r="BR19" s="1093" t="s">
        <v>7287</v>
      </c>
      <c r="BS19" s="1064"/>
      <c r="BT19" s="1065" t="s">
        <v>2409</v>
      </c>
      <c r="BU19" s="1064"/>
      <c r="BV19" s="1065" t="s">
        <v>7288</v>
      </c>
      <c r="BW19" s="1065" t="s">
        <v>7289</v>
      </c>
      <c r="BX19" s="1075"/>
      <c r="BY19" s="1069" t="s">
        <v>4388</v>
      </c>
      <c r="BZ19" s="1156"/>
      <c r="CA19" s="1095"/>
      <c r="CB19" s="1095"/>
      <c r="CC19" s="1095"/>
      <c r="CD19" s="1070"/>
      <c r="CE19" s="1070"/>
      <c r="CF19" s="1070"/>
      <c r="CG19" s="1070"/>
      <c r="CH19" s="1070"/>
      <c r="CI19" s="1070"/>
      <c r="CJ19" s="1095"/>
      <c r="CK19" s="1095"/>
    </row>
    <row r="20">
      <c r="A20" s="592" t="s">
        <v>1126</v>
      </c>
      <c r="B20" s="103" t="s">
        <v>7290</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4688</v>
      </c>
      <c r="U20" s="1144" t="s">
        <v>1115</v>
      </c>
      <c r="V20" s="1039"/>
      <c r="W20" s="1075"/>
      <c r="X20" s="1114"/>
      <c r="Y20" s="1114"/>
      <c r="Z20" s="1045" t="s">
        <v>4232</v>
      </c>
      <c r="AA20" s="1167"/>
      <c r="AB20" s="1114"/>
      <c r="AC20" s="1114"/>
      <c r="AD20" s="1044" t="s">
        <v>2000</v>
      </c>
      <c r="AE20" s="1080" t="s">
        <v>4338</v>
      </c>
      <c r="AF20" s="1043"/>
      <c r="AG20" s="1114"/>
      <c r="AH20" s="1048"/>
      <c r="AI20" s="1075"/>
      <c r="AJ20" s="1050"/>
      <c r="AK20" s="1050"/>
      <c r="AL20" s="1050"/>
      <c r="AM20" s="1050"/>
      <c r="AN20" s="1051" t="s">
        <v>3870</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7291</v>
      </c>
      <c r="BJ20" s="1118"/>
      <c r="BK20" s="1062"/>
      <c r="BL20" s="1062"/>
      <c r="BM20" s="1062"/>
      <c r="BN20" s="1075"/>
      <c r="BO20" s="1065"/>
      <c r="BP20" s="1105"/>
      <c r="BQ20" s="1067" t="s">
        <v>4876</v>
      </c>
      <c r="BR20" s="1064"/>
      <c r="BS20" s="1064"/>
      <c r="BT20" s="1067" t="s">
        <v>5331</v>
      </c>
      <c r="BU20" s="1064"/>
      <c r="BV20" s="1120" t="s">
        <v>7292</v>
      </c>
      <c r="BW20" s="1092" t="s">
        <v>7293</v>
      </c>
      <c r="BX20" s="1075"/>
      <c r="BY20" s="1108" t="s">
        <v>7294</v>
      </c>
      <c r="BZ20" s="1069"/>
      <c r="CA20" s="1095"/>
      <c r="CB20" s="1095"/>
      <c r="CC20" s="1095"/>
      <c r="CD20" s="1070"/>
      <c r="CE20" s="1070"/>
      <c r="CF20" s="1070"/>
      <c r="CG20" s="1108" t="s">
        <v>7295</v>
      </c>
      <c r="CH20" s="1070"/>
      <c r="CI20" s="1070"/>
      <c r="CJ20" s="1095"/>
      <c r="CK20" s="1095"/>
    </row>
    <row r="21">
      <c r="A21" s="595" t="s">
        <v>2797</v>
      </c>
      <c r="B21" s="82" t="s">
        <v>7296</v>
      </c>
      <c r="C21" s="83" t="s">
        <v>732</v>
      </c>
      <c r="D21" s="84" t="s">
        <v>1408</v>
      </c>
      <c r="E21" s="85" t="s">
        <v>1408</v>
      </c>
      <c r="F21" s="86" t="s">
        <v>732</v>
      </c>
      <c r="G21" s="82" t="s">
        <v>2637</v>
      </c>
      <c r="H21" s="1033"/>
      <c r="I21" s="1033"/>
      <c r="J21" s="1034" t="s">
        <v>309</v>
      </c>
      <c r="K21" s="1034" t="s">
        <v>7297</v>
      </c>
      <c r="L21" s="1034"/>
      <c r="M21" s="1033"/>
      <c r="N21" s="1033"/>
      <c r="O21" s="1034" t="s">
        <v>7298</v>
      </c>
      <c r="P21" s="1075"/>
      <c r="Q21" s="1038" t="s">
        <v>4766</v>
      </c>
      <c r="R21" s="1038" t="s">
        <v>3519</v>
      </c>
      <c r="S21" s="1038" t="s">
        <v>684</v>
      </c>
      <c r="T21" s="1038" t="s">
        <v>249</v>
      </c>
      <c r="U21" s="1039"/>
      <c r="V21" s="1038" t="s">
        <v>7299</v>
      </c>
      <c r="W21" s="1075"/>
      <c r="X21" s="1043" t="s">
        <v>2459</v>
      </c>
      <c r="Y21" s="1114"/>
      <c r="Z21" s="1043" t="s">
        <v>4821</v>
      </c>
      <c r="AA21" s="1043" t="s">
        <v>7300</v>
      </c>
      <c r="AB21" s="1043" t="s">
        <v>2817</v>
      </c>
      <c r="AC21" s="1043" t="s">
        <v>1576</v>
      </c>
      <c r="AD21" s="1043" t="s">
        <v>6306</v>
      </c>
      <c r="AE21" s="1043" t="s">
        <v>3020</v>
      </c>
      <c r="AF21" s="1043"/>
      <c r="AG21" s="1043" t="s">
        <v>7301</v>
      </c>
      <c r="AH21" s="1169" t="s">
        <v>2821</v>
      </c>
      <c r="AI21" s="1075"/>
      <c r="AJ21" s="1050"/>
      <c r="AK21" s="1050"/>
      <c r="AL21" s="1051" t="s">
        <v>7302</v>
      </c>
      <c r="AM21" s="1049" t="s">
        <v>1647</v>
      </c>
      <c r="AN21" s="1049"/>
      <c r="AO21" s="1050"/>
      <c r="AP21" s="1050"/>
      <c r="AQ21" s="1050"/>
      <c r="AR21" s="1049" t="s">
        <v>7303</v>
      </c>
      <c r="AS21" s="1049"/>
      <c r="AT21" s="1084"/>
      <c r="AU21" s="1049" t="s">
        <v>7304</v>
      </c>
      <c r="AV21" s="1116" t="s">
        <v>7305</v>
      </c>
      <c r="AW21" s="1049" t="s">
        <v>761</v>
      </c>
      <c r="AX21" s="1116" t="s">
        <v>7306</v>
      </c>
      <c r="AY21" s="1049" t="s">
        <v>7307</v>
      </c>
      <c r="AZ21" s="1075"/>
      <c r="BA21" s="1088" t="s">
        <v>7308</v>
      </c>
      <c r="BB21" s="1088" t="s">
        <v>7309</v>
      </c>
      <c r="BC21" s="1138"/>
      <c r="BD21" s="1138"/>
      <c r="BE21" s="1088" t="s">
        <v>7310</v>
      </c>
      <c r="BF21" s="1075"/>
      <c r="BG21" s="1060" t="s">
        <v>5803</v>
      </c>
      <c r="BH21" s="1062"/>
      <c r="BI21" s="1060" t="s">
        <v>468</v>
      </c>
      <c r="BJ21" s="1060" t="s">
        <v>7311</v>
      </c>
      <c r="BK21" s="1060" t="s">
        <v>7312</v>
      </c>
      <c r="BL21" s="1060" t="s">
        <v>7313</v>
      </c>
      <c r="BM21" s="1119" t="s">
        <v>7314</v>
      </c>
      <c r="BN21" s="1075"/>
      <c r="BO21" s="1065" t="s">
        <v>7315</v>
      </c>
      <c r="BP21" s="1065" t="s">
        <v>3983</v>
      </c>
      <c r="BQ21" s="1064"/>
      <c r="BR21" s="1065" t="s">
        <v>7316</v>
      </c>
      <c r="BS21" s="1064"/>
      <c r="BT21" s="1065" t="s">
        <v>2841</v>
      </c>
      <c r="BU21" s="1065" t="s">
        <v>4922</v>
      </c>
      <c r="BV21" s="1065" t="s">
        <v>7317</v>
      </c>
      <c r="BW21" s="1065" t="s">
        <v>7318</v>
      </c>
      <c r="BX21" s="1075"/>
      <c r="BY21" s="1170" t="s">
        <v>3155</v>
      </c>
      <c r="BZ21" s="1069" t="s">
        <v>935</v>
      </c>
      <c r="CA21" s="1095"/>
      <c r="CB21" s="1095"/>
      <c r="CC21" s="1095"/>
      <c r="CD21" s="1070"/>
      <c r="CE21" s="1069" t="s">
        <v>7319</v>
      </c>
      <c r="CF21" s="1069" t="s">
        <v>7320</v>
      </c>
      <c r="CG21" s="1070"/>
      <c r="CH21" s="1070"/>
      <c r="CI21" s="1070"/>
      <c r="CJ21" s="1095"/>
      <c r="CK21" s="1095"/>
    </row>
    <row r="22">
      <c r="A22" s="1032" t="s">
        <v>7321</v>
      </c>
      <c r="B22" s="103" t="s">
        <v>7322</v>
      </c>
      <c r="C22" s="104" t="s">
        <v>1408</v>
      </c>
      <c r="D22" s="105" t="s">
        <v>1408</v>
      </c>
      <c r="E22" s="106" t="s">
        <v>1408</v>
      </c>
      <c r="F22" s="107" t="s">
        <v>1336</v>
      </c>
      <c r="G22" s="103" t="s">
        <v>220</v>
      </c>
      <c r="H22" s="1033"/>
      <c r="I22" s="1033"/>
      <c r="J22" s="1033"/>
      <c r="K22" s="1033"/>
      <c r="L22" s="1147" t="s">
        <v>7323</v>
      </c>
      <c r="M22" s="1033"/>
      <c r="N22" s="1097" t="s">
        <v>7324</v>
      </c>
      <c r="O22" s="1033"/>
      <c r="P22" s="1075"/>
      <c r="Q22" s="1039"/>
      <c r="R22" s="1039"/>
      <c r="S22" s="1039"/>
      <c r="T22" s="1039"/>
      <c r="U22" s="1038"/>
      <c r="V22" s="1112" t="s">
        <v>7325</v>
      </c>
      <c r="W22" s="1075"/>
      <c r="X22" s="1114"/>
      <c r="Y22" s="1114"/>
      <c r="Z22" s="1133" t="s">
        <v>7326</v>
      </c>
      <c r="AA22" s="1114"/>
      <c r="AB22" s="1114"/>
      <c r="AC22" s="1114"/>
      <c r="AD22" s="1114"/>
      <c r="AE22" s="1171" t="str">
        <f>HYPERLINK("https://youtu.be/0lXotWIeH0g","49.54")</f>
        <v>49.54</v>
      </c>
      <c r="AF22" s="1167"/>
      <c r="AG22" s="1080" t="s">
        <v>7327</v>
      </c>
      <c r="AH22" s="1126" t="s">
        <v>7328</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7329</v>
      </c>
      <c r="AZ22" s="1075"/>
      <c r="BA22" s="1138"/>
      <c r="BB22" s="1138"/>
      <c r="BC22" s="1139" t="s">
        <v>3936</v>
      </c>
      <c r="BD22" s="1138"/>
      <c r="BE22" s="1164" t="s">
        <v>7330</v>
      </c>
      <c r="BF22" s="1075"/>
      <c r="BG22" s="1062"/>
      <c r="BH22" s="1062"/>
      <c r="BI22" s="1062"/>
      <c r="BJ22" s="1118"/>
      <c r="BK22" s="1062"/>
      <c r="BL22" s="1173" t="str">
        <f>HYPERLINK("https://youtu.be/ZWHJWoriERw","3:48.70")</f>
        <v>3:48.70</v>
      </c>
      <c r="BM22" s="1059" t="s">
        <v>7331</v>
      </c>
      <c r="BN22" s="1075"/>
      <c r="BO22" s="1105" t="s">
        <v>229</v>
      </c>
      <c r="BP22" s="1105"/>
      <c r="BQ22" s="1064"/>
      <c r="BR22" s="1064"/>
      <c r="BS22" s="1064"/>
      <c r="BT22" s="1066" t="str">
        <f>HYPERLINK("https://youtu.be/-5bLlrzaDDc","27.91")</f>
        <v>27.91</v>
      </c>
      <c r="BU22" s="1105" t="s">
        <v>7332</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7333</v>
      </c>
      <c r="C23" s="83" t="s">
        <v>1408</v>
      </c>
      <c r="D23" s="84" t="s">
        <v>1408</v>
      </c>
      <c r="E23" s="85" t="s">
        <v>1408</v>
      </c>
      <c r="F23" s="86" t="s">
        <v>329</v>
      </c>
      <c r="G23" s="82" t="s">
        <v>3418</v>
      </c>
      <c r="H23" s="1072" t="s">
        <v>2550</v>
      </c>
      <c r="I23" s="1072" t="s">
        <v>7334</v>
      </c>
      <c r="J23" s="1161"/>
      <c r="K23" s="1072" t="s">
        <v>4243</v>
      </c>
      <c r="L23" s="1034"/>
      <c r="M23" s="1033"/>
      <c r="N23" s="1033"/>
      <c r="O23" s="1097" t="s">
        <v>7335</v>
      </c>
      <c r="P23" s="1075"/>
      <c r="Q23" s="1112" t="s">
        <v>7336</v>
      </c>
      <c r="R23" s="1039"/>
      <c r="S23" s="1039"/>
      <c r="T23" s="1112" t="s">
        <v>5030</v>
      </c>
      <c r="U23" s="1038"/>
      <c r="V23" s="1112" t="s">
        <v>7337</v>
      </c>
      <c r="W23" s="1075"/>
      <c r="X23" s="1080" t="s">
        <v>2053</v>
      </c>
      <c r="Y23" s="1114"/>
      <c r="Z23" s="1080" t="s">
        <v>1806</v>
      </c>
      <c r="AA23" s="1167"/>
      <c r="AB23" s="1080" t="s">
        <v>5142</v>
      </c>
      <c r="AC23" s="1114"/>
      <c r="AD23" s="1114"/>
      <c r="AE23" s="1080" t="s">
        <v>4219</v>
      </c>
      <c r="AF23" s="1043"/>
      <c r="AG23" s="1080" t="s">
        <v>7338</v>
      </c>
      <c r="AH23" s="1048"/>
      <c r="AI23" s="1075"/>
      <c r="AJ23" s="1050"/>
      <c r="AK23" s="1050"/>
      <c r="AL23" s="1050"/>
      <c r="AM23" s="1050"/>
      <c r="AN23" s="1050"/>
      <c r="AO23" s="1116" t="s">
        <v>4992</v>
      </c>
      <c r="AP23" s="1050"/>
      <c r="AQ23" s="1054" t="s">
        <v>3652</v>
      </c>
      <c r="AR23" s="1050"/>
      <c r="AS23" s="1050"/>
      <c r="AT23" s="1084"/>
      <c r="AU23" s="1050"/>
      <c r="AV23" s="1050"/>
      <c r="AW23" s="1054" t="s">
        <v>711</v>
      </c>
      <c r="AX23" s="1050"/>
      <c r="AY23" s="1050"/>
      <c r="AZ23" s="1075"/>
      <c r="BA23" s="1138"/>
      <c r="BB23" s="1138"/>
      <c r="BC23" s="1138"/>
      <c r="BD23" s="1138"/>
      <c r="BE23" s="1164" t="s">
        <v>7339</v>
      </c>
      <c r="BF23" s="1075"/>
      <c r="BG23" s="1154" t="s">
        <v>2565</v>
      </c>
      <c r="BH23" s="1062"/>
      <c r="BI23" s="1062"/>
      <c r="BJ23" s="1118"/>
      <c r="BK23" s="1062"/>
      <c r="BL23" s="1062"/>
      <c r="BM23" s="1154" t="s">
        <v>7340</v>
      </c>
      <c r="BN23" s="1075"/>
      <c r="BO23" s="1120" t="s">
        <v>604</v>
      </c>
      <c r="BP23" s="1105"/>
      <c r="BQ23" s="1064"/>
      <c r="BR23" s="1064"/>
      <c r="BS23" s="1064"/>
      <c r="BT23" s="1064"/>
      <c r="BU23" s="1064"/>
      <c r="BV23" s="1120" t="s">
        <v>7341</v>
      </c>
      <c r="BW23" s="1064"/>
      <c r="BX23" s="1075"/>
      <c r="BY23" s="1094" t="s">
        <v>7342</v>
      </c>
      <c r="BZ23" s="1070"/>
      <c r="CA23" s="1095"/>
      <c r="CB23" s="1095"/>
      <c r="CC23" s="1095"/>
      <c r="CD23" s="1070"/>
      <c r="CE23" s="1094" t="s">
        <v>7343</v>
      </c>
      <c r="CF23" s="1069" t="s">
        <v>7344</v>
      </c>
      <c r="CG23" s="1070"/>
      <c r="CH23" s="1070"/>
      <c r="CI23" s="1070"/>
      <c r="CJ23" s="1095"/>
      <c r="CK23" s="1095"/>
    </row>
    <row r="24">
      <c r="A24" s="1032" t="s">
        <v>6228</v>
      </c>
      <c r="B24" s="103" t="s">
        <v>7345</v>
      </c>
      <c r="C24" s="104" t="s">
        <v>1408</v>
      </c>
      <c r="D24" s="105" t="s">
        <v>1408</v>
      </c>
      <c r="E24" s="106" t="s">
        <v>732</v>
      </c>
      <c r="F24" s="107" t="s">
        <v>731</v>
      </c>
      <c r="G24" s="103" t="s">
        <v>3418</v>
      </c>
      <c r="H24" s="1033"/>
      <c r="I24" s="1033"/>
      <c r="J24" s="1033"/>
      <c r="K24" s="1033"/>
      <c r="L24" s="1034" t="s">
        <v>736</v>
      </c>
      <c r="M24" s="1033"/>
      <c r="N24" s="1034" t="s">
        <v>7346</v>
      </c>
      <c r="O24" s="1034"/>
      <c r="P24" s="1075"/>
      <c r="Q24" s="1039"/>
      <c r="R24" s="1039"/>
      <c r="S24" s="1039"/>
      <c r="T24" s="1039"/>
      <c r="U24" s="1039"/>
      <c r="V24" s="1112" t="s">
        <v>7347</v>
      </c>
      <c r="W24" s="1075"/>
      <c r="X24" s="1043" t="s">
        <v>7348</v>
      </c>
      <c r="Y24" s="1080" t="s">
        <v>7349</v>
      </c>
      <c r="Z24" s="1114"/>
      <c r="AA24" s="1176" t="s">
        <v>7350</v>
      </c>
      <c r="AB24" s="1114"/>
      <c r="AC24" s="1045" t="s">
        <v>4848</v>
      </c>
      <c r="AD24" s="1043" t="s">
        <v>1322</v>
      </c>
      <c r="AE24" s="1043" t="s">
        <v>7351</v>
      </c>
      <c r="AF24" s="1043"/>
      <c r="AG24" s="1080" t="s">
        <v>7352</v>
      </c>
      <c r="AH24" s="1048"/>
      <c r="AI24" s="1075"/>
      <c r="AJ24" s="1050"/>
      <c r="AK24" s="1050"/>
      <c r="AL24" s="1050"/>
      <c r="AM24" s="1049" t="s">
        <v>4782</v>
      </c>
      <c r="AN24" s="1050"/>
      <c r="AO24" s="1050"/>
      <c r="AP24" s="1050"/>
      <c r="AQ24" s="1050"/>
      <c r="AR24" s="1050"/>
      <c r="AS24" s="1050"/>
      <c r="AT24" s="1084"/>
      <c r="AU24" s="1050"/>
      <c r="AV24" s="1050"/>
      <c r="AW24" s="1050"/>
      <c r="AX24" s="1050"/>
      <c r="AY24" s="1116" t="s">
        <v>7353</v>
      </c>
      <c r="AZ24" s="1075"/>
      <c r="BA24" s="1138"/>
      <c r="BB24" s="1138"/>
      <c r="BC24" s="1138"/>
      <c r="BD24" s="1138"/>
      <c r="BE24" s="1088" t="s">
        <v>7354</v>
      </c>
      <c r="BF24" s="1075"/>
      <c r="BG24" s="1062"/>
      <c r="BH24" s="1062"/>
      <c r="BI24" s="1062"/>
      <c r="BJ24" s="1118"/>
      <c r="BK24" s="1062"/>
      <c r="BL24" s="1060" t="s">
        <v>7355</v>
      </c>
      <c r="BM24" s="1062"/>
      <c r="BN24" s="1075"/>
      <c r="BO24" s="1065" t="s">
        <v>4757</v>
      </c>
      <c r="BP24" s="1105"/>
      <c r="BQ24" s="1064"/>
      <c r="BR24" s="1065" t="s">
        <v>7356</v>
      </c>
      <c r="BS24" s="1066" t="s">
        <v>7133</v>
      </c>
      <c r="BT24" s="1065" t="s">
        <v>1306</v>
      </c>
      <c r="BU24" s="1064"/>
      <c r="BV24" s="1120" t="s">
        <v>7357</v>
      </c>
      <c r="BW24" s="1065" t="s">
        <v>7358</v>
      </c>
      <c r="BX24" s="1075"/>
      <c r="BY24" s="1070"/>
      <c r="BZ24" s="1070"/>
      <c r="CA24" s="1095"/>
      <c r="CB24" s="1095"/>
      <c r="CC24" s="1095"/>
      <c r="CD24" s="1070"/>
      <c r="CE24" s="1069" t="s">
        <v>7359</v>
      </c>
      <c r="CF24" s="1121" t="s">
        <v>7360</v>
      </c>
      <c r="CG24" s="1070"/>
      <c r="CH24" s="1070"/>
      <c r="CI24" s="1070"/>
      <c r="CJ24" s="1095"/>
      <c r="CK24" s="1095"/>
    </row>
    <row r="25">
      <c r="A25" s="1175" t="s">
        <v>6239</v>
      </c>
      <c r="B25" s="82" t="s">
        <v>7361</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7362</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7363</v>
      </c>
      <c r="BF25" s="1075"/>
      <c r="BG25" s="1062"/>
      <c r="BH25" s="1062"/>
      <c r="BI25" s="1062"/>
      <c r="BJ25" s="1118"/>
      <c r="BK25" s="1062"/>
      <c r="BL25" s="1062"/>
      <c r="BM25" s="1103" t="s">
        <v>7364</v>
      </c>
      <c r="BN25" s="1083"/>
      <c r="BO25" s="1174" t="str">
        <f>HYPERLINK("https://youtu.be/oOY4TocVyJU","1:05.01")</f>
        <v>1:05.01</v>
      </c>
      <c r="BP25" s="1105"/>
      <c r="BQ25" s="1064"/>
      <c r="BR25" s="1065"/>
      <c r="BS25" s="1065"/>
      <c r="BT25" s="1064"/>
      <c r="BU25" s="1064"/>
      <c r="BV25" s="1064"/>
      <c r="BW25" s="1067" t="s">
        <v>7365</v>
      </c>
      <c r="BX25" s="1083"/>
      <c r="BY25" s="1070"/>
      <c r="BZ25" s="1070"/>
      <c r="CA25" s="1180"/>
      <c r="CB25" s="1180"/>
      <c r="CC25" s="1180"/>
      <c r="CD25" s="1070"/>
      <c r="CE25" s="1070"/>
      <c r="CF25" s="1070"/>
      <c r="CG25" s="1070"/>
      <c r="CH25" s="1070"/>
      <c r="CI25" s="1070"/>
      <c r="CJ25" s="1095"/>
      <c r="CK25" s="1095"/>
    </row>
    <row r="26" ht="15.0" customHeight="1">
      <c r="A26" s="1032" t="s">
        <v>7366</v>
      </c>
      <c r="B26" s="103" t="s">
        <v>7367</v>
      </c>
      <c r="C26" s="104" t="s">
        <v>732</v>
      </c>
      <c r="D26" s="105" t="s">
        <v>1408</v>
      </c>
      <c r="E26" s="106" t="s">
        <v>732</v>
      </c>
      <c r="F26" s="107" t="s">
        <v>820</v>
      </c>
      <c r="G26" s="103" t="s">
        <v>2742</v>
      </c>
      <c r="H26" s="1034" t="s">
        <v>3561</v>
      </c>
      <c r="I26" s="1034"/>
      <c r="J26" s="1034"/>
      <c r="K26" s="1033"/>
      <c r="L26" s="1034" t="s">
        <v>7368</v>
      </c>
      <c r="M26" s="1033"/>
      <c r="N26" s="1034" t="s">
        <v>7369</v>
      </c>
      <c r="O26" s="1033"/>
      <c r="P26" s="1075"/>
      <c r="Q26" s="1038" t="s">
        <v>7370</v>
      </c>
      <c r="R26" s="1039"/>
      <c r="S26" s="1039"/>
      <c r="T26" s="1039"/>
      <c r="U26" s="1112" t="s">
        <v>7371</v>
      </c>
      <c r="V26" s="1038" t="s">
        <v>7372</v>
      </c>
      <c r="W26" s="1075"/>
      <c r="X26" s="1043"/>
      <c r="Y26" s="1043"/>
      <c r="Z26" s="1043" t="s">
        <v>6280</v>
      </c>
      <c r="AA26" s="1181" t="s">
        <v>4459</v>
      </c>
      <c r="AB26" s="1043" t="s">
        <v>1115</v>
      </c>
      <c r="AC26" s="1114"/>
      <c r="AD26" s="1114"/>
      <c r="AE26" s="1043" t="s">
        <v>7373</v>
      </c>
      <c r="AF26" s="1043"/>
      <c r="AG26" s="1081" t="s">
        <v>7374</v>
      </c>
      <c r="AH26" s="1163" t="s">
        <v>7375</v>
      </c>
      <c r="AI26" s="1075"/>
      <c r="AJ26" s="1127"/>
      <c r="AK26" s="1051" t="s">
        <v>7376</v>
      </c>
      <c r="AL26" s="1050"/>
      <c r="AM26" s="1050"/>
      <c r="AN26" s="1050"/>
      <c r="AO26" s="1050"/>
      <c r="AP26" s="1050"/>
      <c r="AQ26" s="1050"/>
      <c r="AR26" s="1116" t="s">
        <v>7377</v>
      </c>
      <c r="AS26" s="1049" t="s">
        <v>7378</v>
      </c>
      <c r="AT26" s="1084"/>
      <c r="AU26" s="1050"/>
      <c r="AV26" s="1116" t="s">
        <v>7379</v>
      </c>
      <c r="AW26" s="1049" t="s">
        <v>2493</v>
      </c>
      <c r="AX26" s="1050"/>
      <c r="AY26" s="1049" t="s">
        <v>7380</v>
      </c>
      <c r="AZ26" s="1075"/>
      <c r="BA26" s="1138"/>
      <c r="BB26" s="1138"/>
      <c r="BC26" s="1138"/>
      <c r="BD26" s="1138"/>
      <c r="BE26" s="1088" t="s">
        <v>7381</v>
      </c>
      <c r="BF26" s="1075"/>
      <c r="BG26" s="1062"/>
      <c r="BH26" s="1062"/>
      <c r="BI26" s="1062"/>
      <c r="BJ26" s="1060"/>
      <c r="BK26" s="1062"/>
      <c r="BL26" s="1089" t="s">
        <v>7382</v>
      </c>
      <c r="BM26" s="1059" t="s">
        <v>7383</v>
      </c>
      <c r="BN26" s="1075"/>
      <c r="BO26" s="1065" t="s">
        <v>3851</v>
      </c>
      <c r="BP26" s="1105"/>
      <c r="BQ26" s="1064"/>
      <c r="BR26" s="1065" t="s">
        <v>7384</v>
      </c>
      <c r="BS26" s="1064"/>
      <c r="BT26" s="1120" t="s">
        <v>897</v>
      </c>
      <c r="BU26" s="1064"/>
      <c r="BV26" s="1065" t="s">
        <v>7385</v>
      </c>
      <c r="BW26" s="1065" t="s">
        <v>7386</v>
      </c>
      <c r="BX26" s="1075"/>
      <c r="BY26" s="1070"/>
      <c r="BZ26" s="1070"/>
      <c r="CA26" s="1095"/>
      <c r="CB26" s="1095"/>
      <c r="CC26" s="1095"/>
      <c r="CD26" s="1070"/>
      <c r="CE26" s="1094" t="s">
        <v>7387</v>
      </c>
      <c r="CF26" s="1070"/>
      <c r="CG26" s="1070"/>
      <c r="CH26" s="1070"/>
      <c r="CI26" s="1070"/>
      <c r="CJ26" s="1095"/>
      <c r="CK26" s="1095"/>
    </row>
    <row r="27">
      <c r="A27" s="595" t="s">
        <v>4142</v>
      </c>
      <c r="B27" s="82" t="s">
        <v>7388</v>
      </c>
      <c r="C27" s="83" t="s">
        <v>1408</v>
      </c>
      <c r="D27" s="84" t="s">
        <v>1408</v>
      </c>
      <c r="E27" s="85" t="s">
        <v>430</v>
      </c>
      <c r="F27" s="86" t="s">
        <v>909</v>
      </c>
      <c r="G27" s="82" t="s">
        <v>5057</v>
      </c>
      <c r="H27" s="1072" t="s">
        <v>5912</v>
      </c>
      <c r="I27" s="1033"/>
      <c r="J27" s="1033"/>
      <c r="K27" s="1033"/>
      <c r="L27" s="1034" t="s">
        <v>1475</v>
      </c>
      <c r="M27" s="1033"/>
      <c r="N27" s="1072" t="s">
        <v>7389</v>
      </c>
      <c r="O27" s="1033"/>
      <c r="P27" s="1075"/>
      <c r="Q27" s="1182" t="s">
        <v>3749</v>
      </c>
      <c r="R27" s="1039"/>
      <c r="S27" s="1038" t="s">
        <v>5698</v>
      </c>
      <c r="T27" s="1042" t="s">
        <v>613</v>
      </c>
      <c r="U27" s="1183" t="s">
        <v>1602</v>
      </c>
      <c r="V27" s="1038" t="s">
        <v>7390</v>
      </c>
      <c r="W27" s="1075"/>
      <c r="X27" s="1114"/>
      <c r="Y27" s="1043" t="s">
        <v>4154</v>
      </c>
      <c r="Z27" s="1043" t="s">
        <v>5139</v>
      </c>
      <c r="AA27" s="1184" t="s">
        <v>2094</v>
      </c>
      <c r="AB27" s="1043" t="s">
        <v>5993</v>
      </c>
      <c r="AC27" s="1043" t="s">
        <v>5238</v>
      </c>
      <c r="AD27" s="1043" t="s">
        <v>2888</v>
      </c>
      <c r="AE27" s="1079" t="s">
        <v>243</v>
      </c>
      <c r="AF27" s="1081"/>
      <c r="AG27" s="1114"/>
      <c r="AH27" s="1185" t="s">
        <v>4157</v>
      </c>
      <c r="AI27" s="1075"/>
      <c r="AJ27" s="1049"/>
      <c r="AK27" s="1049" t="s">
        <v>7391</v>
      </c>
      <c r="AL27" s="1049" t="s">
        <v>7392</v>
      </c>
      <c r="AM27" s="1049" t="s">
        <v>1549</v>
      </c>
      <c r="AN27" s="1049"/>
      <c r="AO27" s="1050"/>
      <c r="AP27" s="1054" t="s">
        <v>6594</v>
      </c>
      <c r="AQ27" s="1050"/>
      <c r="AR27" s="1049" t="s">
        <v>7393</v>
      </c>
      <c r="AS27" s="1049" t="s">
        <v>7394</v>
      </c>
      <c r="AT27" s="1084"/>
      <c r="AU27" s="1049" t="s">
        <v>7395</v>
      </c>
      <c r="AV27" s="1050"/>
      <c r="AW27" s="1054" t="s">
        <v>2686</v>
      </c>
      <c r="AX27" s="1049" t="s">
        <v>7396</v>
      </c>
      <c r="AY27" s="1049" t="s">
        <v>7397</v>
      </c>
      <c r="AZ27" s="1075"/>
      <c r="BA27" s="1138"/>
      <c r="BB27" s="1138"/>
      <c r="BC27" s="1088" t="s">
        <v>2190</v>
      </c>
      <c r="BD27" s="1088"/>
      <c r="BE27" s="1088" t="s">
        <v>7398</v>
      </c>
      <c r="BF27" s="1075"/>
      <c r="BG27" s="1062"/>
      <c r="BH27" s="1060" t="s">
        <v>7399</v>
      </c>
      <c r="BI27" s="1062"/>
      <c r="BJ27" s="1118"/>
      <c r="BK27" s="1062"/>
      <c r="BL27" s="1060" t="s">
        <v>7400</v>
      </c>
      <c r="BM27" s="1062"/>
      <c r="BN27" s="1075"/>
      <c r="BO27" s="1120" t="s">
        <v>7401</v>
      </c>
      <c r="BP27" s="1105"/>
      <c r="BQ27" s="1064"/>
      <c r="BR27" s="1064"/>
      <c r="BS27" s="1092" t="s">
        <v>7343</v>
      </c>
      <c r="BT27" s="1120" t="s">
        <v>316</v>
      </c>
      <c r="BU27" s="1092" t="s">
        <v>7402</v>
      </c>
      <c r="BV27" s="1064"/>
      <c r="BW27" s="1065" t="s">
        <v>3550</v>
      </c>
      <c r="BX27" s="1075"/>
      <c r="BY27" s="1070"/>
      <c r="BZ27" s="1070"/>
      <c r="CA27" s="1095"/>
      <c r="CB27" s="1095"/>
      <c r="CC27" s="1095"/>
      <c r="CD27" s="1070"/>
      <c r="CE27" s="1069" t="s">
        <v>7344</v>
      </c>
      <c r="CF27" s="1069" t="s">
        <v>7403</v>
      </c>
      <c r="CG27" s="1070"/>
      <c r="CH27" s="1070"/>
      <c r="CI27" s="1070"/>
      <c r="CJ27" s="1095"/>
      <c r="CK27" s="1095"/>
    </row>
    <row r="28">
      <c r="A28" s="1032" t="s">
        <v>5223</v>
      </c>
      <c r="B28" s="103" t="s">
        <v>7404</v>
      </c>
      <c r="C28" s="104" t="s">
        <v>1408</v>
      </c>
      <c r="D28" s="105" t="s">
        <v>732</v>
      </c>
      <c r="E28" s="106" t="s">
        <v>1408</v>
      </c>
      <c r="F28" s="107" t="s">
        <v>820</v>
      </c>
      <c r="G28" s="103" t="s">
        <v>218</v>
      </c>
      <c r="H28" s="1033"/>
      <c r="I28" s="1033"/>
      <c r="J28" s="1033"/>
      <c r="K28" s="1033"/>
      <c r="L28" s="1033"/>
      <c r="M28" s="1033"/>
      <c r="N28" s="1034" t="s">
        <v>7405</v>
      </c>
      <c r="O28" s="1033"/>
      <c r="P28" s="1075"/>
      <c r="Q28" s="1039"/>
      <c r="R28" s="1039"/>
      <c r="S28" s="1039"/>
      <c r="T28" s="1039"/>
      <c r="U28" s="1038" t="s">
        <v>2933</v>
      </c>
      <c r="V28" s="1038" t="s">
        <v>7406</v>
      </c>
      <c r="W28" s="1075"/>
      <c r="X28" s="1043" t="s">
        <v>195</v>
      </c>
      <c r="Y28" s="1043" t="s">
        <v>7407</v>
      </c>
      <c r="Z28" s="1043" t="s">
        <v>7408</v>
      </c>
      <c r="AA28" s="1181" t="s">
        <v>2730</v>
      </c>
      <c r="AB28" s="1043" t="s">
        <v>4805</v>
      </c>
      <c r="AC28" s="1043" t="s">
        <v>7409</v>
      </c>
      <c r="AD28" s="1043" t="s">
        <v>7410</v>
      </c>
      <c r="AE28" s="1043" t="s">
        <v>5656</v>
      </c>
      <c r="AF28" s="1043"/>
      <c r="AG28" s="1114"/>
      <c r="AH28" s="1186" t="s">
        <v>7411</v>
      </c>
      <c r="AI28" s="1075"/>
      <c r="AJ28" s="1049"/>
      <c r="AK28" s="1049" t="s">
        <v>5616</v>
      </c>
      <c r="AL28" s="1050"/>
      <c r="AM28" s="1049" t="s">
        <v>2527</v>
      </c>
      <c r="AN28" s="1050"/>
      <c r="AO28" s="1050"/>
      <c r="AP28" s="1049" t="s">
        <v>1750</v>
      </c>
      <c r="AQ28" s="1050"/>
      <c r="AR28" s="1049" t="s">
        <v>7412</v>
      </c>
      <c r="AS28" s="1049" t="s">
        <v>3229</v>
      </c>
      <c r="AT28" s="1084"/>
      <c r="AU28" s="1050"/>
      <c r="AV28" s="1116" t="s">
        <v>7412</v>
      </c>
      <c r="AW28" s="1049" t="s">
        <v>796</v>
      </c>
      <c r="AX28" s="1049" t="s">
        <v>7413</v>
      </c>
      <c r="AY28" s="1049" t="s">
        <v>7414</v>
      </c>
      <c r="AZ28" s="1075"/>
      <c r="BA28" s="1138"/>
      <c r="BB28" s="1057" t="s">
        <v>7415</v>
      </c>
      <c r="BC28" s="1088" t="s">
        <v>6030</v>
      </c>
      <c r="BD28" s="1088"/>
      <c r="BE28" s="1100" t="s">
        <v>7416</v>
      </c>
      <c r="BF28" s="1075"/>
      <c r="BG28" s="1062"/>
      <c r="BH28" s="1062"/>
      <c r="BI28" s="1062"/>
      <c r="BJ28" s="1118"/>
      <c r="BK28" s="1062"/>
      <c r="BL28" s="1059" t="s">
        <v>7417</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7418</v>
      </c>
      <c r="C29" s="83" t="s">
        <v>1408</v>
      </c>
      <c r="D29" s="84" t="s">
        <v>1408</v>
      </c>
      <c r="E29" s="85" t="s">
        <v>1408</v>
      </c>
      <c r="F29" s="86" t="s">
        <v>1336</v>
      </c>
      <c r="G29" s="82" t="s">
        <v>3907</v>
      </c>
      <c r="H29" s="1146" t="s">
        <v>4032</v>
      </c>
      <c r="I29" s="1034" t="s">
        <v>7419</v>
      </c>
      <c r="J29" s="1034"/>
      <c r="K29" s="1034"/>
      <c r="L29" s="1097" t="s">
        <v>7420</v>
      </c>
      <c r="M29" s="1033"/>
      <c r="N29" s="1072" t="s">
        <v>7421</v>
      </c>
      <c r="O29" s="1033"/>
      <c r="P29" s="1075"/>
      <c r="Q29" s="1039"/>
      <c r="R29" s="1039"/>
      <c r="S29" s="1039"/>
      <c r="T29" s="1039"/>
      <c r="U29" s="1038" t="s">
        <v>408</v>
      </c>
      <c r="V29" s="1042" t="s">
        <v>7422</v>
      </c>
      <c r="W29" s="1075"/>
      <c r="X29" s="1080" t="s">
        <v>5027</v>
      </c>
      <c r="Y29" s="1043" t="s">
        <v>7423</v>
      </c>
      <c r="Z29" s="1080" t="s">
        <v>5759</v>
      </c>
      <c r="AA29" s="1162" t="s">
        <v>4459</v>
      </c>
      <c r="AB29" s="1080" t="s">
        <v>2349</v>
      </c>
      <c r="AC29" s="1079" t="s">
        <v>7424</v>
      </c>
      <c r="AD29" s="1114"/>
      <c r="AE29" s="1079" t="str">
        <f>HYPERLINK("https://twitter.com/Qbe_Root/status/1242884733232648192","56.04")</f>
        <v>56.04</v>
      </c>
      <c r="AF29" s="1081"/>
      <c r="AG29" s="1079" t="s">
        <v>7425</v>
      </c>
      <c r="AH29" s="1048"/>
      <c r="AI29" s="1075"/>
      <c r="AJ29" s="1049"/>
      <c r="AK29" s="1049" t="s">
        <v>7426</v>
      </c>
      <c r="AL29" s="1049" t="s">
        <v>7427</v>
      </c>
      <c r="AM29" s="1049" t="s">
        <v>7428</v>
      </c>
      <c r="AN29" s="1049"/>
      <c r="AO29" s="1050"/>
      <c r="AP29" s="114" t="s">
        <v>7429</v>
      </c>
      <c r="AQ29" s="1050"/>
      <c r="AR29" s="1050"/>
      <c r="AS29" s="1050"/>
      <c r="AT29" s="1084"/>
      <c r="AU29" s="1050"/>
      <c r="AV29" s="1050"/>
      <c r="AW29" s="1049" t="s">
        <v>5992</v>
      </c>
      <c r="AX29" s="1049" t="s">
        <v>7430</v>
      </c>
      <c r="AY29" s="1050"/>
      <c r="AZ29" s="1075"/>
      <c r="BA29" s="1138"/>
      <c r="BB29" s="1138"/>
      <c r="BC29" s="1138"/>
      <c r="BD29" s="1138"/>
      <c r="BE29" s="1164" t="s">
        <v>7431</v>
      </c>
      <c r="BF29" s="1075"/>
      <c r="BG29" s="1060" t="s">
        <v>1458</v>
      </c>
      <c r="BH29" s="1062"/>
      <c r="BI29" s="1062"/>
      <c r="BJ29" s="1118"/>
      <c r="BK29" s="1060" t="s">
        <v>7432</v>
      </c>
      <c r="BL29" s="1062"/>
      <c r="BM29" s="1060" t="s">
        <v>7433</v>
      </c>
      <c r="BN29" s="1075"/>
      <c r="BO29" s="1065" t="s">
        <v>7434</v>
      </c>
      <c r="BP29" s="1105"/>
      <c r="BQ29" s="1064"/>
      <c r="BR29" s="1064"/>
      <c r="BS29" s="1064"/>
      <c r="BT29" s="1120" t="s">
        <v>1464</v>
      </c>
      <c r="BU29" s="1064"/>
      <c r="BV29" s="1188" t="str">
        <f>HYPERLINK("https://twitter.com/Qbe_Root/status/1400138849058275330", "1:53.21")</f>
        <v>1:53.21</v>
      </c>
      <c r="BW29" s="1065" t="s">
        <v>7435</v>
      </c>
      <c r="BX29" s="1075"/>
      <c r="BY29" s="1070"/>
      <c r="BZ29" s="1070"/>
      <c r="CA29" s="1095"/>
      <c r="CB29" s="1095"/>
      <c r="CC29" s="1095"/>
      <c r="CD29" s="1121" t="s">
        <v>4809</v>
      </c>
      <c r="CE29" s="1070"/>
      <c r="CF29" s="1070"/>
      <c r="CG29" s="1070"/>
      <c r="CH29" s="1070"/>
      <c r="CI29" s="1070"/>
      <c r="CJ29" s="1095"/>
      <c r="CK29" s="1095"/>
    </row>
    <row r="30">
      <c r="A30" s="1032" t="s">
        <v>3846</v>
      </c>
      <c r="B30" s="103" t="s">
        <v>7436</v>
      </c>
      <c r="C30" s="104" t="s">
        <v>1408</v>
      </c>
      <c r="D30" s="105" t="s">
        <v>1408</v>
      </c>
      <c r="E30" s="106" t="s">
        <v>1408</v>
      </c>
      <c r="F30" s="107" t="s">
        <v>731</v>
      </c>
      <c r="G30" s="103" t="s">
        <v>2799</v>
      </c>
      <c r="H30" s="1034" t="s">
        <v>2451</v>
      </c>
      <c r="I30" s="1033"/>
      <c r="J30" s="1033"/>
      <c r="K30" s="1033"/>
      <c r="L30" s="1034" t="s">
        <v>7437</v>
      </c>
      <c r="M30" s="1033"/>
      <c r="N30" s="1034" t="s">
        <v>7438</v>
      </c>
      <c r="O30" s="1033"/>
      <c r="P30" s="1075"/>
      <c r="Q30" s="1038" t="s">
        <v>7439</v>
      </c>
      <c r="R30" s="1039"/>
      <c r="S30" s="1039"/>
      <c r="T30" s="1039"/>
      <c r="U30" s="1112" t="s">
        <v>7044</v>
      </c>
      <c r="V30" s="1038" t="s">
        <v>7440</v>
      </c>
      <c r="W30" s="1075"/>
      <c r="X30" s="1114"/>
      <c r="Y30" s="1114"/>
      <c r="Z30" s="1043" t="s">
        <v>7441</v>
      </c>
      <c r="AA30" s="1167"/>
      <c r="AB30" s="1043" t="s">
        <v>4676</v>
      </c>
      <c r="AC30" s="1043" t="s">
        <v>194</v>
      </c>
      <c r="AD30" s="1114"/>
      <c r="AE30" s="1043" t="s">
        <v>3441</v>
      </c>
      <c r="AF30" s="1043"/>
      <c r="AG30" s="1079" t="s">
        <v>7442</v>
      </c>
      <c r="AH30" s="1169" t="s">
        <v>7443</v>
      </c>
      <c r="AI30" s="1075"/>
      <c r="AJ30" s="1049"/>
      <c r="AK30" s="1049" t="s">
        <v>7444</v>
      </c>
      <c r="AL30" s="1049" t="s">
        <v>7445</v>
      </c>
      <c r="AM30" s="1049" t="s">
        <v>4001</v>
      </c>
      <c r="AN30" s="1049"/>
      <c r="AO30" s="1050"/>
      <c r="AP30" s="1050"/>
      <c r="AQ30" s="1050"/>
      <c r="AR30" s="1049" t="s">
        <v>7446</v>
      </c>
      <c r="AS30" s="1049" t="s">
        <v>7447</v>
      </c>
      <c r="AT30" s="1116"/>
      <c r="AU30" s="1049" t="s">
        <v>7448</v>
      </c>
      <c r="AV30" s="1049"/>
      <c r="AW30" s="1049" t="s">
        <v>761</v>
      </c>
      <c r="AX30" s="1050"/>
      <c r="AY30" s="1049" t="s">
        <v>7449</v>
      </c>
      <c r="AZ30" s="1075"/>
      <c r="BA30" s="1088"/>
      <c r="BB30" s="1088" t="s">
        <v>7450</v>
      </c>
      <c r="BC30" s="1164" t="s">
        <v>4131</v>
      </c>
      <c r="BD30" s="1088"/>
      <c r="BE30" s="1164" t="s">
        <v>7451</v>
      </c>
      <c r="BF30" s="1075"/>
      <c r="BG30" s="1060" t="s">
        <v>7452</v>
      </c>
      <c r="BH30" s="1062"/>
      <c r="BI30" s="1062"/>
      <c r="BJ30" s="1118"/>
      <c r="BK30" s="1062"/>
      <c r="BL30" s="1060" t="s">
        <v>7453</v>
      </c>
      <c r="BM30" s="1060" t="s">
        <v>7454</v>
      </c>
      <c r="BN30" s="1075"/>
      <c r="BO30" s="1065" t="s">
        <v>3325</v>
      </c>
      <c r="BP30" s="1105"/>
      <c r="BQ30" s="1064"/>
      <c r="BR30" s="1065" t="s">
        <v>7455</v>
      </c>
      <c r="BS30" s="1120" t="s">
        <v>7456</v>
      </c>
      <c r="BT30" s="1064"/>
      <c r="BU30" s="1064"/>
      <c r="BV30" s="1065" t="s">
        <v>5157</v>
      </c>
      <c r="BW30" s="1065" t="s">
        <v>7457</v>
      </c>
      <c r="BX30" s="1075"/>
      <c r="BY30" s="1070"/>
      <c r="BZ30" s="1070"/>
      <c r="CA30" s="1095"/>
      <c r="CB30" s="1095"/>
      <c r="CC30" s="1095"/>
      <c r="CD30" s="1070"/>
      <c r="CE30" s="1070"/>
      <c r="CF30" s="1069" t="s">
        <v>7458</v>
      </c>
      <c r="CG30" s="1070"/>
      <c r="CH30" s="1070"/>
      <c r="CI30" s="1094" t="s">
        <v>7459</v>
      </c>
      <c r="CJ30" s="1095"/>
      <c r="CK30" s="1095"/>
    </row>
    <row r="31">
      <c r="A31" s="595" t="s">
        <v>2740</v>
      </c>
      <c r="B31" s="82" t="s">
        <v>7460</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7461</v>
      </c>
      <c r="V31" s="1038" t="s">
        <v>7462</v>
      </c>
      <c r="W31" s="1075"/>
      <c r="X31" s="1114"/>
      <c r="Y31" s="1114"/>
      <c r="Z31" s="1114"/>
      <c r="AA31" s="1167"/>
      <c r="AB31" s="1043"/>
      <c r="AC31" s="1044" t="s">
        <v>7463</v>
      </c>
      <c r="AD31" s="1043" t="s">
        <v>7464</v>
      </c>
      <c r="AE31" s="1043" t="s">
        <v>4373</v>
      </c>
      <c r="AF31" s="1043"/>
      <c r="AG31" s="1114"/>
      <c r="AH31" s="1048"/>
      <c r="AI31" s="1075"/>
      <c r="AJ31" s="1050"/>
      <c r="AK31" s="1050"/>
      <c r="AL31" s="1050"/>
      <c r="AM31" s="1050"/>
      <c r="AN31" s="1050"/>
      <c r="AO31" s="1050"/>
      <c r="AP31" s="1085" t="s">
        <v>7465</v>
      </c>
      <c r="AQ31" s="1050"/>
      <c r="AR31" s="1050"/>
      <c r="AS31" s="1050"/>
      <c r="AT31" s="1084"/>
      <c r="AU31" s="1050"/>
      <c r="AV31" s="1050"/>
      <c r="AW31" s="1049" t="s">
        <v>1608</v>
      </c>
      <c r="AX31" s="1050"/>
      <c r="AY31" s="1050"/>
      <c r="AZ31" s="1075"/>
      <c r="BA31" s="1138"/>
      <c r="BB31" s="1138"/>
      <c r="BC31" s="1057" t="s">
        <v>5518</v>
      </c>
      <c r="BD31" s="1055"/>
      <c r="BE31" s="1088" t="s">
        <v>7466</v>
      </c>
      <c r="BF31" s="1075"/>
      <c r="BG31" s="1062"/>
      <c r="BH31" s="1062"/>
      <c r="BI31" s="1062"/>
      <c r="BJ31" s="1118"/>
      <c r="BK31" s="1062"/>
      <c r="BL31" s="1062"/>
      <c r="BM31" s="1062"/>
      <c r="BN31" s="1075"/>
      <c r="BO31" s="1065" t="s">
        <v>7467</v>
      </c>
      <c r="BP31" s="1105"/>
      <c r="BQ31" s="1064"/>
      <c r="BR31" s="1064"/>
      <c r="BS31" s="1064"/>
      <c r="BT31" s="1064"/>
      <c r="BU31" s="1064"/>
      <c r="BV31" s="1065" t="s">
        <v>7468</v>
      </c>
      <c r="BW31" s="1064"/>
      <c r="BX31" s="1075"/>
      <c r="BY31" s="1070"/>
      <c r="BZ31" s="1070"/>
      <c r="CA31" s="1095"/>
      <c r="CB31" s="1095"/>
      <c r="CC31" s="1095"/>
      <c r="CD31" s="1070"/>
      <c r="CE31" s="1070"/>
      <c r="CF31" s="1070"/>
      <c r="CG31" s="1070"/>
      <c r="CH31" s="1070"/>
      <c r="CI31" s="1070"/>
      <c r="CJ31" s="1095"/>
      <c r="CK31" s="1095"/>
    </row>
    <row r="32">
      <c r="A32" s="1032" t="s">
        <v>7469</v>
      </c>
      <c r="B32" s="103" t="s">
        <v>432</v>
      </c>
      <c r="C32" s="104" t="s">
        <v>1408</v>
      </c>
      <c r="D32" s="105" t="s">
        <v>1408</v>
      </c>
      <c r="E32" s="106" t="s">
        <v>1408</v>
      </c>
      <c r="F32" s="107" t="s">
        <v>1408</v>
      </c>
      <c r="G32" s="103" t="s">
        <v>984</v>
      </c>
      <c r="H32" s="1033"/>
      <c r="I32" s="1033"/>
      <c r="J32" s="1034" t="s">
        <v>7470</v>
      </c>
      <c r="K32" s="1033"/>
      <c r="L32" s="1033"/>
      <c r="M32" s="1033"/>
      <c r="N32" s="1033"/>
      <c r="O32" s="1034" t="s">
        <v>7471</v>
      </c>
      <c r="P32" s="1075"/>
      <c r="Q32" s="1039"/>
      <c r="R32" s="1039"/>
      <c r="S32" s="1039"/>
      <c r="T32" s="1039"/>
      <c r="U32" s="1039"/>
      <c r="V32" s="1038" t="s">
        <v>7472</v>
      </c>
      <c r="W32" s="1075"/>
      <c r="X32" s="1114"/>
      <c r="Y32" s="1114"/>
      <c r="Z32" s="1114"/>
      <c r="AA32" s="1167"/>
      <c r="AB32" s="1114"/>
      <c r="AC32" s="1114"/>
      <c r="AD32" s="1114"/>
      <c r="AE32" s="1043" t="s">
        <v>2443</v>
      </c>
      <c r="AF32" s="1043"/>
      <c r="AG32" s="1043" t="s">
        <v>7473</v>
      </c>
      <c r="AH32" s="1048"/>
      <c r="AI32" s="1075"/>
      <c r="AJ32" s="1050"/>
      <c r="AK32" s="1050"/>
      <c r="AL32" s="1050"/>
      <c r="AM32" s="1050"/>
      <c r="AN32" s="1050"/>
      <c r="AO32" s="1050"/>
      <c r="AP32" s="1049" t="s">
        <v>7474</v>
      </c>
      <c r="AQ32" s="1050"/>
      <c r="AR32" s="1050"/>
      <c r="AS32" s="1050"/>
      <c r="AT32" s="1084"/>
      <c r="AU32" s="1050"/>
      <c r="AV32" s="1050"/>
      <c r="AW32" s="1050"/>
      <c r="AX32" s="1050"/>
      <c r="AY32" s="1050"/>
      <c r="AZ32" s="1075"/>
      <c r="BA32" s="1088" t="s">
        <v>7475</v>
      </c>
      <c r="BB32" s="1138"/>
      <c r="BC32" s="1088"/>
      <c r="BD32" s="1088"/>
      <c r="BE32" s="1088" t="s">
        <v>7476</v>
      </c>
      <c r="BF32" s="1075"/>
      <c r="BG32" s="1062"/>
      <c r="BH32" s="1062"/>
      <c r="BI32" s="1062"/>
      <c r="BJ32" s="1118"/>
      <c r="BK32" s="1062"/>
      <c r="BL32" s="1062"/>
      <c r="BM32" s="1060" t="s">
        <v>7477</v>
      </c>
      <c r="BN32" s="1075"/>
      <c r="BO32" s="1064"/>
      <c r="BP32" s="1105"/>
      <c r="BQ32" s="1064"/>
      <c r="BR32" s="1065" t="s">
        <v>2316</v>
      </c>
      <c r="BS32" s="1064"/>
      <c r="BT32" s="1064"/>
      <c r="BU32" s="1064"/>
      <c r="BV32" s="1120" t="s">
        <v>7478</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7479</v>
      </c>
      <c r="M33" s="1033"/>
      <c r="N33" s="1034" t="s">
        <v>7480</v>
      </c>
      <c r="O33" s="1034"/>
      <c r="P33" s="1075"/>
      <c r="Q33" s="1038" t="s">
        <v>7481</v>
      </c>
      <c r="R33" s="1039"/>
      <c r="S33" s="1039"/>
      <c r="T33" s="1039"/>
      <c r="U33" s="1039"/>
      <c r="V33" s="1038" t="s">
        <v>7482</v>
      </c>
      <c r="W33" s="1075"/>
      <c r="X33" s="1114"/>
      <c r="Y33" s="1114"/>
      <c r="Z33" s="1043" t="s">
        <v>7483</v>
      </c>
      <c r="AA33" s="1043" t="s">
        <v>7484</v>
      </c>
      <c r="AB33" s="1043" t="s">
        <v>3841</v>
      </c>
      <c r="AC33" s="1043" t="s">
        <v>7485</v>
      </c>
      <c r="AD33" s="1114"/>
      <c r="AE33" s="1043" t="s">
        <v>2542</v>
      </c>
      <c r="AF33" s="1043"/>
      <c r="AG33" s="1114"/>
      <c r="AH33" s="1169" t="s">
        <v>7486</v>
      </c>
      <c r="AI33" s="1075"/>
      <c r="AJ33" s="1050"/>
      <c r="AK33" s="1050"/>
      <c r="AL33" s="1050"/>
      <c r="AM33" s="1050"/>
      <c r="AN33" s="1050"/>
      <c r="AO33" s="1050"/>
      <c r="AP33" s="1049" t="s">
        <v>7487</v>
      </c>
      <c r="AQ33" s="1050"/>
      <c r="AR33" s="1050"/>
      <c r="AS33" s="1050"/>
      <c r="AT33" s="1084"/>
      <c r="AU33" s="1050"/>
      <c r="AV33" s="1050"/>
      <c r="AW33" s="1049" t="s">
        <v>426</v>
      </c>
      <c r="AX33" s="1050"/>
      <c r="AY33" s="1049" t="s">
        <v>7488</v>
      </c>
      <c r="AZ33" s="1075"/>
      <c r="BA33" s="1088" t="s">
        <v>7489</v>
      </c>
      <c r="BB33" s="1088" t="s">
        <v>7490</v>
      </c>
      <c r="BC33" s="1138"/>
      <c r="BD33" s="1138"/>
      <c r="BE33" s="1088" t="s">
        <v>7491</v>
      </c>
      <c r="BF33" s="1075"/>
      <c r="BG33" s="1062"/>
      <c r="BH33" s="1062"/>
      <c r="BI33" s="1062"/>
      <c r="BJ33" s="1118"/>
      <c r="BK33" s="1062"/>
      <c r="BL33" s="1103" t="s">
        <v>7492</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4951</v>
      </c>
      <c r="B34" s="103" t="s">
        <v>911</v>
      </c>
      <c r="C34" s="104" t="s">
        <v>1408</v>
      </c>
      <c r="D34" s="105" t="s">
        <v>1408</v>
      </c>
      <c r="E34" s="106" t="s">
        <v>1408</v>
      </c>
      <c r="F34" s="107" t="s">
        <v>820</v>
      </c>
      <c r="G34" s="103" t="s">
        <v>5927</v>
      </c>
      <c r="H34" s="1034" t="s">
        <v>7493</v>
      </c>
      <c r="I34" s="1033"/>
      <c r="J34" s="1033"/>
      <c r="K34" s="1033"/>
      <c r="L34" s="1033"/>
      <c r="M34" s="1033"/>
      <c r="N34" s="1033"/>
      <c r="O34" s="1033"/>
      <c r="P34" s="1075"/>
      <c r="Q34" s="1039"/>
      <c r="R34" s="1039"/>
      <c r="S34" s="1038" t="s">
        <v>1021</v>
      </c>
      <c r="T34" s="1038" t="s">
        <v>1733</v>
      </c>
      <c r="U34" s="1038" t="s">
        <v>4369</v>
      </c>
      <c r="V34" s="1038" t="s">
        <v>7494</v>
      </c>
      <c r="W34" s="1075"/>
      <c r="X34" s="1043" t="s">
        <v>1571</v>
      </c>
      <c r="Y34" s="1114"/>
      <c r="Z34" s="1114"/>
      <c r="AA34" s="1167"/>
      <c r="AB34" s="1114"/>
      <c r="AC34" s="1114"/>
      <c r="AD34" s="1114"/>
      <c r="AE34" s="1114"/>
      <c r="AF34" s="1043"/>
      <c r="AG34" s="1114"/>
      <c r="AH34" s="1048"/>
      <c r="AI34" s="1075"/>
      <c r="AJ34" s="1050"/>
      <c r="AK34" s="1050"/>
      <c r="AL34" s="1050"/>
      <c r="AM34" s="1049" t="s">
        <v>7495</v>
      </c>
      <c r="AN34" s="1050"/>
      <c r="AO34" s="1050"/>
      <c r="AP34" s="1049" t="s">
        <v>7496</v>
      </c>
      <c r="AQ34" s="1050"/>
      <c r="AR34" s="1054" t="s">
        <v>7497</v>
      </c>
      <c r="AS34" s="1050"/>
      <c r="AT34" s="1084"/>
      <c r="AU34" s="1050"/>
      <c r="AV34" s="1050"/>
      <c r="AW34" s="1049" t="s">
        <v>1429</v>
      </c>
      <c r="AX34" s="1050"/>
      <c r="AY34" s="1050"/>
      <c r="AZ34" s="1075"/>
      <c r="BA34" s="1138"/>
      <c r="BB34" s="1088" t="s">
        <v>7498</v>
      </c>
      <c r="BC34" s="1088" t="s">
        <v>414</v>
      </c>
      <c r="BD34" s="1088"/>
      <c r="BE34" s="1088" t="s">
        <v>7499</v>
      </c>
      <c r="BF34" s="1075"/>
      <c r="BG34" s="1062"/>
      <c r="BH34" s="1062"/>
      <c r="BI34" s="1062"/>
      <c r="BJ34" s="1118"/>
      <c r="BK34" s="1062"/>
      <c r="BL34" s="1062"/>
      <c r="BM34" s="1062"/>
      <c r="BN34" s="1075"/>
      <c r="BO34" s="1066" t="s">
        <v>7500</v>
      </c>
      <c r="BP34" s="1105"/>
      <c r="BQ34" s="1066" t="s">
        <v>1032</v>
      </c>
      <c r="BR34" s="1064"/>
      <c r="BS34" s="1064"/>
      <c r="BT34" s="1064"/>
      <c r="BU34" s="1064"/>
      <c r="BV34" s="1065" t="s">
        <v>7501</v>
      </c>
      <c r="BW34" s="1065" t="s">
        <v>7502</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2672</v>
      </c>
      <c r="H35" s="1033"/>
      <c r="I35" s="1033"/>
      <c r="J35" s="1033"/>
      <c r="K35" s="1033"/>
      <c r="L35" s="1034" t="s">
        <v>7503</v>
      </c>
      <c r="M35" s="1033"/>
      <c r="N35" s="1034" t="s">
        <v>7504</v>
      </c>
      <c r="O35" s="1033"/>
      <c r="P35" s="1075"/>
      <c r="Q35" s="1039"/>
      <c r="R35" s="1039"/>
      <c r="S35" s="1039"/>
      <c r="T35" s="1039"/>
      <c r="U35" s="1038" t="s">
        <v>4421</v>
      </c>
      <c r="V35" s="1038" t="s">
        <v>7505</v>
      </c>
      <c r="W35" s="1075"/>
      <c r="X35" s="1114"/>
      <c r="Y35" s="1114"/>
      <c r="Z35" s="1043" t="s">
        <v>7506</v>
      </c>
      <c r="AA35" s="1167"/>
      <c r="AB35" s="1114"/>
      <c r="AC35" s="1114"/>
      <c r="AD35" s="1043" t="s">
        <v>1403</v>
      </c>
      <c r="AE35" s="1043" t="s">
        <v>3507</v>
      </c>
      <c r="AF35" s="1043"/>
      <c r="AG35" s="1114"/>
      <c r="AH35" s="1169" t="s">
        <v>7507</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7508</v>
      </c>
      <c r="BF35" s="1075"/>
      <c r="BG35" s="1060" t="s">
        <v>7509</v>
      </c>
      <c r="BH35" s="1060" t="s">
        <v>2808</v>
      </c>
      <c r="BI35" s="1062"/>
      <c r="BJ35" s="1118"/>
      <c r="BK35" s="1062"/>
      <c r="BL35" s="1060" t="s">
        <v>7510</v>
      </c>
      <c r="BM35" s="1062"/>
      <c r="BN35" s="1075"/>
      <c r="BO35" s="1065" t="s">
        <v>1798</v>
      </c>
      <c r="BP35" s="1105"/>
      <c r="BQ35" s="1064"/>
      <c r="BR35" s="1064"/>
      <c r="BS35" s="1064"/>
      <c r="BT35" s="1065" t="s">
        <v>4337</v>
      </c>
      <c r="BU35" s="1064"/>
      <c r="BV35" s="1065" t="s">
        <v>7511</v>
      </c>
      <c r="BW35" s="1065" t="s">
        <v>7512</v>
      </c>
      <c r="BX35" s="1075"/>
      <c r="BY35" s="1070"/>
      <c r="BZ35" s="1070"/>
      <c r="CA35" s="1095"/>
      <c r="CB35" s="1095"/>
      <c r="CC35" s="1095"/>
      <c r="CD35" s="1070"/>
      <c r="CE35" s="1070"/>
      <c r="CF35" s="1070"/>
      <c r="CG35" s="1070"/>
      <c r="CH35" s="1121" t="s">
        <v>5765</v>
      </c>
      <c r="CI35" s="1070"/>
      <c r="CJ35" s="1095"/>
      <c r="CK35" s="1095"/>
    </row>
    <row r="36">
      <c r="A36" s="1032" t="s">
        <v>5323</v>
      </c>
      <c r="B36" s="103" t="s">
        <v>3693</v>
      </c>
      <c r="C36" s="104" t="s">
        <v>1408</v>
      </c>
      <c r="D36" s="105" t="s">
        <v>1408</v>
      </c>
      <c r="E36" s="106" t="s">
        <v>1408</v>
      </c>
      <c r="F36" s="107" t="s">
        <v>732</v>
      </c>
      <c r="G36" s="103" t="s">
        <v>984</v>
      </c>
      <c r="H36" s="1033"/>
      <c r="I36" s="1033"/>
      <c r="J36" s="1033"/>
      <c r="K36" s="1033"/>
      <c r="L36" s="1146" t="s">
        <v>288</v>
      </c>
      <c r="M36" s="1033"/>
      <c r="N36" s="1034" t="s">
        <v>7513</v>
      </c>
      <c r="O36" s="1033"/>
      <c r="P36" s="1075"/>
      <c r="Q36" s="1039"/>
      <c r="R36" s="1039"/>
      <c r="S36" s="1038" t="s">
        <v>7514</v>
      </c>
      <c r="T36" s="1039"/>
      <c r="U36" s="1039"/>
      <c r="V36" s="1039"/>
      <c r="W36" s="1075"/>
      <c r="X36" s="1114"/>
      <c r="Y36" s="1114"/>
      <c r="Z36" s="1114"/>
      <c r="AA36" s="1181" t="s">
        <v>6514</v>
      </c>
      <c r="AB36" s="1082" t="s">
        <v>7515</v>
      </c>
      <c r="AC36" s="1114"/>
      <c r="AD36" s="1114"/>
      <c r="AE36" s="1114"/>
      <c r="AF36" s="1114"/>
      <c r="AG36" s="1114"/>
      <c r="AH36" s="1169" t="s">
        <v>7516</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7517</v>
      </c>
      <c r="BF36" s="1075"/>
      <c r="BG36" s="1062"/>
      <c r="BH36" s="1062"/>
      <c r="BI36" s="1062"/>
      <c r="BJ36" s="1118"/>
      <c r="BK36" s="1062"/>
      <c r="BL36" s="1062"/>
      <c r="BM36" s="1062"/>
      <c r="BN36" s="1075"/>
      <c r="BO36" s="1064"/>
      <c r="BP36" s="1105"/>
      <c r="BQ36" s="1064"/>
      <c r="BR36" s="1064"/>
      <c r="BS36" s="1064"/>
      <c r="BT36" s="1064"/>
      <c r="BU36" s="1165" t="s">
        <v>3183</v>
      </c>
      <c r="BV36" s="1065" t="s">
        <v>384</v>
      </c>
      <c r="BW36" s="1120" t="s">
        <v>7518</v>
      </c>
      <c r="BX36" s="1075"/>
      <c r="BY36" s="1070"/>
      <c r="BZ36" s="1170" t="s">
        <v>2676</v>
      </c>
      <c r="CA36" s="1095"/>
      <c r="CB36" s="1095"/>
      <c r="CC36" s="1095"/>
      <c r="CD36" s="1070"/>
      <c r="CE36" s="1070"/>
      <c r="CF36" s="1069" t="s">
        <v>7519</v>
      </c>
      <c r="CG36" s="1070"/>
      <c r="CH36" s="1070"/>
      <c r="CI36" s="1094" t="s">
        <v>4831</v>
      </c>
      <c r="CJ36" s="1095"/>
      <c r="CK36" s="1095"/>
    </row>
    <row r="37">
      <c r="A37" s="1189" t="s">
        <v>3639</v>
      </c>
      <c r="B37" s="82" t="s">
        <v>4193</v>
      </c>
      <c r="C37" s="83" t="s">
        <v>732</v>
      </c>
      <c r="D37" s="84" t="s">
        <v>1408</v>
      </c>
      <c r="E37" s="85" t="s">
        <v>1408</v>
      </c>
      <c r="F37" s="86" t="s">
        <v>732</v>
      </c>
      <c r="G37" s="82" t="s">
        <v>219</v>
      </c>
      <c r="H37" s="1034" t="s">
        <v>922</v>
      </c>
      <c r="I37" s="1033"/>
      <c r="J37" s="1033"/>
      <c r="K37" s="1033"/>
      <c r="L37" s="1033"/>
      <c r="M37" s="1033"/>
      <c r="N37" s="1034" t="s">
        <v>7520</v>
      </c>
      <c r="O37" s="1033"/>
      <c r="P37" s="1075"/>
      <c r="Q37" s="1039"/>
      <c r="R37" s="1039"/>
      <c r="S37" s="1144" t="s">
        <v>3023</v>
      </c>
      <c r="T37" s="1039"/>
      <c r="U37" s="1039"/>
      <c r="V37" s="1038" t="s">
        <v>7521</v>
      </c>
      <c r="W37" s="1075"/>
      <c r="X37" s="1114"/>
      <c r="Y37" s="1114"/>
      <c r="Z37" s="1043" t="s">
        <v>7273</v>
      </c>
      <c r="AA37" s="1167"/>
      <c r="AB37" s="1114"/>
      <c r="AC37" s="1114"/>
      <c r="AD37" s="1043" t="s">
        <v>4770</v>
      </c>
      <c r="AE37" s="1043" t="s">
        <v>741</v>
      </c>
      <c r="AF37" s="1114"/>
      <c r="AG37" s="1114"/>
      <c r="AH37" s="1048"/>
      <c r="AI37" s="1075"/>
      <c r="AJ37" s="1050"/>
      <c r="AK37" s="1050"/>
      <c r="AL37" s="1050"/>
      <c r="AM37" s="1049" t="s">
        <v>7522</v>
      </c>
      <c r="AN37" s="1050"/>
      <c r="AO37" s="1050"/>
      <c r="AP37" s="1050"/>
      <c r="AQ37" s="1050"/>
      <c r="AR37" s="1050"/>
      <c r="AS37" s="1050"/>
      <c r="AT37" s="1084"/>
      <c r="AU37" s="1050"/>
      <c r="AV37" s="1050"/>
      <c r="AW37" s="1050"/>
      <c r="AX37" s="1050"/>
      <c r="AY37" s="1049" t="s">
        <v>7523</v>
      </c>
      <c r="AZ37" s="1075"/>
      <c r="BA37" s="1138"/>
      <c r="BB37" s="1138"/>
      <c r="BC37" s="1138"/>
      <c r="BD37" s="1088" t="s">
        <v>7524</v>
      </c>
      <c r="BE37" s="1088" t="s">
        <v>7525</v>
      </c>
      <c r="BF37" s="1075"/>
      <c r="BG37" s="1060" t="s">
        <v>1382</v>
      </c>
      <c r="BH37" s="1062"/>
      <c r="BI37" s="1062"/>
      <c r="BJ37" s="1118"/>
      <c r="BK37" s="1062"/>
      <c r="BL37" s="1060" t="s">
        <v>7526</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7527</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5252</v>
      </c>
      <c r="U38" s="1039"/>
      <c r="V38" s="1132" t="s">
        <v>7528</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7529</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7530</v>
      </c>
      <c r="Z39" s="781"/>
      <c r="AA39" s="781"/>
      <c r="AB39" s="754" t="s">
        <v>2078</v>
      </c>
      <c r="AC39" s="781"/>
      <c r="AD39" s="1193"/>
      <c r="AE39" s="1193"/>
      <c r="AF39" s="1193"/>
      <c r="AG39" s="754" t="s">
        <v>7531</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7532</v>
      </c>
      <c r="B40" s="103" t="s">
        <v>5392</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4356</v>
      </c>
      <c r="AN40" s="1086" t="s">
        <v>3895</v>
      </c>
      <c r="AO40" s="1050"/>
      <c r="AP40" s="1050"/>
      <c r="AQ40" s="1050"/>
      <c r="AR40" s="1050"/>
      <c r="AS40" s="1050"/>
      <c r="AT40" s="1084"/>
      <c r="AU40" s="1050"/>
      <c r="AV40" s="1050"/>
      <c r="AW40" s="1050"/>
      <c r="AX40" s="1050"/>
      <c r="AY40" s="1050"/>
      <c r="AZ40" s="1075"/>
      <c r="BA40" s="1138"/>
      <c r="BB40" s="1138"/>
      <c r="BC40" s="1138"/>
      <c r="BD40" s="1138"/>
      <c r="BE40" s="1138"/>
      <c r="BF40" s="1075"/>
      <c r="BG40" s="1059" t="s">
        <v>7533</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1944</v>
      </c>
      <c r="C41" s="83" t="s">
        <v>1408</v>
      </c>
      <c r="D41" s="84" t="s">
        <v>1408</v>
      </c>
      <c r="E41" s="85" t="s">
        <v>1408</v>
      </c>
      <c r="F41" s="86" t="s">
        <v>1408</v>
      </c>
      <c r="G41" s="82" t="s">
        <v>330</v>
      </c>
      <c r="H41" s="1033"/>
      <c r="I41" s="1033"/>
      <c r="J41" s="1034" t="s">
        <v>7534</v>
      </c>
      <c r="K41" s="1034"/>
      <c r="L41" s="1034"/>
      <c r="M41" s="1034" t="s">
        <v>7535</v>
      </c>
      <c r="N41" s="1033"/>
      <c r="O41" s="1034" t="s">
        <v>7536</v>
      </c>
      <c r="P41" s="1075"/>
      <c r="Q41" s="1039"/>
      <c r="R41" s="1038" t="s">
        <v>6809</v>
      </c>
      <c r="S41" s="1039"/>
      <c r="T41" s="1039"/>
      <c r="U41" s="1039"/>
      <c r="V41" s="1038" t="s">
        <v>7537</v>
      </c>
      <c r="W41" s="1075"/>
      <c r="X41" s="1114"/>
      <c r="Y41" s="1114"/>
      <c r="Z41" s="1114"/>
      <c r="AA41" s="1181" t="s">
        <v>7538</v>
      </c>
      <c r="AB41" s="1043" t="s">
        <v>7539</v>
      </c>
      <c r="AC41" s="1114"/>
      <c r="AD41" s="1114"/>
      <c r="AE41" s="1114"/>
      <c r="AF41" s="1114"/>
      <c r="AG41" s="1043" t="s">
        <v>7540</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7541</v>
      </c>
      <c r="BF41" s="1075"/>
      <c r="BG41" s="1062"/>
      <c r="BH41" s="1062"/>
      <c r="BI41" s="1062"/>
      <c r="BJ41" s="1118"/>
      <c r="BK41" s="1062"/>
      <c r="BL41" s="1062"/>
      <c r="BM41" s="1060" t="s">
        <v>7542</v>
      </c>
      <c r="BN41" s="1075"/>
      <c r="BO41" s="1064"/>
      <c r="BP41" s="1105"/>
      <c r="BQ41" s="1064"/>
      <c r="BR41" s="1064"/>
      <c r="BS41" s="1064"/>
      <c r="BT41" s="1064"/>
      <c r="BU41" s="1064"/>
      <c r="BV41" s="1065" t="s">
        <v>7006</v>
      </c>
      <c r="BW41" s="1065" t="s">
        <v>7543</v>
      </c>
      <c r="BX41" s="1075"/>
      <c r="BY41" s="1070"/>
      <c r="BZ41" s="1070"/>
      <c r="CA41" s="1095"/>
      <c r="CB41" s="1095"/>
      <c r="CC41" s="1095"/>
      <c r="CD41" s="1070"/>
      <c r="CE41" s="1070"/>
      <c r="CF41" s="1070"/>
      <c r="CG41" s="1070"/>
      <c r="CH41" s="1070"/>
      <c r="CI41" s="1070"/>
      <c r="CJ41" s="1095"/>
      <c r="CK41" s="1095"/>
    </row>
    <row r="42">
      <c r="A42" s="1196" t="s">
        <v>5296</v>
      </c>
      <c r="B42" s="103" t="s">
        <v>2063</v>
      </c>
      <c r="C42" s="104" t="s">
        <v>1408</v>
      </c>
      <c r="D42" s="105" t="s">
        <v>1408</v>
      </c>
      <c r="E42" s="106" t="s">
        <v>1408</v>
      </c>
      <c r="F42" s="107" t="s">
        <v>430</v>
      </c>
      <c r="G42" s="103" t="s">
        <v>984</v>
      </c>
      <c r="H42" s="1034" t="s">
        <v>1986</v>
      </c>
      <c r="I42" s="1034"/>
      <c r="J42" s="1033"/>
      <c r="K42" s="1033"/>
      <c r="L42" s="1034" t="s">
        <v>7544</v>
      </c>
      <c r="M42" s="1033"/>
      <c r="N42" s="1072" t="s">
        <v>7545</v>
      </c>
      <c r="O42" s="1033"/>
      <c r="P42" s="1075"/>
      <c r="Q42" s="1038" t="s">
        <v>7546</v>
      </c>
      <c r="R42" s="1039"/>
      <c r="S42" s="1039"/>
      <c r="T42" s="1039"/>
      <c r="U42" s="1039"/>
      <c r="V42" s="1038" t="s">
        <v>7547</v>
      </c>
      <c r="W42" s="1075"/>
      <c r="X42" s="1114"/>
      <c r="Y42" s="1114"/>
      <c r="Z42" s="1114"/>
      <c r="AA42" s="1167"/>
      <c r="AB42" s="1114"/>
      <c r="AC42" s="1114"/>
      <c r="AD42" s="1114"/>
      <c r="AE42" s="1114"/>
      <c r="AF42" s="1114"/>
      <c r="AG42" s="1114"/>
      <c r="AH42" s="1169" t="s">
        <v>7548</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7549</v>
      </c>
      <c r="BF42" s="1075"/>
      <c r="BG42" s="1062"/>
      <c r="BH42" s="1062"/>
      <c r="BI42" s="1062"/>
      <c r="BJ42" s="1118"/>
      <c r="BK42" s="1062"/>
      <c r="BL42" s="1062"/>
      <c r="BM42" s="1062"/>
      <c r="BN42" s="1075"/>
      <c r="BO42" s="1064"/>
      <c r="BP42" s="1105"/>
      <c r="BQ42" s="1065" t="s">
        <v>7550</v>
      </c>
      <c r="BR42" s="1064"/>
      <c r="BS42" s="1064"/>
      <c r="BT42" s="1064"/>
      <c r="BU42" s="1066" t="s">
        <v>7551</v>
      </c>
      <c r="BV42" s="1064"/>
      <c r="BW42" s="1065" t="s">
        <v>7552</v>
      </c>
      <c r="BX42" s="1075"/>
      <c r="BY42" s="1070"/>
      <c r="BZ42" s="1070"/>
      <c r="CA42" s="1095"/>
      <c r="CB42" s="1095"/>
      <c r="CC42" s="1095"/>
      <c r="CD42" s="1070"/>
      <c r="CE42" s="1070"/>
      <c r="CF42" s="1070"/>
      <c r="CG42" s="1070"/>
      <c r="CH42" s="1070"/>
      <c r="CI42" s="1094" t="s">
        <v>7553</v>
      </c>
      <c r="CJ42" s="1095"/>
      <c r="CK42" s="1095"/>
    </row>
    <row r="43">
      <c r="A43" s="595" t="s">
        <v>5629</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7554</v>
      </c>
      <c r="BX43" s="1075"/>
      <c r="BY43" s="1070"/>
      <c r="BZ43" s="1070"/>
      <c r="CA43" s="1095"/>
      <c r="CB43" s="1095"/>
      <c r="CC43" s="1095"/>
      <c r="CD43" s="1070"/>
      <c r="CE43" s="1070"/>
      <c r="CF43" s="1070"/>
      <c r="CG43" s="1070"/>
      <c r="CH43" s="1070"/>
      <c r="CI43" s="1070"/>
      <c r="CJ43" s="1095"/>
      <c r="CK43" s="1095"/>
    </row>
    <row r="44" ht="15.75" customHeight="1">
      <c r="A44" s="1032" t="s">
        <v>2585</v>
      </c>
      <c r="B44" s="103" t="s">
        <v>3641</v>
      </c>
      <c r="C44" s="104" t="s">
        <v>1408</v>
      </c>
      <c r="D44" s="105" t="s">
        <v>1408</v>
      </c>
      <c r="E44" s="106" t="s">
        <v>1408</v>
      </c>
      <c r="F44" s="107" t="s">
        <v>1408</v>
      </c>
      <c r="G44" s="103" t="s">
        <v>430</v>
      </c>
      <c r="H44" s="1033"/>
      <c r="I44" s="1033"/>
      <c r="J44" s="1033"/>
      <c r="K44" s="1033"/>
      <c r="L44" s="1197" t="s">
        <v>7555</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7556</v>
      </c>
      <c r="BF44" s="1075"/>
      <c r="BG44" s="1154" t="s">
        <v>7557</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5120</v>
      </c>
      <c r="B46" s="103" t="s">
        <v>4746</v>
      </c>
      <c r="C46" s="104" t="s">
        <v>1408</v>
      </c>
      <c r="D46" s="105" t="s">
        <v>1408</v>
      </c>
      <c r="E46" s="106" t="s">
        <v>1408</v>
      </c>
      <c r="F46" s="107" t="s">
        <v>1408</v>
      </c>
      <c r="G46" s="103" t="s">
        <v>909</v>
      </c>
      <c r="H46" s="1033"/>
      <c r="I46" s="1033"/>
      <c r="J46" s="1033"/>
      <c r="K46" s="1033"/>
      <c r="L46" s="1034" t="s">
        <v>4652</v>
      </c>
      <c r="M46" s="1033"/>
      <c r="N46" s="1034" t="s">
        <v>7558</v>
      </c>
      <c r="O46" s="1033"/>
      <c r="P46" s="1075"/>
      <c r="Q46" s="1039"/>
      <c r="R46" s="1039"/>
      <c r="S46" s="1039"/>
      <c r="T46" s="1039"/>
      <c r="U46" s="1038"/>
      <c r="V46" s="1038" t="s">
        <v>7559</v>
      </c>
      <c r="W46" s="1075"/>
      <c r="X46" s="1114"/>
      <c r="Y46" s="1114"/>
      <c r="Z46" s="1080" t="s">
        <v>7560</v>
      </c>
      <c r="AA46" s="1167"/>
      <c r="AB46" s="1043" t="s">
        <v>808</v>
      </c>
      <c r="AC46" s="1114"/>
      <c r="AD46" s="1114"/>
      <c r="AE46" s="1114"/>
      <c r="AF46" s="1114"/>
      <c r="AG46" s="1043" t="s">
        <v>7561</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7562</v>
      </c>
      <c r="BF46" s="1075"/>
      <c r="BG46" s="1062"/>
      <c r="BH46" s="1062"/>
      <c r="BI46" s="1062"/>
      <c r="BJ46" s="1118"/>
      <c r="BK46" s="1062"/>
      <c r="BL46" s="1062"/>
      <c r="BM46" s="1062"/>
      <c r="BN46" s="1075"/>
      <c r="BO46" s="1065" t="s">
        <v>7563</v>
      </c>
      <c r="BP46" s="1105"/>
      <c r="BQ46" s="1064"/>
      <c r="BR46" s="1064"/>
      <c r="BS46" s="1064"/>
      <c r="BT46" s="1064"/>
      <c r="BU46" s="1064"/>
      <c r="BV46" s="1064"/>
      <c r="BW46" s="1120" t="s">
        <v>7564</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7565</v>
      </c>
      <c r="W47" s="1075"/>
      <c r="X47" s="1114"/>
      <c r="Y47" s="1114"/>
      <c r="Z47" s="1114"/>
      <c r="AA47" s="1167"/>
      <c r="AB47" s="1114"/>
      <c r="AC47" s="1114"/>
      <c r="AD47" s="1114"/>
      <c r="AE47" s="1114"/>
      <c r="AF47" s="1114"/>
      <c r="AG47" s="1114"/>
      <c r="AH47" s="1169" t="s">
        <v>7566</v>
      </c>
      <c r="AI47" s="1075"/>
      <c r="AJ47" s="1050"/>
      <c r="AK47" s="1050"/>
      <c r="AL47" s="1050"/>
      <c r="AM47" s="1050"/>
      <c r="AN47" s="1050"/>
      <c r="AO47" s="1050"/>
      <c r="AP47" s="1050"/>
      <c r="AQ47" s="1050"/>
      <c r="AR47" s="1050"/>
      <c r="AS47" s="1050"/>
      <c r="AT47" s="1084"/>
      <c r="AU47" s="1050"/>
      <c r="AV47" s="1050"/>
      <c r="AW47" s="1050"/>
      <c r="AX47" s="1050"/>
      <c r="AY47" s="1169" t="s">
        <v>7567</v>
      </c>
      <c r="AZ47" s="1075"/>
      <c r="BA47" s="1138"/>
      <c r="BB47" s="1138"/>
      <c r="BC47" s="1138"/>
      <c r="BD47" s="1138"/>
      <c r="BE47" s="1169" t="s">
        <v>7568</v>
      </c>
      <c r="BF47" s="1075"/>
      <c r="BG47" s="1062"/>
      <c r="BH47" s="1062"/>
      <c r="BI47" s="1062"/>
      <c r="BJ47" s="1118"/>
      <c r="BK47" s="1062"/>
      <c r="BL47" s="1169" t="s">
        <v>7569</v>
      </c>
      <c r="BM47" s="1060"/>
      <c r="BN47" s="1075"/>
      <c r="BO47" s="1064"/>
      <c r="BP47" s="1105"/>
      <c r="BQ47" s="1064"/>
      <c r="BR47" s="1064"/>
      <c r="BS47" s="1064"/>
      <c r="BT47" s="1064"/>
      <c r="BU47" s="1064"/>
      <c r="BV47" s="1064"/>
      <c r="BW47" s="1169" t="s">
        <v>7570</v>
      </c>
      <c r="BX47" s="1075"/>
      <c r="BY47" s="1070"/>
      <c r="BZ47" s="1070"/>
      <c r="CA47" s="1095"/>
      <c r="CB47" s="1095"/>
      <c r="CC47" s="1095"/>
      <c r="CD47" s="1070"/>
      <c r="CE47" s="1070"/>
      <c r="CF47" s="1070"/>
      <c r="CG47" s="1070"/>
      <c r="CH47" s="1070"/>
      <c r="CI47" s="1070"/>
      <c r="CJ47" s="1095"/>
      <c r="CK47" s="1095"/>
    </row>
    <row r="48" ht="15.75" customHeight="1">
      <c r="A48" s="1199" t="s">
        <v>7571</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7572</v>
      </c>
      <c r="AA48" s="1114"/>
      <c r="AB48" s="1133" t="s">
        <v>7573</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7574</v>
      </c>
      <c r="B49" s="82" t="s">
        <v>909</v>
      </c>
      <c r="C49" s="83" t="s">
        <v>1408</v>
      </c>
      <c r="D49" s="84" t="s">
        <v>1408</v>
      </c>
      <c r="E49" s="85" t="s">
        <v>1408</v>
      </c>
      <c r="F49" s="86" t="s">
        <v>1408</v>
      </c>
      <c r="G49" s="82" t="s">
        <v>430</v>
      </c>
      <c r="H49" s="1033"/>
      <c r="I49" s="1033"/>
      <c r="J49" s="1033"/>
      <c r="K49" s="1033"/>
      <c r="L49" s="1033"/>
      <c r="M49" s="1033"/>
      <c r="N49" s="1034" t="s">
        <v>7575</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7576</v>
      </c>
      <c r="BF49" s="1075"/>
      <c r="BG49" s="1062"/>
      <c r="BH49" s="1062"/>
      <c r="BI49" s="1062"/>
      <c r="BJ49" s="1118"/>
      <c r="BK49" s="1062"/>
      <c r="BL49" s="1062"/>
      <c r="BM49" s="1062"/>
      <c r="BN49" s="1075"/>
      <c r="BO49" s="1064"/>
      <c r="BP49" s="1105"/>
      <c r="BQ49" s="1064"/>
      <c r="BR49" s="1064"/>
      <c r="BS49" s="1064"/>
      <c r="BT49" s="1064"/>
      <c r="BU49" s="1064"/>
      <c r="BV49" s="1064"/>
      <c r="BW49" s="1065" t="s">
        <v>7577</v>
      </c>
      <c r="BX49" s="1075"/>
      <c r="BY49" s="1070"/>
      <c r="BZ49" s="1070"/>
      <c r="CA49" s="1095"/>
      <c r="CB49" s="1095"/>
      <c r="CC49" s="1095"/>
      <c r="CD49" s="1070"/>
      <c r="CE49" s="1070"/>
      <c r="CF49" s="1070"/>
      <c r="CG49" s="1070"/>
      <c r="CH49" s="1070"/>
      <c r="CI49" s="1070"/>
      <c r="CJ49" s="1095"/>
      <c r="CK49" s="1095"/>
    </row>
    <row r="50">
      <c r="A50" s="1032" t="s">
        <v>3691</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7578</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7579</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7580</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3326</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7581</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5212</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7582</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5083</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7583</v>
      </c>
      <c r="W56" s="1075"/>
      <c r="X56" s="1114"/>
      <c r="Y56" s="1114"/>
      <c r="Z56" s="1114"/>
      <c r="AA56" s="1167"/>
      <c r="AB56" s="1114"/>
      <c r="AC56" s="1114"/>
      <c r="AD56" s="1114"/>
      <c r="AE56" s="1114"/>
      <c r="AF56" s="1114"/>
      <c r="AG56" s="1114"/>
      <c r="AH56" s="1169" t="s">
        <v>7584</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7585</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7586</v>
      </c>
      <c r="B58" s="103" t="s">
        <v>430</v>
      </c>
      <c r="C58" s="104" t="s">
        <v>1408</v>
      </c>
      <c r="D58" s="105" t="s">
        <v>1408</v>
      </c>
      <c r="E58" s="106" t="s">
        <v>1408</v>
      </c>
      <c r="F58" s="107" t="s">
        <v>731</v>
      </c>
      <c r="G58" s="103" t="s">
        <v>731</v>
      </c>
      <c r="H58" s="1033"/>
      <c r="I58" s="1033"/>
      <c r="J58" s="1033"/>
      <c r="K58" s="1033"/>
      <c r="L58" s="1072" t="s">
        <v>7587</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6917</v>
      </c>
      <c r="BV58" s="1064"/>
      <c r="BW58" s="1064"/>
      <c r="BX58" s="1075"/>
      <c r="BY58" s="1070"/>
      <c r="BZ58" s="1070"/>
      <c r="CA58" s="1095"/>
      <c r="CB58" s="1095"/>
      <c r="CC58" s="1095"/>
      <c r="CD58" s="1070"/>
      <c r="CE58" s="1070"/>
      <c r="CF58" s="1070"/>
      <c r="CG58" s="1070"/>
      <c r="CH58" s="1070"/>
      <c r="CI58" s="1070"/>
      <c r="CJ58" s="1095"/>
      <c r="CK58" s="1095"/>
    </row>
    <row r="59">
      <c r="A59" s="595" t="s">
        <v>7588</v>
      </c>
      <c r="B59" s="82" t="s">
        <v>732</v>
      </c>
      <c r="C59" s="83" t="s">
        <v>1408</v>
      </c>
      <c r="D59" s="84" t="s">
        <v>1408</v>
      </c>
      <c r="E59" s="85" t="s">
        <v>1408</v>
      </c>
      <c r="F59" s="86" t="s">
        <v>1408</v>
      </c>
      <c r="G59" s="82" t="s">
        <v>732</v>
      </c>
      <c r="H59" s="1034" t="s">
        <v>3793</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3775</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ht="20.25" customHeight="1">
      <c r="A3" s="1234" t="s">
        <v>6237</v>
      </c>
      <c r="B3" s="1235" t="s">
        <v>7686</v>
      </c>
      <c r="C3" s="1236" t="s">
        <v>984</v>
      </c>
      <c r="D3" s="1237" t="s">
        <v>731</v>
      </c>
      <c r="E3" s="1238" t="s">
        <v>731</v>
      </c>
      <c r="F3" s="1239" t="s">
        <v>2672</v>
      </c>
      <c r="G3" s="1235" t="s">
        <v>3210</v>
      </c>
      <c r="H3" s="781" t="s">
        <v>7687</v>
      </c>
      <c r="I3" s="1240" t="s">
        <v>7688</v>
      </c>
      <c r="J3" s="781" t="s">
        <v>7379</v>
      </c>
      <c r="K3" s="1241" t="s">
        <v>7689</v>
      </c>
      <c r="L3" s="1240" t="s">
        <v>4054</v>
      </c>
      <c r="M3" s="817" t="s">
        <v>7690</v>
      </c>
      <c r="N3" s="781" t="s">
        <v>7691</v>
      </c>
      <c r="O3" s="1242" t="s">
        <v>7692</v>
      </c>
      <c r="P3" s="1243" t="s">
        <v>7693</v>
      </c>
      <c r="Q3" s="1242" t="s">
        <v>7694</v>
      </c>
      <c r="R3" s="781" t="s">
        <v>7695</v>
      </c>
      <c r="S3" s="1244" t="s">
        <v>7696</v>
      </c>
      <c r="T3" s="754" t="s">
        <v>7697</v>
      </c>
      <c r="U3" s="1243" t="s">
        <v>7698</v>
      </c>
      <c r="V3" s="781" t="s">
        <v>7699</v>
      </c>
      <c r="W3" s="781" t="s">
        <v>2396</v>
      </c>
      <c r="X3" s="1244" t="s">
        <v>2107</v>
      </c>
      <c r="Y3" s="781" t="s">
        <v>1705</v>
      </c>
      <c r="Z3" s="1244" t="s">
        <v>7700</v>
      </c>
      <c r="AA3" s="781" t="s">
        <v>7701</v>
      </c>
      <c r="AB3" s="1244"/>
      <c r="AC3" s="781" t="s">
        <v>7702</v>
      </c>
      <c r="AD3" s="781" t="s">
        <v>3704</v>
      </c>
      <c r="AE3" s="781" t="s">
        <v>7703</v>
      </c>
      <c r="AF3" s="1244" t="s">
        <v>7704</v>
      </c>
      <c r="AG3" s="1244"/>
      <c r="AH3" s="1244" t="s">
        <v>7705</v>
      </c>
      <c r="AI3" s="1244" t="s">
        <v>7706</v>
      </c>
      <c r="AJ3" s="1245"/>
      <c r="AK3" s="1244"/>
      <c r="AL3" s="781"/>
      <c r="AM3" s="1244" t="s">
        <v>7707</v>
      </c>
      <c r="AN3" s="1243" t="s">
        <v>7708</v>
      </c>
      <c r="AO3" s="1243" t="s">
        <v>7709</v>
      </c>
      <c r="AP3" s="1243" t="s">
        <v>7710</v>
      </c>
      <c r="AQ3" s="1243" t="s">
        <v>7711</v>
      </c>
      <c r="AR3" s="1243" t="s">
        <v>7712</v>
      </c>
      <c r="AS3" s="1243" t="s">
        <v>7713</v>
      </c>
      <c r="AT3" s="817" t="s">
        <v>7714</v>
      </c>
      <c r="AU3" s="1243" t="s">
        <v>7715</v>
      </c>
      <c r="AV3" s="1243" t="s">
        <v>7716</v>
      </c>
      <c r="AW3" s="754" t="s">
        <v>7717</v>
      </c>
      <c r="AX3" s="1243" t="s">
        <v>7718</v>
      </c>
      <c r="AY3" s="1244" t="s">
        <v>7719</v>
      </c>
      <c r="AZ3" s="1244" t="s">
        <v>2637</v>
      </c>
      <c r="BA3" s="1243" t="s">
        <v>7720</v>
      </c>
      <c r="BB3" s="1244" t="s">
        <v>7721</v>
      </c>
      <c r="BC3" s="1244" t="s">
        <v>7722</v>
      </c>
      <c r="BD3" s="781" t="s">
        <v>7723</v>
      </c>
      <c r="BE3" s="1244"/>
      <c r="BF3" s="1243" t="s">
        <v>7724</v>
      </c>
      <c r="BG3" s="1244"/>
      <c r="BH3" s="1244"/>
      <c r="BI3" s="1244" t="s">
        <v>7725</v>
      </c>
      <c r="BJ3" s="1244"/>
      <c r="BK3" s="1244"/>
      <c r="BL3" s="781"/>
      <c r="BM3" s="1244" t="s">
        <v>7726</v>
      </c>
      <c r="BN3" s="1244"/>
      <c r="BO3" s="1244"/>
      <c r="BP3" s="1244"/>
      <c r="BQ3" s="781" t="s">
        <v>7727</v>
      </c>
      <c r="BR3" s="1245"/>
      <c r="BS3" s="781" t="s">
        <v>7728</v>
      </c>
      <c r="BT3" s="1245"/>
      <c r="BU3" s="781" t="s">
        <v>7729</v>
      </c>
      <c r="BV3" s="1193"/>
      <c r="BW3" s="1245"/>
      <c r="BX3" s="1244" t="s">
        <v>2108</v>
      </c>
      <c r="BY3" s="1245"/>
      <c r="BZ3" s="1193"/>
      <c r="CA3" s="1244" t="s">
        <v>5978</v>
      </c>
      <c r="CB3" s="1244" t="s">
        <v>366</v>
      </c>
      <c r="CC3" s="1244" t="s">
        <v>2220</v>
      </c>
      <c r="CD3" s="1244"/>
      <c r="CE3" s="781" t="s">
        <v>7730</v>
      </c>
      <c r="CF3" s="781" t="s">
        <v>7731</v>
      </c>
      <c r="CG3" s="1244"/>
      <c r="CH3" s="1244"/>
      <c r="CI3" s="1244"/>
      <c r="CJ3" s="1244"/>
      <c r="CK3" s="1244"/>
      <c r="CL3" s="1244"/>
      <c r="CM3" s="1244"/>
      <c r="CN3" s="781"/>
      <c r="CO3" s="1244"/>
      <c r="CP3" s="781" t="s">
        <v>7732</v>
      </c>
      <c r="CQ3" s="781" t="s">
        <v>7733</v>
      </c>
      <c r="CR3" s="1244"/>
      <c r="CS3" s="1244"/>
      <c r="CT3" s="1244" t="s">
        <v>7734</v>
      </c>
    </row>
    <row r="4">
      <c r="A4" s="1246" t="s">
        <v>6219</v>
      </c>
      <c r="B4" s="1235" t="s">
        <v>7735</v>
      </c>
      <c r="C4" s="1236" t="s">
        <v>638</v>
      </c>
      <c r="D4" s="1237" t="s">
        <v>638</v>
      </c>
      <c r="E4" s="1238" t="s">
        <v>909</v>
      </c>
      <c r="F4" s="1239" t="s">
        <v>4564</v>
      </c>
      <c r="G4" s="1235" t="s">
        <v>5057</v>
      </c>
      <c r="H4" s="1247" t="s">
        <v>7736</v>
      </c>
      <c r="I4" s="1248" t="s">
        <v>7737</v>
      </c>
      <c r="J4" s="1193"/>
      <c r="K4" s="781" t="s">
        <v>7738</v>
      </c>
      <c r="L4" s="1245"/>
      <c r="M4" s="1243" t="s">
        <v>7739</v>
      </c>
      <c r="N4" s="1193"/>
      <c r="O4" s="754" t="s">
        <v>7740</v>
      </c>
      <c r="P4" s="1242" t="s">
        <v>7741</v>
      </c>
      <c r="Q4" s="1245"/>
      <c r="R4" s="754" t="s">
        <v>7742</v>
      </c>
      <c r="S4" s="1193"/>
      <c r="T4" s="781" t="s">
        <v>7743</v>
      </c>
      <c r="U4" s="754" t="s">
        <v>7240</v>
      </c>
      <c r="V4" s="1243" t="s">
        <v>7744</v>
      </c>
      <c r="W4" s="754" t="s">
        <v>1283</v>
      </c>
      <c r="X4" s="754" t="s">
        <v>2064</v>
      </c>
      <c r="Y4" s="754" t="s">
        <v>2143</v>
      </c>
      <c r="Z4" s="1243" t="s">
        <v>3738</v>
      </c>
      <c r="AA4" s="889"/>
      <c r="AB4" s="1249" t="s">
        <v>7745</v>
      </c>
      <c r="AC4" s="754" t="s">
        <v>3181</v>
      </c>
      <c r="AD4" s="754" t="s">
        <v>6081</v>
      </c>
      <c r="AE4" s="889"/>
      <c r="AF4" s="1240" t="s">
        <v>7495</v>
      </c>
      <c r="AG4" s="1245"/>
      <c r="AH4" s="1242" t="s">
        <v>7746</v>
      </c>
      <c r="AI4" s="1242" t="s">
        <v>4889</v>
      </c>
      <c r="AJ4" s="1245"/>
      <c r="AK4" s="754" t="s">
        <v>7747</v>
      </c>
      <c r="AL4" s="1193"/>
      <c r="AM4" s="1240" t="s">
        <v>7748</v>
      </c>
      <c r="AN4" s="781" t="s">
        <v>7749</v>
      </c>
      <c r="AO4" s="781" t="s">
        <v>7750</v>
      </c>
      <c r="AP4" s="1240" t="s">
        <v>7707</v>
      </c>
      <c r="AQ4" s="1193"/>
      <c r="AR4" s="781" t="s">
        <v>7751</v>
      </c>
      <c r="AS4" s="1193"/>
      <c r="AT4" s="1240" t="s">
        <v>7714</v>
      </c>
      <c r="AU4" s="1240" t="s">
        <v>7752</v>
      </c>
      <c r="AV4" s="1193"/>
      <c r="AW4" s="1240" t="s">
        <v>7753</v>
      </c>
      <c r="AX4" s="1193"/>
      <c r="AY4" s="1193"/>
      <c r="AZ4" s="1240" t="s">
        <v>7754</v>
      </c>
      <c r="BA4" s="1242" t="s">
        <v>5122</v>
      </c>
      <c r="BB4" s="1240" t="s">
        <v>7755</v>
      </c>
      <c r="BC4" s="754" t="s">
        <v>7756</v>
      </c>
      <c r="BD4" s="1243" t="s">
        <v>7757</v>
      </c>
      <c r="BE4" s="1245"/>
      <c r="BF4" s="1193"/>
      <c r="BG4" s="1245"/>
      <c r="BH4" s="1245"/>
      <c r="BI4" s="1245"/>
      <c r="BJ4" s="1245"/>
      <c r="BK4" s="1245"/>
      <c r="BL4" s="1193"/>
      <c r="BM4" s="1245"/>
      <c r="BN4" s="1245"/>
      <c r="BO4" s="1245"/>
      <c r="BP4" s="1245"/>
      <c r="BQ4" s="1245"/>
      <c r="BR4" s="1245"/>
      <c r="BS4" s="1245"/>
      <c r="BT4" s="1245"/>
      <c r="BU4" s="1245"/>
      <c r="BV4" s="1193"/>
      <c r="BW4" s="1243" t="s">
        <v>5202</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7758</v>
      </c>
      <c r="C5" s="1236" t="s">
        <v>820</v>
      </c>
      <c r="D5" s="1237" t="s">
        <v>638</v>
      </c>
      <c r="E5" s="1238" t="s">
        <v>732</v>
      </c>
      <c r="F5" s="1239" t="s">
        <v>1129</v>
      </c>
      <c r="G5" s="1235" t="s">
        <v>5840</v>
      </c>
      <c r="H5" s="781" t="s">
        <v>7759</v>
      </c>
      <c r="I5" s="781" t="s">
        <v>7448</v>
      </c>
      <c r="J5" s="781"/>
      <c r="K5" s="1242" t="s">
        <v>7760</v>
      </c>
      <c r="L5" s="1243" t="s">
        <v>7761</v>
      </c>
      <c r="M5" s="781"/>
      <c r="N5" s="781"/>
      <c r="O5" s="1240" t="s">
        <v>7762</v>
      </c>
      <c r="P5" s="781" t="s">
        <v>7763</v>
      </c>
      <c r="Q5" s="781" t="s">
        <v>7764</v>
      </c>
      <c r="R5" s="1243" t="s">
        <v>7765</v>
      </c>
      <c r="S5" s="781"/>
      <c r="T5" s="1242" t="s">
        <v>7766</v>
      </c>
      <c r="U5" s="1242" t="s">
        <v>7767</v>
      </c>
      <c r="V5" s="781"/>
      <c r="W5" s="781" t="s">
        <v>6284</v>
      </c>
      <c r="X5" s="781"/>
      <c r="Y5" s="781" t="s">
        <v>1919</v>
      </c>
      <c r="Z5" s="1242" t="s">
        <v>1065</v>
      </c>
      <c r="AA5" s="889"/>
      <c r="AB5" s="889"/>
      <c r="AC5" s="781" t="s">
        <v>4824</v>
      </c>
      <c r="AD5" s="1193"/>
      <c r="AE5" s="781"/>
      <c r="AF5" s="781" t="s">
        <v>7768</v>
      </c>
      <c r="AG5" s="781"/>
      <c r="AH5" s="781" t="s">
        <v>7769</v>
      </c>
      <c r="AI5" s="781" t="s">
        <v>1930</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7757</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4564</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5870</v>
      </c>
      <c r="Y6" s="1242" t="s">
        <v>2381</v>
      </c>
      <c r="Z6" s="1193"/>
      <c r="AA6" s="1193"/>
      <c r="AB6" s="1193"/>
      <c r="AC6" s="1193"/>
      <c r="AD6" s="781" t="s">
        <v>7793</v>
      </c>
      <c r="AE6" s="889"/>
      <c r="AF6" s="754" t="s">
        <v>456</v>
      </c>
      <c r="AG6" s="889"/>
      <c r="AH6" s="1193"/>
      <c r="AI6" s="1193"/>
      <c r="AJ6" s="1243" t="s">
        <v>2195</v>
      </c>
      <c r="AK6" s="1242" t="s">
        <v>5858</v>
      </c>
      <c r="AL6" s="787" t="s">
        <v>7794</v>
      </c>
      <c r="AM6" s="1242" t="s">
        <v>7795</v>
      </c>
      <c r="AN6" s="1193"/>
      <c r="AO6" s="1193"/>
      <c r="AP6" s="781" t="s">
        <v>7707</v>
      </c>
      <c r="AQ6" s="781"/>
      <c r="AR6" s="1242" t="s">
        <v>7796</v>
      </c>
      <c r="AS6" s="889"/>
      <c r="AT6" s="1243" t="s">
        <v>7797</v>
      </c>
      <c r="AU6" s="754" t="s">
        <v>7798</v>
      </c>
      <c r="AV6" s="1242" t="s">
        <v>7799</v>
      </c>
      <c r="AW6" s="1242" t="s">
        <v>7800</v>
      </c>
      <c r="AX6" s="1193"/>
      <c r="AY6" s="1193"/>
      <c r="AZ6" s="1243" t="s">
        <v>4401</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5840</v>
      </c>
      <c r="CM6" s="1257" t="s">
        <v>2638</v>
      </c>
      <c r="CN6" s="1257" t="s">
        <v>4746</v>
      </c>
      <c r="CO6" s="1255"/>
      <c r="CP6" s="1255"/>
      <c r="CQ6" s="1255"/>
      <c r="CR6" s="1255"/>
      <c r="CS6" s="1257" t="s">
        <v>7809</v>
      </c>
      <c r="CT6" s="101"/>
    </row>
    <row r="7" ht="15.75" customHeight="1">
      <c r="A7" s="1258" t="s">
        <v>6982</v>
      </c>
      <c r="B7" s="1235" t="s">
        <v>7810</v>
      </c>
      <c r="C7" s="1236" t="s">
        <v>820</v>
      </c>
      <c r="D7" s="1237" t="s">
        <v>1336</v>
      </c>
      <c r="E7" s="1238" t="s">
        <v>1336</v>
      </c>
      <c r="F7" s="1239" t="s">
        <v>4829</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2041</v>
      </c>
      <c r="X7" s="754" t="s">
        <v>2161</v>
      </c>
      <c r="Y7" s="754" t="s">
        <v>1989</v>
      </c>
      <c r="Z7" s="1240" t="s">
        <v>7817</v>
      </c>
      <c r="AA7" s="889"/>
      <c r="AB7" s="889"/>
      <c r="AC7" s="1244" t="s">
        <v>7818</v>
      </c>
      <c r="AD7" s="754" t="s">
        <v>4381</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4934</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7126</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3481</v>
      </c>
      <c r="Y8" s="1266" t="s">
        <v>4886</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3343</v>
      </c>
      <c r="BX8" s="1242" t="s">
        <v>2457</v>
      </c>
      <c r="BY8" s="1261" t="s">
        <v>3440</v>
      </c>
      <c r="BZ8" s="889"/>
      <c r="CA8" s="1242" t="s">
        <v>1730</v>
      </c>
      <c r="CB8" s="1261" t="s">
        <v>3034</v>
      </c>
      <c r="CC8" s="1268" t="s">
        <v>3140</v>
      </c>
      <c r="CD8" s="987"/>
      <c r="CE8" s="1269"/>
      <c r="CF8" s="1256"/>
      <c r="CG8" s="1269"/>
      <c r="CH8" s="1269"/>
      <c r="CI8" s="1269"/>
      <c r="CJ8" s="1269"/>
      <c r="CK8" s="1269"/>
      <c r="CL8" s="1269"/>
      <c r="CM8" s="1270" t="s">
        <v>3390</v>
      </c>
      <c r="CN8" s="1256"/>
      <c r="CO8" s="1269"/>
      <c r="CP8" s="1269"/>
      <c r="CQ8" s="1271" t="s">
        <v>7828</v>
      </c>
      <c r="CR8" s="1269"/>
      <c r="CS8" s="1269"/>
      <c r="CT8" s="1272"/>
    </row>
    <row r="9" ht="15.75" customHeight="1">
      <c r="A9" s="1273" t="s">
        <v>2797</v>
      </c>
      <c r="B9" s="1235" t="s">
        <v>6019</v>
      </c>
      <c r="C9" s="1236" t="s">
        <v>731</v>
      </c>
      <c r="D9" s="1237" t="s">
        <v>731</v>
      </c>
      <c r="E9" s="1238" t="s">
        <v>1408</v>
      </c>
      <c r="F9" s="1239" t="s">
        <v>329</v>
      </c>
      <c r="G9" s="1235" t="s">
        <v>5057</v>
      </c>
      <c r="H9" s="1274"/>
      <c r="I9" s="1274" t="s">
        <v>7854</v>
      </c>
      <c r="J9" s="1193"/>
      <c r="K9" s="781" t="s">
        <v>7855</v>
      </c>
      <c r="L9" s="754" t="s">
        <v>7856</v>
      </c>
      <c r="M9" s="781" t="s">
        <v>7857</v>
      </c>
      <c r="N9" s="1193"/>
      <c r="O9" s="781" t="s">
        <v>7858</v>
      </c>
      <c r="P9" s="781" t="s">
        <v>7859</v>
      </c>
      <c r="Q9" s="781" t="s">
        <v>7860</v>
      </c>
      <c r="R9" s="781" t="s">
        <v>7861</v>
      </c>
      <c r="S9" s="1242" t="s">
        <v>2839</v>
      </c>
      <c r="T9" s="1193"/>
      <c r="U9" s="781" t="s">
        <v>3609</v>
      </c>
      <c r="V9" s="1245"/>
      <c r="W9" s="781" t="s">
        <v>4840</v>
      </c>
      <c r="X9" s="754" t="s">
        <v>3104</v>
      </c>
      <c r="Y9" s="754" t="s">
        <v>7862</v>
      </c>
      <c r="Z9" s="1193"/>
      <c r="AA9" s="1243" t="s">
        <v>5504</v>
      </c>
      <c r="AB9" s="1245"/>
      <c r="AC9" s="781" t="s">
        <v>7863</v>
      </c>
      <c r="AD9" s="781" t="s">
        <v>1746</v>
      </c>
      <c r="AE9" s="781"/>
      <c r="AF9" s="781" t="s">
        <v>5537</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3350</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2126</v>
      </c>
      <c r="B10" s="1235" t="s">
        <v>7872</v>
      </c>
      <c r="C10" s="1236" t="s">
        <v>1408</v>
      </c>
      <c r="D10" s="1237" t="s">
        <v>731</v>
      </c>
      <c r="E10" s="1238" t="s">
        <v>731</v>
      </c>
      <c r="F10" s="1239" t="s">
        <v>820</v>
      </c>
      <c r="G10" s="1235" t="s">
        <v>4401</v>
      </c>
      <c r="H10" s="1274" t="s">
        <v>7873</v>
      </c>
      <c r="I10" s="1277" t="s">
        <v>2139</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3608</v>
      </c>
      <c r="X10" s="781" t="s">
        <v>4321</v>
      </c>
      <c r="Y10" s="1244" t="s">
        <v>1746</v>
      </c>
      <c r="Z10" s="1193"/>
      <c r="AA10" s="1193"/>
      <c r="AB10" s="1245"/>
      <c r="AC10" s="1244" t="s">
        <v>7887</v>
      </c>
      <c r="AD10" s="1244" t="s">
        <v>5316</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3171</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4013</v>
      </c>
      <c r="Z11" s="1193"/>
      <c r="AA11" s="1242" t="s">
        <v>5930</v>
      </c>
      <c r="AB11" s="1245"/>
      <c r="AC11" s="754" t="s">
        <v>2196</v>
      </c>
      <c r="AD11" s="754" t="s">
        <v>2442</v>
      </c>
      <c r="AE11" s="754" t="s">
        <v>5843</v>
      </c>
      <c r="AF11" s="1193"/>
      <c r="AG11" s="1245"/>
      <c r="AH11" s="1245"/>
      <c r="AI11" s="1245"/>
      <c r="AJ11" s="1245"/>
      <c r="AK11" s="1245"/>
      <c r="AL11" s="1193"/>
      <c r="AM11" s="781" t="s">
        <v>7732</v>
      </c>
      <c r="AN11" s="1242" t="s">
        <v>7800</v>
      </c>
      <c r="AO11" s="1193"/>
      <c r="AP11" s="1279" t="s">
        <v>7732</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4829</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5788</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3775</v>
      </c>
      <c r="B13" s="1235" t="s">
        <v>7919</v>
      </c>
      <c r="C13" s="1236" t="s">
        <v>1408</v>
      </c>
      <c r="D13" s="1237" t="s">
        <v>732</v>
      </c>
      <c r="E13" s="1238" t="s">
        <v>1408</v>
      </c>
      <c r="F13" s="1239" t="s">
        <v>732</v>
      </c>
      <c r="G13" s="1235" t="s">
        <v>3554</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4699</v>
      </c>
      <c r="Y13" s="781" t="s">
        <v>371</v>
      </c>
      <c r="Z13" s="1244" t="s">
        <v>4724</v>
      </c>
      <c r="AA13" s="781" t="s">
        <v>7931</v>
      </c>
      <c r="AB13" s="1244"/>
      <c r="AC13" s="1244" t="s">
        <v>2192</v>
      </c>
      <c r="AD13" s="1244" t="s">
        <v>7932</v>
      </c>
      <c r="AE13" s="781" t="s">
        <v>5035</v>
      </c>
      <c r="AF13" s="781" t="s">
        <v>7933</v>
      </c>
      <c r="AG13" s="1245"/>
      <c r="AH13" s="1245"/>
      <c r="AI13" s="1245"/>
      <c r="AJ13" s="1245"/>
      <c r="AK13" s="1245"/>
      <c r="AL13" s="781" t="s">
        <v>5449</v>
      </c>
      <c r="AM13" s="1244" t="s">
        <v>7850</v>
      </c>
      <c r="AN13" s="1244" t="s">
        <v>7934</v>
      </c>
      <c r="AO13" s="1193"/>
      <c r="AP13" s="781" t="s">
        <v>7935</v>
      </c>
      <c r="AQ13" s="781" t="s">
        <v>7732</v>
      </c>
      <c r="AR13" s="1244" t="s">
        <v>7936</v>
      </c>
      <c r="AS13" s="781" t="s">
        <v>7937</v>
      </c>
      <c r="AT13" s="781" t="s">
        <v>7938</v>
      </c>
      <c r="AU13" s="781" t="s">
        <v>7939</v>
      </c>
      <c r="AV13" s="114" t="s">
        <v>7940</v>
      </c>
      <c r="AW13" s="781" t="s">
        <v>7941</v>
      </c>
      <c r="AX13" s="781" t="s">
        <v>7917</v>
      </c>
      <c r="AY13" s="1193"/>
      <c r="AZ13" s="1244" t="s">
        <v>4144</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4443</v>
      </c>
      <c r="BY13" s="781" t="s">
        <v>2920</v>
      </c>
      <c r="BZ13" s="1193"/>
      <c r="CA13" s="1245"/>
      <c r="CB13" s="781" t="s">
        <v>1571</v>
      </c>
      <c r="CC13" s="1245"/>
      <c r="CD13" s="1245"/>
      <c r="CE13" s="1269"/>
      <c r="CF13" s="1193"/>
      <c r="CG13" s="1245"/>
      <c r="CH13" s="1269"/>
      <c r="CI13" s="1269"/>
      <c r="CJ13" s="1255" t="s">
        <v>7946</v>
      </c>
      <c r="CK13" s="1255"/>
      <c r="CL13" s="1270" t="s">
        <v>4564</v>
      </c>
      <c r="CM13" s="1255" t="s">
        <v>7947</v>
      </c>
      <c r="CN13" s="1255" t="s">
        <v>1128</v>
      </c>
      <c r="CO13" s="1255" t="s">
        <v>4814</v>
      </c>
      <c r="CP13" s="1255" t="s">
        <v>7827</v>
      </c>
      <c r="CQ13" s="1255" t="s">
        <v>7824</v>
      </c>
      <c r="CR13" s="1269"/>
      <c r="CS13" s="1269"/>
      <c r="CT13" s="92"/>
    </row>
    <row r="14" ht="15.75" customHeight="1">
      <c r="A14" s="1295" t="s">
        <v>4750</v>
      </c>
      <c r="B14" s="1235" t="s">
        <v>7948</v>
      </c>
      <c r="C14" s="1236" t="s">
        <v>430</v>
      </c>
      <c r="D14" s="1237" t="s">
        <v>430</v>
      </c>
      <c r="E14" s="1238" t="s">
        <v>1408</v>
      </c>
      <c r="F14" s="1239" t="s">
        <v>3389</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4942</v>
      </c>
      <c r="X14" s="754" t="s">
        <v>7956</v>
      </c>
      <c r="Y14" s="1244" t="s">
        <v>2622</v>
      </c>
      <c r="Z14" s="1193"/>
      <c r="AA14" s="1193"/>
      <c r="AB14" s="1245"/>
      <c r="AC14" s="781" t="s">
        <v>7957</v>
      </c>
      <c r="AD14" s="1241" t="s">
        <v>193</v>
      </c>
      <c r="AE14" s="1193"/>
      <c r="AF14" s="1193"/>
      <c r="AG14" s="1245"/>
      <c r="AH14" s="1244" t="s">
        <v>5253</v>
      </c>
      <c r="AI14" s="1245"/>
      <c r="AJ14" s="1245"/>
      <c r="AK14" s="1244" t="s">
        <v>4653</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7126</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5401</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7730</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3260</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3731</v>
      </c>
      <c r="AE17" s="889"/>
      <c r="AF17" s="1243" t="s">
        <v>7989</v>
      </c>
      <c r="AG17" s="1245"/>
      <c r="AH17" s="1243" t="s">
        <v>1606</v>
      </c>
      <c r="AI17" s="1243" t="s">
        <v>2956</v>
      </c>
      <c r="AJ17" s="1245"/>
      <c r="AK17" s="781" t="s">
        <v>4120</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3846</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3879</v>
      </c>
      <c r="T18" s="1244" t="s">
        <v>7997</v>
      </c>
      <c r="U18" s="781" t="s">
        <v>7998</v>
      </c>
      <c r="V18" s="1244"/>
      <c r="W18" s="1244" t="s">
        <v>5492</v>
      </c>
      <c r="X18" s="781" t="s">
        <v>3394</v>
      </c>
      <c r="Y18" s="1244" t="s">
        <v>3011</v>
      </c>
      <c r="Z18" s="1193"/>
      <c r="AA18" s="1193"/>
      <c r="AB18" s="1245"/>
      <c r="AC18" s="1244" t="s">
        <v>3878</v>
      </c>
      <c r="AD18" s="781" t="s">
        <v>1947</v>
      </c>
      <c r="AE18" s="781"/>
      <c r="AF18" s="1244" t="s">
        <v>7999</v>
      </c>
      <c r="AG18" s="1243" t="s">
        <v>8000</v>
      </c>
      <c r="AH18" s="1240" t="s">
        <v>1255</v>
      </c>
      <c r="AI18" s="1245"/>
      <c r="AJ18" s="1245"/>
      <c r="AK18" s="1244" t="s">
        <v>698</v>
      </c>
      <c r="AL18" s="1193"/>
      <c r="AM18" s="1244" t="s">
        <v>7908</v>
      </c>
      <c r="AN18" s="1193"/>
      <c r="AO18" s="1193"/>
      <c r="AP18" s="781" t="s">
        <v>7749</v>
      </c>
      <c r="AQ18" s="781"/>
      <c r="AR18" s="781" t="s">
        <v>7774</v>
      </c>
      <c r="AS18" s="781" t="s">
        <v>8001</v>
      </c>
      <c r="AT18" s="781" t="s">
        <v>8002</v>
      </c>
      <c r="AU18" s="781" t="s">
        <v>8003</v>
      </c>
      <c r="AV18" s="781"/>
      <c r="AW18" s="1193"/>
      <c r="AX18" s="1193"/>
      <c r="AY18" s="1193"/>
      <c r="AZ18" s="1244" t="s">
        <v>4752</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1996</v>
      </c>
      <c r="BW18" s="1245"/>
      <c r="BX18" s="1193"/>
      <c r="BY18" s="781" t="s">
        <v>2169</v>
      </c>
      <c r="BZ18" s="1193"/>
      <c r="CA18" s="1245"/>
      <c r="CB18" s="781" t="s">
        <v>4439</v>
      </c>
      <c r="CC18" s="1244" t="s">
        <v>8007</v>
      </c>
      <c r="CD18" s="1244"/>
      <c r="CE18" s="1245"/>
      <c r="CF18" s="1193"/>
      <c r="CG18" s="1245"/>
      <c r="CH18" s="1245"/>
      <c r="CI18" s="1245"/>
      <c r="CJ18" s="1245"/>
      <c r="CK18" s="1245"/>
      <c r="CL18" s="1245"/>
      <c r="CM18" s="1244" t="s">
        <v>8008</v>
      </c>
      <c r="CN18" s="1244" t="s">
        <v>1631</v>
      </c>
      <c r="CO18" s="1244" t="s">
        <v>2063</v>
      </c>
      <c r="CP18" s="1244" t="s">
        <v>8009</v>
      </c>
      <c r="CQ18" s="781" t="s">
        <v>8010</v>
      </c>
      <c r="CR18" s="1244" t="s">
        <v>1778</v>
      </c>
      <c r="CS18" s="781" t="s">
        <v>8011</v>
      </c>
      <c r="CT18" s="92"/>
    </row>
    <row r="19" ht="15.75" customHeight="1">
      <c r="A19" s="1301" t="s">
        <v>4620</v>
      </c>
      <c r="B19" s="1235" t="s">
        <v>8012</v>
      </c>
      <c r="C19" s="1236" t="s">
        <v>1408</v>
      </c>
      <c r="D19" s="1237" t="s">
        <v>1408</v>
      </c>
      <c r="E19" s="1238" t="s">
        <v>1408</v>
      </c>
      <c r="F19" s="1239" t="s">
        <v>732</v>
      </c>
      <c r="G19" s="1235" t="s">
        <v>4746</v>
      </c>
      <c r="H19" s="1274"/>
      <c r="I19" s="1274" t="s">
        <v>8013</v>
      </c>
      <c r="J19" s="781"/>
      <c r="K19" s="781" t="s">
        <v>6956</v>
      </c>
      <c r="L19" s="1244"/>
      <c r="M19" s="1193"/>
      <c r="N19" s="1193"/>
      <c r="O19" s="1193"/>
      <c r="P19" s="1193"/>
      <c r="Q19" s="1245"/>
      <c r="R19" s="1244" t="s">
        <v>8014</v>
      </c>
      <c r="S19" s="1193"/>
      <c r="T19" s="1244" t="s">
        <v>8015</v>
      </c>
      <c r="U19" s="1244" t="s">
        <v>8016</v>
      </c>
      <c r="V19" s="1244" t="s">
        <v>8017</v>
      </c>
      <c r="W19" s="1244" t="s">
        <v>3218</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7749</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6263</v>
      </c>
      <c r="C20" s="1236" t="s">
        <v>1408</v>
      </c>
      <c r="D20" s="1237" t="s">
        <v>1408</v>
      </c>
      <c r="E20" s="1238" t="s">
        <v>1408</v>
      </c>
      <c r="F20" s="1239" t="s">
        <v>1408</v>
      </c>
      <c r="G20" s="1235" t="s">
        <v>4746</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3974</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3202</v>
      </c>
      <c r="Z21" s="781"/>
      <c r="AA21" s="781"/>
      <c r="AB21" s="1244"/>
      <c r="AC21" s="1244" t="s">
        <v>8045</v>
      </c>
      <c r="AD21" s="1244" t="s">
        <v>4737</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7579</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4929</v>
      </c>
      <c r="Z22" s="1193"/>
      <c r="AA22" s="1193"/>
      <c r="AB22" s="1245"/>
      <c r="AC22" s="1244" t="s">
        <v>8057</v>
      </c>
      <c r="AD22" s="1244" t="s">
        <v>3909</v>
      </c>
      <c r="AE22" s="889"/>
      <c r="AF22" s="754" t="s">
        <v>713</v>
      </c>
      <c r="AG22" s="1260"/>
      <c r="AH22" s="1244" t="s">
        <v>4696</v>
      </c>
      <c r="AI22" s="1244" t="s">
        <v>5453</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5294</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7571</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5147</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5120</v>
      </c>
      <c r="B24" s="1235" t="s">
        <v>6265</v>
      </c>
      <c r="C24" s="1236" t="s">
        <v>1408</v>
      </c>
      <c r="D24" s="1237" t="s">
        <v>732</v>
      </c>
      <c r="E24" s="1238" t="s">
        <v>731</v>
      </c>
      <c r="F24" s="1239" t="s">
        <v>1336</v>
      </c>
      <c r="G24" s="1235" t="s">
        <v>2637</v>
      </c>
      <c r="H24" s="1283" t="s">
        <v>8074</v>
      </c>
      <c r="I24" s="1283" t="s">
        <v>5126</v>
      </c>
      <c r="J24" s="889"/>
      <c r="K24" s="1244" t="s">
        <v>8075</v>
      </c>
      <c r="L24" s="1244"/>
      <c r="M24" s="781"/>
      <c r="N24" s="1244" t="s">
        <v>8076</v>
      </c>
      <c r="O24" s="1244" t="s">
        <v>8077</v>
      </c>
      <c r="P24" s="1244" t="s">
        <v>8078</v>
      </c>
      <c r="Q24" s="1244" t="s">
        <v>8079</v>
      </c>
      <c r="R24" s="1244" t="s">
        <v>8080</v>
      </c>
      <c r="S24" s="1244" t="s">
        <v>5146</v>
      </c>
      <c r="T24" s="1244" t="s">
        <v>8081</v>
      </c>
      <c r="U24" s="1244" t="s">
        <v>8082</v>
      </c>
      <c r="V24" s="1244"/>
      <c r="W24" s="1244" t="s">
        <v>5765</v>
      </c>
      <c r="X24" s="781"/>
      <c r="Y24" s="1193"/>
      <c r="Z24" s="1193"/>
      <c r="AA24" s="1193"/>
      <c r="AB24" s="1245"/>
      <c r="AC24" s="1244" t="s">
        <v>8083</v>
      </c>
      <c r="AD24" s="1244" t="s">
        <v>8084</v>
      </c>
      <c r="AE24" s="781"/>
      <c r="AF24" s="1244" t="s">
        <v>7192</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4110</v>
      </c>
      <c r="BX24" s="1244" t="s">
        <v>123</v>
      </c>
      <c r="BY24" s="1240" t="s">
        <v>4790</v>
      </c>
      <c r="BZ24" s="1244" t="s">
        <v>2192</v>
      </c>
      <c r="CA24" s="1244" t="s">
        <v>5360</v>
      </c>
      <c r="CB24" s="1244" t="s">
        <v>2042</v>
      </c>
      <c r="CC24" s="1244" t="s">
        <v>8095</v>
      </c>
      <c r="CD24" s="1244"/>
      <c r="CE24" s="1271" t="s">
        <v>8023</v>
      </c>
      <c r="CF24" s="1271" t="s">
        <v>7719</v>
      </c>
      <c r="CG24" s="1271" t="s">
        <v>8096</v>
      </c>
      <c r="CH24" s="1271"/>
      <c r="CI24" s="1269"/>
      <c r="CJ24" s="1269"/>
      <c r="CK24" s="1269"/>
      <c r="CL24" s="1269"/>
      <c r="CM24" s="1269"/>
      <c r="CN24" s="1256"/>
      <c r="CO24" s="1269"/>
      <c r="CP24" s="1269"/>
      <c r="CQ24" s="1269"/>
      <c r="CR24" s="1269"/>
      <c r="CS24" s="1269"/>
      <c r="CT24" s="784" t="s">
        <v>4734</v>
      </c>
    </row>
    <row r="25" ht="15.75" customHeight="1">
      <c r="A25" s="1265" t="s">
        <v>6234</v>
      </c>
      <c r="B25" s="1235" t="s">
        <v>8097</v>
      </c>
      <c r="C25" s="1236" t="s">
        <v>1408</v>
      </c>
      <c r="D25" s="1237" t="s">
        <v>732</v>
      </c>
      <c r="E25" s="1238" t="s">
        <v>1408</v>
      </c>
      <c r="F25" s="1239" t="s">
        <v>820</v>
      </c>
      <c r="G25" s="1235" t="s">
        <v>4746</v>
      </c>
      <c r="H25" s="1274"/>
      <c r="I25" s="1274" t="s">
        <v>8098</v>
      </c>
      <c r="J25" s="781"/>
      <c r="K25" s="781" t="s">
        <v>8099</v>
      </c>
      <c r="L25" s="1242" t="s">
        <v>3469</v>
      </c>
      <c r="M25" s="1193"/>
      <c r="N25" s="1193"/>
      <c r="O25" s="1193"/>
      <c r="P25" s="781" t="s">
        <v>8100</v>
      </c>
      <c r="Q25" s="1245"/>
      <c r="R25" s="754" t="s">
        <v>8101</v>
      </c>
      <c r="S25" s="1193"/>
      <c r="T25" s="1193"/>
      <c r="U25" s="781" t="s">
        <v>744</v>
      </c>
      <c r="V25" s="1244"/>
      <c r="W25" s="1244" t="s">
        <v>4295</v>
      </c>
      <c r="X25" s="781" t="s">
        <v>3222</v>
      </c>
      <c r="Y25" s="754" t="s">
        <v>8102</v>
      </c>
      <c r="Z25" s="1193"/>
      <c r="AA25" s="1193"/>
      <c r="AB25" s="1245"/>
      <c r="AC25" s="1244" t="s">
        <v>8103</v>
      </c>
      <c r="AD25" s="1244" t="s">
        <v>8104</v>
      </c>
      <c r="AE25" s="781"/>
      <c r="AF25" s="1244" t="s">
        <v>8105</v>
      </c>
      <c r="AG25" s="1244"/>
      <c r="AH25" s="1244" t="s">
        <v>8106</v>
      </c>
      <c r="AI25" s="1245"/>
      <c r="AJ25" s="1245"/>
      <c r="AK25" s="784" t="s">
        <v>3518</v>
      </c>
      <c r="AL25" s="1259"/>
      <c r="AM25" s="1193"/>
      <c r="AN25" s="1193"/>
      <c r="AO25" s="1193"/>
      <c r="AP25" s="1193"/>
      <c r="AQ25" s="1193"/>
      <c r="AR25" s="1244" t="s">
        <v>8107</v>
      </c>
      <c r="AS25" s="781"/>
      <c r="AT25" s="1193"/>
      <c r="AU25" s="1193"/>
      <c r="AV25" s="1193"/>
      <c r="AW25" s="1244" t="s">
        <v>7757</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3641</v>
      </c>
      <c r="CO25" s="1244" t="s">
        <v>4934</v>
      </c>
      <c r="CP25" s="1245"/>
      <c r="CQ25" s="1245"/>
      <c r="CR25" s="1245"/>
      <c r="CS25" s="1245"/>
      <c r="CT25" s="92"/>
    </row>
    <row r="26">
      <c r="A26" s="1299" t="s">
        <v>7529</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3612</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7581</v>
      </c>
      <c r="B27" s="1235" t="s">
        <v>3642</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3744</v>
      </c>
      <c r="Z27" s="1193"/>
      <c r="AA27" s="781" t="s">
        <v>8114</v>
      </c>
      <c r="AB27" s="1245"/>
      <c r="AC27" s="781" t="s">
        <v>8115</v>
      </c>
      <c r="AD27" s="781" t="s">
        <v>1719</v>
      </c>
      <c r="AE27" s="1240" t="s">
        <v>3670</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3446</v>
      </c>
      <c r="Y28" s="1240" t="s">
        <v>5339</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3639</v>
      </c>
      <c r="B29" s="1235" t="s">
        <v>3210</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3668</v>
      </c>
      <c r="T29" s="781"/>
      <c r="U29" s="1244" t="s">
        <v>3457</v>
      </c>
      <c r="V29" s="1245"/>
      <c r="W29" s="1193"/>
      <c r="X29" s="781" t="s">
        <v>8120</v>
      </c>
      <c r="Y29" s="781" t="s">
        <v>4974</v>
      </c>
      <c r="Z29" s="1193"/>
      <c r="AA29" s="781" t="s">
        <v>8121</v>
      </c>
      <c r="AB29" s="1245"/>
      <c r="AC29" s="781" t="s">
        <v>8122</v>
      </c>
      <c r="AD29" s="781" t="s">
        <v>5861</v>
      </c>
      <c r="AE29" s="781" t="s">
        <v>8123</v>
      </c>
      <c r="AF29" s="781" t="s">
        <v>7463</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4772</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2209</v>
      </c>
      <c r="BA31" s="1193"/>
      <c r="BB31" s="1241" t="s">
        <v>8134</v>
      </c>
      <c r="BC31" s="781" t="s">
        <v>7748</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1944</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8135</v>
      </c>
      <c r="AD32" s="781" t="s">
        <v>2036</v>
      </c>
      <c r="AE32" s="781"/>
      <c r="AF32" s="1244" t="s">
        <v>7376</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5380</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3459</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3907</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3171</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5454</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3418</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4746</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3326</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5005</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4973</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5423</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3923</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7707</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3469</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3574</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8173</v>
      </c>
      <c r="X3" s="1245"/>
      <c r="Y3" s="1245"/>
      <c r="Z3" s="1352" t="s">
        <v>8174</v>
      </c>
      <c r="AA3" s="1245"/>
      <c r="AB3" s="1245"/>
      <c r="AC3" s="1245"/>
      <c r="AD3" s="1245"/>
      <c r="AE3" s="1245"/>
      <c r="AF3" s="1353"/>
      <c r="AG3" s="1353"/>
    </row>
    <row r="4">
      <c r="A4" s="1354" t="s">
        <v>5296</v>
      </c>
      <c r="B4" s="1345" t="s">
        <v>2479</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8175</v>
      </c>
      <c r="X4" s="1245"/>
      <c r="Y4" s="1245"/>
      <c r="Z4" s="754" t="s">
        <v>1235</v>
      </c>
      <c r="AA4" s="1245"/>
      <c r="AB4" s="1245"/>
      <c r="AC4" s="1245"/>
      <c r="AD4" s="1245"/>
      <c r="AE4" s="1245"/>
      <c r="AF4" s="1353"/>
      <c r="AG4" s="1353"/>
    </row>
    <row r="5">
      <c r="A5" s="1344" t="s">
        <v>3846</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7452</v>
      </c>
      <c r="W6" s="1193"/>
      <c r="X6" s="1245"/>
      <c r="Y6" s="1245"/>
      <c r="Z6" s="1245"/>
      <c r="AA6" s="1245"/>
      <c r="AB6" s="1245"/>
      <c r="AC6" s="754" t="s">
        <v>215</v>
      </c>
      <c r="AD6" s="1245"/>
      <c r="AE6" s="1245"/>
      <c r="AF6" s="1353"/>
      <c r="AG6" s="1353"/>
    </row>
    <row r="7">
      <c r="A7" s="1355" t="s">
        <v>7574</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5537</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5252</v>
      </c>
      <c r="S15" s="1245"/>
      <c r="T15" s="1245"/>
      <c r="U15" s="1245"/>
      <c r="V15" s="1245"/>
      <c r="W15" s="1193"/>
      <c r="X15" s="1245"/>
      <c r="Y15" s="1245"/>
      <c r="Z15" s="1245"/>
      <c r="AA15" s="1245"/>
      <c r="AB15" s="1245"/>
      <c r="AC15" s="1245"/>
      <c r="AD15" s="1245"/>
      <c r="AE15" s="1245"/>
      <c r="AF15" s="1353"/>
      <c r="AG15" s="1353"/>
    </row>
    <row r="16">
      <c r="A16" s="1355" t="s">
        <v>5323</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3303</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7602</v>
      </c>
      <c r="F1" s="1372" t="s">
        <v>7603</v>
      </c>
      <c r="G1" s="1372" t="s">
        <v>8191</v>
      </c>
      <c r="H1" s="1373" t="s">
        <v>8192</v>
      </c>
      <c r="I1" s="1373" t="s">
        <v>8193</v>
      </c>
      <c r="J1" s="1374" t="s">
        <v>7614</v>
      </c>
      <c r="K1" s="1374" t="s">
        <v>8194</v>
      </c>
      <c r="L1" s="1374" t="s">
        <v>8195</v>
      </c>
      <c r="M1" s="1374" t="s">
        <v>8196</v>
      </c>
      <c r="N1" s="1374" t="s">
        <v>7677</v>
      </c>
      <c r="O1" s="1374" t="s">
        <v>8197</v>
      </c>
      <c r="P1" s="1374" t="s">
        <v>8198</v>
      </c>
      <c r="Q1" s="1375" t="s">
        <v>8199</v>
      </c>
      <c r="R1" s="1375" t="s">
        <v>7610</v>
      </c>
      <c r="S1" s="1375" t="s">
        <v>8200</v>
      </c>
      <c r="T1" s="1375" t="s">
        <v>8201</v>
      </c>
      <c r="U1" s="1375" t="s">
        <v>8202</v>
      </c>
      <c r="V1" s="1375" t="s">
        <v>8203</v>
      </c>
      <c r="W1" s="1376" t="s">
        <v>7604</v>
      </c>
      <c r="X1" s="1376" t="s">
        <v>7605</v>
      </c>
      <c r="Y1" s="1376" t="s">
        <v>8204</v>
      </c>
      <c r="Z1" s="1376" t="s">
        <v>8205</v>
      </c>
      <c r="AA1" s="1376" t="s">
        <v>7607</v>
      </c>
      <c r="AB1" s="1376" t="s">
        <v>8206</v>
      </c>
      <c r="AC1" s="1376" t="s">
        <v>8207</v>
      </c>
      <c r="AD1" s="1372" t="s">
        <v>8208</v>
      </c>
      <c r="AE1" s="1372" t="s">
        <v>8209</v>
      </c>
      <c r="AF1" s="1377" t="s">
        <v>7611</v>
      </c>
      <c r="AG1" s="1377" t="s">
        <v>8210</v>
      </c>
      <c r="AH1" s="1377" t="s">
        <v>8211</v>
      </c>
      <c r="AI1" s="1377" t="s">
        <v>7612</v>
      </c>
      <c r="AJ1" s="1377" t="s">
        <v>8212</v>
      </c>
      <c r="AK1" s="1377" t="s">
        <v>8213</v>
      </c>
      <c r="AL1" s="1377" t="s">
        <v>8214</v>
      </c>
      <c r="AM1" s="1378" t="s">
        <v>7613</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4009</v>
      </c>
      <c r="L2" s="1390" t="s">
        <v>232</v>
      </c>
      <c r="M2" s="1391" t="s">
        <v>8234</v>
      </c>
      <c r="N2" s="1391" t="s">
        <v>8235</v>
      </c>
      <c r="O2" s="1389" t="s">
        <v>8236</v>
      </c>
      <c r="P2" s="1390" t="s">
        <v>1273</v>
      </c>
      <c r="Q2" s="1392" t="s">
        <v>8237</v>
      </c>
      <c r="R2" s="1393" t="s">
        <v>4515</v>
      </c>
      <c r="S2" s="1392" t="s">
        <v>808</v>
      </c>
      <c r="T2" s="1393" t="s">
        <v>8238</v>
      </c>
      <c r="U2" s="1392" t="s">
        <v>8239</v>
      </c>
      <c r="V2" s="1394">
        <v>58.55</v>
      </c>
      <c r="W2" s="1395" t="s">
        <v>8240</v>
      </c>
      <c r="X2" s="1396" t="s">
        <v>8241</v>
      </c>
      <c r="Y2" s="1396">
        <v>46.63</v>
      </c>
      <c r="Z2" s="1397" t="s">
        <v>8242</v>
      </c>
      <c r="AA2" s="1396" t="s">
        <v>3275</v>
      </c>
      <c r="AB2" s="1396" t="s">
        <v>8243</v>
      </c>
      <c r="AC2" s="1397" t="s">
        <v>3886</v>
      </c>
      <c r="AD2" s="1386" t="s">
        <v>756</v>
      </c>
      <c r="AE2" s="1385" t="s">
        <v>3881</v>
      </c>
      <c r="AF2" s="1398" t="s">
        <v>8244</v>
      </c>
      <c r="AG2" s="1398" t="s">
        <v>8245</v>
      </c>
      <c r="AH2" s="1398" t="s">
        <v>3531</v>
      </c>
      <c r="AI2" s="1399" t="s">
        <v>8246</v>
      </c>
      <c r="AJ2" s="1399" t="s">
        <v>8247</v>
      </c>
      <c r="AK2" s="1399" t="s">
        <v>8248</v>
      </c>
      <c r="AL2" s="1400" t="s">
        <v>5917</v>
      </c>
      <c r="AM2" s="1401" t="s">
        <v>3448</v>
      </c>
      <c r="AN2" s="1401" t="s">
        <v>5234</v>
      </c>
      <c r="AO2" s="1402" t="s">
        <v>5669</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3525</v>
      </c>
      <c r="O3" s="1412" t="s">
        <v>8264</v>
      </c>
      <c r="P3" s="1412" t="s">
        <v>5402</v>
      </c>
      <c r="Q3" s="1413" t="s">
        <v>8265</v>
      </c>
      <c r="R3" s="1413" t="s">
        <v>6986</v>
      </c>
      <c r="S3" s="1413" t="s">
        <v>8235</v>
      </c>
      <c r="T3" s="1413" t="s">
        <v>8266</v>
      </c>
      <c r="U3" s="1414" t="s">
        <v>7551</v>
      </c>
      <c r="V3" s="1413" t="s">
        <v>8267</v>
      </c>
      <c r="W3" s="1415" t="s">
        <v>8268</v>
      </c>
      <c r="X3" s="1416" t="s">
        <v>2546</v>
      </c>
      <c r="Y3" s="1416" t="s">
        <v>3821</v>
      </c>
      <c r="Z3" s="1416" t="s">
        <v>8269</v>
      </c>
      <c r="AA3" s="1416" t="s">
        <v>8270</v>
      </c>
      <c r="AB3" s="1415" t="s">
        <v>2791</v>
      </c>
      <c r="AC3" s="1416" t="s">
        <v>4954</v>
      </c>
      <c r="AD3" s="1410" t="s">
        <v>8271</v>
      </c>
      <c r="AE3" s="1410" t="s">
        <v>8272</v>
      </c>
      <c r="AF3" s="1417" t="s">
        <v>8273</v>
      </c>
      <c r="AG3" s="1418" t="s">
        <v>8274</v>
      </c>
      <c r="AH3" s="1418" t="s">
        <v>2767</v>
      </c>
      <c r="AI3" s="1418" t="s">
        <v>3963</v>
      </c>
      <c r="AJ3" s="1417" t="s">
        <v>8275</v>
      </c>
      <c r="AK3" s="1418" t="s">
        <v>8276</v>
      </c>
      <c r="AL3" s="1418" t="s">
        <v>5862</v>
      </c>
      <c r="AM3" s="1419" t="s">
        <v>2236</v>
      </c>
      <c r="AN3" s="1419" t="s">
        <v>3598</v>
      </c>
      <c r="AO3" s="1420" t="s">
        <v>8277</v>
      </c>
      <c r="AP3" s="1420" t="s">
        <v>8278</v>
      </c>
      <c r="AQ3" s="1420" t="s">
        <v>8279</v>
      </c>
      <c r="AR3" s="1420" t="s">
        <v>7214</v>
      </c>
      <c r="AS3" s="1419" t="s">
        <v>5060</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5955</v>
      </c>
      <c r="L4" s="1428" t="s">
        <v>3517</v>
      </c>
      <c r="M4" s="1428" t="s">
        <v>8290</v>
      </c>
      <c r="N4" s="1428" t="s">
        <v>8291</v>
      </c>
      <c r="O4" s="1428" t="s">
        <v>8292</v>
      </c>
      <c r="P4" s="1428" t="s">
        <v>8293</v>
      </c>
      <c r="Q4" s="1429" t="s">
        <v>8294</v>
      </c>
      <c r="R4" s="1429" t="s">
        <v>8295</v>
      </c>
      <c r="S4" s="1429" t="s">
        <v>2418</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3293</v>
      </c>
      <c r="AG4" s="1432" t="s">
        <v>4454</v>
      </c>
      <c r="AH4" s="1432" t="s">
        <v>4551</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5982</v>
      </c>
      <c r="I5" s="1441" t="s">
        <v>4352</v>
      </c>
      <c r="J5" s="1441" t="s">
        <v>8320</v>
      </c>
      <c r="K5" s="1444" t="s">
        <v>3525</v>
      </c>
      <c r="L5" s="1445" t="s">
        <v>8321</v>
      </c>
      <c r="M5" s="1446" t="s">
        <v>8234</v>
      </c>
      <c r="N5" s="1446" t="s">
        <v>8235</v>
      </c>
      <c r="O5" s="1447" t="s">
        <v>8322</v>
      </c>
      <c r="P5" s="1444" t="s">
        <v>8164</v>
      </c>
      <c r="Q5" s="1446" t="s">
        <v>8237</v>
      </c>
      <c r="R5" s="1448" t="s">
        <v>7267</v>
      </c>
      <c r="S5" s="1446" t="s">
        <v>808</v>
      </c>
      <c r="T5" s="1443" t="s">
        <v>8323</v>
      </c>
      <c r="U5" s="1446" t="s">
        <v>8239</v>
      </c>
      <c r="V5" s="1444" t="s">
        <v>828</v>
      </c>
      <c r="W5" s="1441" t="s">
        <v>3785</v>
      </c>
      <c r="X5" s="1441" t="s">
        <v>8324</v>
      </c>
      <c r="Y5" s="1441" t="s">
        <v>7217</v>
      </c>
      <c r="Z5" s="1449" t="s">
        <v>3862</v>
      </c>
      <c r="AA5" s="1441" t="s">
        <v>5251</v>
      </c>
      <c r="AB5" s="1445" t="s">
        <v>516</v>
      </c>
      <c r="AC5" s="1446" t="s">
        <v>3886</v>
      </c>
      <c r="AD5" s="1445" t="s">
        <v>8325</v>
      </c>
      <c r="AE5" s="1450" t="s">
        <v>8326</v>
      </c>
      <c r="AF5" s="1450" t="s">
        <v>8327</v>
      </c>
      <c r="AG5" s="1451" t="s">
        <v>3746</v>
      </c>
      <c r="AH5" s="1441" t="s">
        <v>8328</v>
      </c>
      <c r="AI5" s="1446" t="s">
        <v>8246</v>
      </c>
      <c r="AJ5" s="1450" t="s">
        <v>8026</v>
      </c>
      <c r="AK5" s="1446" t="s">
        <v>8248</v>
      </c>
      <c r="AL5" s="1441" t="s">
        <v>4373</v>
      </c>
      <c r="AM5" s="1441" t="s">
        <v>7988</v>
      </c>
      <c r="AN5" s="1441" t="s">
        <v>5168</v>
      </c>
      <c r="AO5" s="1448" t="s">
        <v>8329</v>
      </c>
      <c r="AP5" s="1441" t="s">
        <v>8330</v>
      </c>
      <c r="AQ5" s="1441" t="s">
        <v>8331</v>
      </c>
      <c r="AR5" s="1441" t="s">
        <v>8332</v>
      </c>
      <c r="AS5" s="1441" t="s">
        <v>876</v>
      </c>
      <c r="AT5" s="1452" t="s">
        <v>1988</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4515</v>
      </c>
      <c r="S6" s="1457" t="s">
        <v>8233</v>
      </c>
      <c r="T6" s="1458" t="s">
        <v>8238</v>
      </c>
      <c r="U6" s="1444" t="s">
        <v>8249</v>
      </c>
      <c r="V6" s="1452" t="s">
        <v>8057</v>
      </c>
      <c r="W6" s="1458" t="s">
        <v>8240</v>
      </c>
      <c r="X6" s="1458" t="s">
        <v>8241</v>
      </c>
      <c r="Y6" s="1459">
        <v>46.72</v>
      </c>
      <c r="Z6" s="1459" t="s">
        <v>3262</v>
      </c>
      <c r="AA6" s="1458" t="s">
        <v>3275</v>
      </c>
      <c r="AB6" s="1458" t="s">
        <v>8243</v>
      </c>
      <c r="AC6" s="1457" t="s">
        <v>5384</v>
      </c>
      <c r="AD6" s="1457" t="s">
        <v>7138</v>
      </c>
      <c r="AE6" s="1460" t="s">
        <v>3881</v>
      </c>
      <c r="AF6" s="1459" t="s">
        <v>8344</v>
      </c>
      <c r="AG6" s="1452" t="s">
        <v>8345</v>
      </c>
      <c r="AH6" s="1458" t="s">
        <v>3531</v>
      </c>
      <c r="AI6" s="1457" t="s">
        <v>5735</v>
      </c>
      <c r="AJ6" s="1459" t="s">
        <v>8346</v>
      </c>
      <c r="AK6" s="1459" t="s">
        <v>8347</v>
      </c>
      <c r="AL6" s="1460" t="s">
        <v>5917</v>
      </c>
      <c r="AM6" s="1458" t="s">
        <v>3448</v>
      </c>
      <c r="AN6" s="1452" t="s">
        <v>4043</v>
      </c>
      <c r="AO6" s="1452" t="s">
        <v>7096</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3163</v>
      </c>
      <c r="L7" s="1448" t="s">
        <v>3992</v>
      </c>
      <c r="M7" s="1448" t="s">
        <v>6177</v>
      </c>
      <c r="N7" s="1447" t="s">
        <v>8358</v>
      </c>
      <c r="O7" s="1448" t="s">
        <v>8359</v>
      </c>
      <c r="P7" s="1450" t="s">
        <v>6728</v>
      </c>
      <c r="Q7" s="1441" t="s">
        <v>8360</v>
      </c>
      <c r="R7" s="1448" t="s">
        <v>7022</v>
      </c>
      <c r="S7" s="1448" t="s">
        <v>3207</v>
      </c>
      <c r="T7" s="1450" t="s">
        <v>3660</v>
      </c>
      <c r="U7" s="1448" t="s">
        <v>8361</v>
      </c>
      <c r="V7" s="1448" t="s">
        <v>5053</v>
      </c>
      <c r="W7" s="1461" t="s">
        <v>8362</v>
      </c>
      <c r="X7" s="1450" t="s">
        <v>8363</v>
      </c>
      <c r="Y7" s="1462" t="s">
        <v>8364</v>
      </c>
      <c r="Z7" s="1448" t="s">
        <v>7376</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3827</v>
      </c>
      <c r="AF7" s="1450" t="s">
        <v>8365</v>
      </c>
      <c r="AG7" s="1463" t="str">
        <f>HYPERLINK("https://www.twitch.tv/videos/566334947","1:28.73")</f>
        <v>1:28.73</v>
      </c>
      <c r="AH7" s="1448" t="s">
        <v>8366</v>
      </c>
      <c r="AI7" s="1464" t="str">
        <f>HYPERLINK("https://www.twitch.tv/videos/584107631","1:27.68")</f>
        <v>1:27.68</v>
      </c>
      <c r="AJ7" s="1450" t="s">
        <v>8367</v>
      </c>
      <c r="AK7" s="1448" t="s">
        <v>6952</v>
      </c>
      <c r="AL7" s="1448" t="s">
        <v>8368</v>
      </c>
      <c r="AM7" s="1441" t="s">
        <v>4344</v>
      </c>
      <c r="AN7" s="1441" t="s">
        <v>2595</v>
      </c>
      <c r="AO7" s="1465" t="s">
        <v>5669</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2044</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6889</v>
      </c>
      <c r="AJ8" s="1471" t="s">
        <v>8388</v>
      </c>
      <c r="AK8" s="1462" t="s">
        <v>5352</v>
      </c>
      <c r="AL8" s="1462">
        <v>56.23</v>
      </c>
      <c r="AM8" s="1462" t="s">
        <v>8266</v>
      </c>
      <c r="AN8" s="1462">
        <v>55.73</v>
      </c>
      <c r="AO8" s="1462" t="s">
        <v>8389</v>
      </c>
      <c r="AP8" s="1462" t="s">
        <v>8390</v>
      </c>
      <c r="AQ8" s="1462" t="s">
        <v>8391</v>
      </c>
      <c r="AR8" s="1462" t="s">
        <v>4141</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5266</v>
      </c>
      <c r="I9" s="1452" t="s">
        <v>1376</v>
      </c>
      <c r="J9" s="1475" t="s">
        <v>8398</v>
      </c>
      <c r="K9" s="1452" t="s">
        <v>6516</v>
      </c>
      <c r="L9" s="1458" t="s">
        <v>232</v>
      </c>
      <c r="M9" s="1475" t="s">
        <v>8399</v>
      </c>
      <c r="N9" s="1457" t="s">
        <v>8400</v>
      </c>
      <c r="O9" s="1475" t="s">
        <v>8401</v>
      </c>
      <c r="P9" s="1452" t="s">
        <v>6156</v>
      </c>
      <c r="Q9" s="1452" t="s">
        <v>8380</v>
      </c>
      <c r="R9" s="1452" t="s">
        <v>8402</v>
      </c>
      <c r="S9" s="1452" t="s">
        <v>2006</v>
      </c>
      <c r="T9" s="1452" t="s">
        <v>3871</v>
      </c>
      <c r="U9" s="1452" t="s">
        <v>8403</v>
      </c>
      <c r="V9" s="1365" t="s">
        <v>8404</v>
      </c>
      <c r="W9" s="1476" t="s">
        <v>8405</v>
      </c>
      <c r="X9" s="1452" t="s">
        <v>8406</v>
      </c>
      <c r="Y9" s="1458">
        <v>46.63</v>
      </c>
      <c r="Z9" s="1477" t="s">
        <v>305</v>
      </c>
      <c r="AA9" s="1457" t="s">
        <v>8407</v>
      </c>
      <c r="AB9" s="1458" t="s">
        <v>8243</v>
      </c>
      <c r="AC9" s="1452" t="s">
        <v>5382</v>
      </c>
      <c r="AD9" s="1452" t="s">
        <v>8408</v>
      </c>
      <c r="AE9" s="1459" t="s">
        <v>8409</v>
      </c>
      <c r="AF9" s="1457" t="s">
        <v>8410</v>
      </c>
      <c r="AG9" s="1462" t="s">
        <v>8411</v>
      </c>
      <c r="AH9" s="1452" t="s">
        <v>8412</v>
      </c>
      <c r="AI9" s="1365" t="s">
        <v>8413</v>
      </c>
      <c r="AJ9" s="1459" t="s">
        <v>8414</v>
      </c>
      <c r="AK9" s="1452" t="s">
        <v>1286</v>
      </c>
      <c r="AL9" s="1452" t="s">
        <v>5035</v>
      </c>
      <c r="AM9" s="1452" t="s">
        <v>3871</v>
      </c>
      <c r="AN9" s="1478" t="s">
        <v>5234</v>
      </c>
      <c r="AO9" s="1452" t="s">
        <v>8350</v>
      </c>
      <c r="AP9" s="1452" t="s">
        <v>8415</v>
      </c>
      <c r="AQ9" s="1452" t="s">
        <v>8416</v>
      </c>
      <c r="AR9" s="1452" t="s">
        <v>4402</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5617</v>
      </c>
      <c r="J10" s="1484" t="s">
        <v>149</v>
      </c>
      <c r="K10" s="1484" t="s">
        <v>7127</v>
      </c>
      <c r="L10" s="1462">
        <v>56.42</v>
      </c>
      <c r="M10" s="1469" t="s">
        <v>5076</v>
      </c>
      <c r="N10" s="1462" t="s">
        <v>8423</v>
      </c>
      <c r="O10" s="1484" t="s">
        <v>8424</v>
      </c>
      <c r="P10" s="1484" t="s">
        <v>131</v>
      </c>
      <c r="Q10" s="1484" t="s">
        <v>8425</v>
      </c>
      <c r="R10" s="1469" t="s">
        <v>8426</v>
      </c>
      <c r="S10" s="1484" t="s">
        <v>8427</v>
      </c>
      <c r="T10" s="1485" t="s">
        <v>4868</v>
      </c>
      <c r="U10" s="1484" t="s">
        <v>8428</v>
      </c>
      <c r="V10" s="1462">
        <v>59.45</v>
      </c>
      <c r="W10" s="1484" t="s">
        <v>8429</v>
      </c>
      <c r="X10" s="1484" t="s">
        <v>8430</v>
      </c>
      <c r="Y10" s="1484" t="s">
        <v>4946</v>
      </c>
      <c r="Z10" s="1462" t="s">
        <v>3986</v>
      </c>
      <c r="AA10" s="1462" t="s">
        <v>8431</v>
      </c>
      <c r="AB10" s="1462" t="s">
        <v>4446</v>
      </c>
      <c r="AC10" s="1485" t="s">
        <v>3765</v>
      </c>
      <c r="AD10" s="1484" t="s">
        <v>8432</v>
      </c>
      <c r="AE10" s="1469">
        <v>47.89</v>
      </c>
      <c r="AF10" s="1462" t="s">
        <v>8433</v>
      </c>
      <c r="AG10" s="1460" t="s">
        <v>8245</v>
      </c>
      <c r="AH10" s="1462">
        <v>57.71</v>
      </c>
      <c r="AI10" s="1484" t="s">
        <v>8434</v>
      </c>
      <c r="AJ10" s="1462" t="s">
        <v>8388</v>
      </c>
      <c r="AK10" s="1484" t="s">
        <v>6958</v>
      </c>
      <c r="AL10" s="1462">
        <v>56.69</v>
      </c>
      <c r="AM10" s="1484" t="s">
        <v>8435</v>
      </c>
      <c r="AN10" s="1484" t="s">
        <v>3941</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4166</v>
      </c>
      <c r="G11" s="1448" t="s">
        <v>8442</v>
      </c>
      <c r="H11" s="1365" t="s">
        <v>8443</v>
      </c>
      <c r="I11" s="1448" t="s">
        <v>8444</v>
      </c>
      <c r="J11" s="1448" t="s">
        <v>8445</v>
      </c>
      <c r="K11" s="1448" t="s">
        <v>8446</v>
      </c>
      <c r="L11" s="1448" t="s">
        <v>4133</v>
      </c>
      <c r="M11" s="1448" t="s">
        <v>8019</v>
      </c>
      <c r="N11" s="1448" t="s">
        <v>2163</v>
      </c>
      <c r="O11" s="1448" t="s">
        <v>8447</v>
      </c>
      <c r="P11" s="1448" t="s">
        <v>8444</v>
      </c>
      <c r="Q11" s="1448" t="s">
        <v>8448</v>
      </c>
      <c r="R11" s="1448" t="s">
        <v>1217</v>
      </c>
      <c r="S11" s="1488" t="s">
        <v>8449</v>
      </c>
      <c r="T11" s="1448" t="s">
        <v>4821</v>
      </c>
      <c r="U11" s="1448" t="s">
        <v>8450</v>
      </c>
      <c r="V11" s="1448" t="s">
        <v>8451</v>
      </c>
      <c r="W11" s="1448" t="s">
        <v>8452</v>
      </c>
      <c r="X11" s="1448" t="s">
        <v>956</v>
      </c>
      <c r="Y11" s="1448" t="s">
        <v>6740</v>
      </c>
      <c r="Z11" s="1448" t="s">
        <v>8453</v>
      </c>
      <c r="AA11" s="1448" t="s">
        <v>8454</v>
      </c>
      <c r="AB11" s="1448" t="s">
        <v>1806</v>
      </c>
      <c r="AC11" s="1448" t="s">
        <v>752</v>
      </c>
      <c r="AD11" s="1448" t="s">
        <v>8455</v>
      </c>
      <c r="AE11" s="1448" t="s">
        <v>6181</v>
      </c>
      <c r="AF11" s="1441" t="s">
        <v>8456</v>
      </c>
      <c r="AG11" s="1448" t="s">
        <v>8457</v>
      </c>
      <c r="AH11" s="1448" t="s">
        <v>4641</v>
      </c>
      <c r="AI11" s="1448" t="s">
        <v>2828</v>
      </c>
      <c r="AJ11" s="1448" t="s">
        <v>8458</v>
      </c>
      <c r="AK11" s="1448" t="s">
        <v>3994</v>
      </c>
      <c r="AL11" s="1448" t="s">
        <v>8459</v>
      </c>
      <c r="AM11" s="1448" t="s">
        <v>4819</v>
      </c>
      <c r="AN11" s="1365" t="s">
        <v>8339</v>
      </c>
      <c r="AO11" s="1448" t="s">
        <v>8460</v>
      </c>
      <c r="AP11" s="1448" t="s">
        <v>8461</v>
      </c>
      <c r="AQ11" s="1441" t="s">
        <v>8462</v>
      </c>
      <c r="AR11" s="1448" t="s">
        <v>8463</v>
      </c>
      <c r="AS11" s="1448" t="s">
        <v>4068</v>
      </c>
      <c r="AT11" s="1448" t="s">
        <v>8464</v>
      </c>
      <c r="AU11" s="1448" t="s">
        <v>8465</v>
      </c>
      <c r="AV11" s="1450" t="str">
        <f t="shared" si="1"/>
        <v>2:47</v>
      </c>
      <c r="AW11" s="1454" t="s">
        <v>8466</v>
      </c>
    </row>
    <row r="12" ht="15.75" customHeight="1">
      <c r="A12" s="1489" t="s">
        <v>2585</v>
      </c>
      <c r="B12" s="1439" t="s">
        <v>8226</v>
      </c>
      <c r="C12" s="1490">
        <v>0.04971064814814815</v>
      </c>
      <c r="D12" s="1451" t="s">
        <v>8467</v>
      </c>
      <c r="E12" s="1491" t="s">
        <v>505</v>
      </c>
      <c r="F12" s="1491" t="s">
        <v>8468</v>
      </c>
      <c r="G12" s="1491" t="s">
        <v>8469</v>
      </c>
      <c r="H12" s="1441" t="s">
        <v>8470</v>
      </c>
      <c r="I12" s="1492" t="s">
        <v>5571</v>
      </c>
      <c r="J12" s="1493" t="s">
        <v>8471</v>
      </c>
      <c r="K12" s="1493" t="s">
        <v>4073</v>
      </c>
      <c r="L12" s="1493" t="s">
        <v>4573</v>
      </c>
      <c r="M12" s="1493" t="s">
        <v>8472</v>
      </c>
      <c r="N12" s="1493" t="s">
        <v>2498</v>
      </c>
      <c r="O12" s="1493" t="s">
        <v>8473</v>
      </c>
      <c r="P12" s="1493" t="s">
        <v>8474</v>
      </c>
      <c r="Q12" s="1441" t="s">
        <v>8475</v>
      </c>
      <c r="R12" s="1494" t="s">
        <v>8476</v>
      </c>
      <c r="S12" s="1441" t="s">
        <v>1798</v>
      </c>
      <c r="T12" s="1494" t="s">
        <v>8477</v>
      </c>
      <c r="U12" s="1441" t="s">
        <v>7010</v>
      </c>
      <c r="V12" s="1494" t="s">
        <v>7702</v>
      </c>
      <c r="W12" s="1495" t="s">
        <v>8478</v>
      </c>
      <c r="X12" s="1495" t="s">
        <v>3899</v>
      </c>
      <c r="Y12" s="1495" t="s">
        <v>6738</v>
      </c>
      <c r="Z12" s="1495" t="s">
        <v>8479</v>
      </c>
      <c r="AA12" s="1495" t="s">
        <v>8345</v>
      </c>
      <c r="AB12" s="1495" t="s">
        <v>4222</v>
      </c>
      <c r="AC12" s="1495" t="s">
        <v>1075</v>
      </c>
      <c r="AD12" s="1491" t="s">
        <v>8480</v>
      </c>
      <c r="AE12" s="1491" t="s">
        <v>5201</v>
      </c>
      <c r="AF12" s="1496" t="s">
        <v>8481</v>
      </c>
      <c r="AG12" s="1496" t="s">
        <v>7514</v>
      </c>
      <c r="AH12" s="1496" t="s">
        <v>5211</v>
      </c>
      <c r="AI12" s="1496" t="s">
        <v>8482</v>
      </c>
      <c r="AJ12" s="1496" t="s">
        <v>8483</v>
      </c>
      <c r="AK12" s="1496" t="s">
        <v>8484</v>
      </c>
      <c r="AL12" s="1496" t="s">
        <v>5910</v>
      </c>
      <c r="AM12" s="1497" t="s">
        <v>8485</v>
      </c>
      <c r="AN12" s="1498" t="s">
        <v>4573</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8226</v>
      </c>
      <c r="C13" s="1440">
        <v>0.04976851851851852</v>
      </c>
      <c r="D13" s="1452" t="s">
        <v>8493</v>
      </c>
      <c r="E13" s="1452" t="s">
        <v>8494</v>
      </c>
      <c r="F13" s="1452" t="s">
        <v>8495</v>
      </c>
      <c r="G13" s="1459" t="s">
        <v>8496</v>
      </c>
      <c r="H13" s="1452" t="s">
        <v>7415</v>
      </c>
      <c r="I13" s="1452" t="s">
        <v>8164</v>
      </c>
      <c r="J13" s="1457" t="s">
        <v>8497</v>
      </c>
      <c r="K13" s="1452" t="s">
        <v>8498</v>
      </c>
      <c r="L13" s="1452" t="s">
        <v>3314</v>
      </c>
      <c r="M13" s="1452" t="s">
        <v>7180</v>
      </c>
      <c r="N13" s="1452" t="s">
        <v>8499</v>
      </c>
      <c r="O13" s="1452" t="s">
        <v>4855</v>
      </c>
      <c r="P13" s="1452" t="s">
        <v>5328</v>
      </c>
      <c r="Q13" s="1452" t="s">
        <v>4863</v>
      </c>
      <c r="R13" s="1452" t="s">
        <v>8500</v>
      </c>
      <c r="S13" s="1441" t="s">
        <v>2706</v>
      </c>
      <c r="T13" s="1452" t="s">
        <v>2339</v>
      </c>
      <c r="U13" s="1452" t="s">
        <v>8369</v>
      </c>
      <c r="V13" s="1452" t="s">
        <v>5263</v>
      </c>
      <c r="W13" s="1452" t="s">
        <v>1824</v>
      </c>
      <c r="X13" s="1452" t="s">
        <v>8501</v>
      </c>
      <c r="Y13" s="1452" t="s">
        <v>8502</v>
      </c>
      <c r="Z13" s="1502" t="s">
        <v>8242</v>
      </c>
      <c r="AA13" s="1452" t="s">
        <v>8430</v>
      </c>
      <c r="AB13" s="1452" t="s">
        <v>7350</v>
      </c>
      <c r="AC13" s="1452" t="s">
        <v>4861</v>
      </c>
      <c r="AD13" s="1452" t="s">
        <v>5620</v>
      </c>
      <c r="AE13" s="1459">
        <v>47.81</v>
      </c>
      <c r="AF13" s="1452" t="s">
        <v>8503</v>
      </c>
      <c r="AG13" s="1452" t="s">
        <v>8504</v>
      </c>
      <c r="AH13" s="1452" t="s">
        <v>741</v>
      </c>
      <c r="AI13" s="1452" t="s">
        <v>2259</v>
      </c>
      <c r="AJ13" s="1452" t="s">
        <v>8505</v>
      </c>
      <c r="AK13" s="1452" t="s">
        <v>969</v>
      </c>
      <c r="AL13" s="1452" t="s">
        <v>8506</v>
      </c>
      <c r="AM13" s="1452" t="s">
        <v>4344</v>
      </c>
      <c r="AN13" s="1452" t="s">
        <v>8507</v>
      </c>
      <c r="AO13" s="1452" t="s">
        <v>8371</v>
      </c>
      <c r="AP13" s="1452" t="s">
        <v>8508</v>
      </c>
      <c r="AQ13" s="1452" t="s">
        <v>8509</v>
      </c>
      <c r="AR13" s="1502" t="s">
        <v>408</v>
      </c>
      <c r="AS13" s="1452" t="s">
        <v>2985</v>
      </c>
      <c r="AT13" s="1452" t="s">
        <v>8510</v>
      </c>
      <c r="AU13" s="1480" t="s">
        <v>8511</v>
      </c>
      <c r="AV13" s="1450" t="str">
        <f t="shared" si="1"/>
        <v>2:17</v>
      </c>
      <c r="AW13" s="1503" t="s">
        <v>8334</v>
      </c>
    </row>
    <row r="14" ht="15.75" customHeight="1">
      <c r="A14" s="1438" t="s">
        <v>5980</v>
      </c>
      <c r="B14" s="1504" t="s">
        <v>8226</v>
      </c>
      <c r="C14" s="1440">
        <v>0.04982638888888889</v>
      </c>
      <c r="D14" s="1441" t="s">
        <v>8512</v>
      </c>
      <c r="E14" s="1441" t="s">
        <v>4665</v>
      </c>
      <c r="F14" s="1441" t="s">
        <v>8513</v>
      </c>
      <c r="G14" s="1443" t="s">
        <v>8514</v>
      </c>
      <c r="H14" s="1441" t="s">
        <v>8515</v>
      </c>
      <c r="I14" s="1441" t="s">
        <v>5551</v>
      </c>
      <c r="J14" s="1441" t="s">
        <v>8516</v>
      </c>
      <c r="K14" s="1365" t="s">
        <v>8517</v>
      </c>
      <c r="L14" s="1441" t="s">
        <v>8518</v>
      </c>
      <c r="M14" s="1443" t="s">
        <v>8519</v>
      </c>
      <c r="N14" s="1441" t="s">
        <v>1934</v>
      </c>
      <c r="O14" s="1441" t="s">
        <v>8520</v>
      </c>
      <c r="P14" s="1365" t="s">
        <v>4539</v>
      </c>
      <c r="Q14" s="1441" t="s">
        <v>8521</v>
      </c>
      <c r="R14" s="1443" t="s">
        <v>1835</v>
      </c>
      <c r="S14" s="1441" t="s">
        <v>3207</v>
      </c>
      <c r="T14" s="1443" t="s">
        <v>8522</v>
      </c>
      <c r="U14" s="1441" t="s">
        <v>8523</v>
      </c>
      <c r="V14" s="1441" t="s">
        <v>6413</v>
      </c>
      <c r="W14" s="1441" t="s">
        <v>5370</v>
      </c>
      <c r="X14" s="1441" t="s">
        <v>8245</v>
      </c>
      <c r="Y14" s="1441" t="s">
        <v>8338</v>
      </c>
      <c r="Z14" s="1441" t="s">
        <v>6525</v>
      </c>
      <c r="AA14" s="1505" t="s">
        <v>8524</v>
      </c>
      <c r="AB14" s="1441" t="s">
        <v>5643</v>
      </c>
      <c r="AC14" s="1443" t="s">
        <v>1026</v>
      </c>
      <c r="AD14" s="1441" t="s">
        <v>7169</v>
      </c>
      <c r="AE14" s="1443" t="s">
        <v>3614</v>
      </c>
      <c r="AF14" s="1441" t="s">
        <v>8525</v>
      </c>
      <c r="AG14" s="1441" t="s">
        <v>1518</v>
      </c>
      <c r="AH14" s="1365" t="s">
        <v>8526</v>
      </c>
      <c r="AI14" s="1441" t="s">
        <v>7895</v>
      </c>
      <c r="AJ14" s="1441" t="s">
        <v>8527</v>
      </c>
      <c r="AK14" s="1441" t="s">
        <v>8528</v>
      </c>
      <c r="AL14" s="1441" t="s">
        <v>4215</v>
      </c>
      <c r="AM14" s="1441" t="s">
        <v>7020</v>
      </c>
      <c r="AN14" s="1441" t="s">
        <v>8529</v>
      </c>
      <c r="AO14" s="1441" t="s">
        <v>8371</v>
      </c>
      <c r="AP14" s="1506" t="s">
        <v>8249</v>
      </c>
      <c r="AQ14" s="1441" t="s">
        <v>8530</v>
      </c>
      <c r="AR14" s="1441" t="s">
        <v>8531</v>
      </c>
      <c r="AS14" s="1441" t="s">
        <v>8532</v>
      </c>
      <c r="AT14" s="1443" t="s">
        <v>8533</v>
      </c>
      <c r="AU14" s="1507" t="s">
        <v>8534</v>
      </c>
      <c r="AV14" s="1450" t="str">
        <f t="shared" si="1"/>
        <v>2:18</v>
      </c>
      <c r="AW14" s="1508" t="s">
        <v>8535</v>
      </c>
    </row>
    <row r="15" ht="15.75" customHeight="1">
      <c r="A15" s="1438" t="s">
        <v>1922</v>
      </c>
      <c r="B15" s="1439" t="s">
        <v>8226</v>
      </c>
      <c r="C15" s="1440">
        <v>0.049895833333333334</v>
      </c>
      <c r="D15" s="1365" t="s">
        <v>8536</v>
      </c>
      <c r="E15" s="1509" t="s">
        <v>880</v>
      </c>
      <c r="F15" s="1491" t="s">
        <v>8537</v>
      </c>
      <c r="G15" s="1509" t="s">
        <v>8538</v>
      </c>
      <c r="H15" s="1492" t="s">
        <v>8539</v>
      </c>
      <c r="I15" s="1492" t="s">
        <v>5454</v>
      </c>
      <c r="J15" s="1493" t="s">
        <v>8540</v>
      </c>
      <c r="K15" s="1510" t="s">
        <v>8541</v>
      </c>
      <c r="L15" s="1493" t="s">
        <v>8542</v>
      </c>
      <c r="M15" s="1493" t="s">
        <v>4958</v>
      </c>
      <c r="N15" s="1493" t="s">
        <v>8543</v>
      </c>
      <c r="O15" s="1510" t="s">
        <v>8544</v>
      </c>
      <c r="P15" s="1493" t="s">
        <v>8545</v>
      </c>
      <c r="Q15" s="1494" t="s">
        <v>3144</v>
      </c>
      <c r="R15" s="1511" t="s">
        <v>8546</v>
      </c>
      <c r="S15" s="1511" t="s">
        <v>8547</v>
      </c>
      <c r="T15" s="1511" t="s">
        <v>8548</v>
      </c>
      <c r="U15" s="1511" t="s">
        <v>8549</v>
      </c>
      <c r="V15" s="1494" t="s">
        <v>4522</v>
      </c>
      <c r="W15" s="1495" t="s">
        <v>8550</v>
      </c>
      <c r="X15" s="1512" t="s">
        <v>8551</v>
      </c>
      <c r="Y15" s="1495" t="s">
        <v>8552</v>
      </c>
      <c r="Z15" s="1495" t="s">
        <v>2411</v>
      </c>
      <c r="AA15" s="1495" t="s">
        <v>8553</v>
      </c>
      <c r="AB15" s="1512" t="s">
        <v>7483</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2969</v>
      </c>
      <c r="AO15" s="1498" t="s">
        <v>8563</v>
      </c>
      <c r="AP15" s="1497" t="s">
        <v>5539</v>
      </c>
      <c r="AQ15" s="1498" t="s">
        <v>8564</v>
      </c>
      <c r="AR15" s="1497" t="s">
        <v>1090</v>
      </c>
      <c r="AS15" s="1497" t="s">
        <v>3828</v>
      </c>
      <c r="AT15" s="1510" t="s">
        <v>6135</v>
      </c>
      <c r="AU15" s="1514" t="s">
        <v>8565</v>
      </c>
      <c r="AV15" s="1450" t="str">
        <f t="shared" si="1"/>
        <v>2:22</v>
      </c>
      <c r="AW15" s="1481" t="s">
        <v>8566</v>
      </c>
    </row>
    <row r="16">
      <c r="A16" s="1482" t="s">
        <v>2014</v>
      </c>
      <c r="B16" s="1501" t="s">
        <v>8226</v>
      </c>
      <c r="C16" s="1515">
        <v>0.049930555555555554</v>
      </c>
      <c r="D16" s="1516" t="s">
        <v>8567</v>
      </c>
      <c r="E16" s="1484" t="s">
        <v>8234</v>
      </c>
      <c r="F16" s="1484" t="s">
        <v>4567</v>
      </c>
      <c r="G16" s="1485" t="s">
        <v>8568</v>
      </c>
      <c r="H16" s="1484" t="s">
        <v>8569</v>
      </c>
      <c r="I16" s="1484" t="s">
        <v>5617</v>
      </c>
      <c r="J16" s="1484" t="s">
        <v>6056</v>
      </c>
      <c r="K16" s="1484" t="s">
        <v>8570</v>
      </c>
      <c r="L16" s="1484" t="s">
        <v>5910</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8364</v>
      </c>
      <c r="Z16" s="1517" t="s">
        <v>8269</v>
      </c>
      <c r="AA16" s="1484" t="s">
        <v>8579</v>
      </c>
      <c r="AB16" s="1517" t="s">
        <v>8580</v>
      </c>
      <c r="AC16" s="1450">
        <v>47.2</v>
      </c>
      <c r="AD16" s="1517" t="s">
        <v>8581</v>
      </c>
      <c r="AE16" s="1469">
        <v>47.88</v>
      </c>
      <c r="AF16" s="1517" t="s">
        <v>8582</v>
      </c>
      <c r="AG16" s="1517" t="s">
        <v>8583</v>
      </c>
      <c r="AH16" s="1517">
        <v>57.68</v>
      </c>
      <c r="AI16" s="1517" t="s">
        <v>2730</v>
      </c>
      <c r="AJ16" s="1462" t="s">
        <v>8584</v>
      </c>
      <c r="AK16" s="1520" t="s">
        <v>8585</v>
      </c>
      <c r="AL16" s="1517">
        <v>55.92</v>
      </c>
      <c r="AM16" s="1517" t="s">
        <v>2771</v>
      </c>
      <c r="AN16" s="1441" t="s">
        <v>5575</v>
      </c>
      <c r="AO16" s="1517" t="s">
        <v>6510</v>
      </c>
      <c r="AP16" s="1517" t="s">
        <v>8586</v>
      </c>
      <c r="AQ16" s="1517" t="s">
        <v>7137</v>
      </c>
      <c r="AR16" s="1517" t="s">
        <v>8587</v>
      </c>
      <c r="AS16" s="1521">
        <v>42.83</v>
      </c>
      <c r="AT16" s="1469" t="s">
        <v>7697</v>
      </c>
      <c r="AU16" s="1480" t="s">
        <v>8588</v>
      </c>
      <c r="AV16" s="1450" t="str">
        <f t="shared" si="1"/>
        <v>4:29</v>
      </c>
      <c r="AW16" s="1503" t="s">
        <v>8589</v>
      </c>
    </row>
    <row r="17" ht="15.75" customHeight="1">
      <c r="A17" s="1482" t="s">
        <v>2415</v>
      </c>
      <c r="B17" s="1439" t="s">
        <v>8226</v>
      </c>
      <c r="C17" s="1440">
        <v>0.0499537037037037</v>
      </c>
      <c r="D17" s="1448" t="s">
        <v>8590</v>
      </c>
      <c r="E17" s="1448" t="s">
        <v>2680</v>
      </c>
      <c r="F17" s="1448" t="s">
        <v>8591</v>
      </c>
      <c r="G17" s="1522" t="s">
        <v>8592</v>
      </c>
      <c r="H17" s="1448" t="s">
        <v>8593</v>
      </c>
      <c r="I17" s="1523" t="s">
        <v>8555</v>
      </c>
      <c r="J17" s="1448" t="s">
        <v>1411</v>
      </c>
      <c r="K17" s="1448" t="s">
        <v>5045</v>
      </c>
      <c r="L17" s="1448" t="s">
        <v>8594</v>
      </c>
      <c r="M17" s="1448" t="s">
        <v>8595</v>
      </c>
      <c r="N17" s="1448" t="s">
        <v>8596</v>
      </c>
      <c r="O17" s="1448" t="s">
        <v>8597</v>
      </c>
      <c r="P17" s="1448" t="s">
        <v>8598</v>
      </c>
      <c r="Q17" s="1448" t="s">
        <v>4472</v>
      </c>
      <c r="R17" s="1494" t="s">
        <v>8599</v>
      </c>
      <c r="S17" s="1448" t="s">
        <v>3862</v>
      </c>
      <c r="T17" s="1448" t="s">
        <v>8600</v>
      </c>
      <c r="U17" s="1448" t="s">
        <v>8601</v>
      </c>
      <c r="V17" s="1448" t="s">
        <v>8602</v>
      </c>
      <c r="W17" s="1448" t="s">
        <v>8603</v>
      </c>
      <c r="X17" s="1448" t="s">
        <v>7484</v>
      </c>
      <c r="Y17" s="1448" t="s">
        <v>4080</v>
      </c>
      <c r="Z17" s="1448" t="s">
        <v>8604</v>
      </c>
      <c r="AA17" s="1448" t="s">
        <v>7484</v>
      </c>
      <c r="AB17" s="1448" t="s">
        <v>8499</v>
      </c>
      <c r="AC17" s="1448" t="s">
        <v>5489</v>
      </c>
      <c r="AD17" s="1448" t="s">
        <v>7534</v>
      </c>
      <c r="AE17" s="1448" t="s">
        <v>8605</v>
      </c>
      <c r="AF17" s="1448" t="s">
        <v>8606</v>
      </c>
      <c r="AG17" s="1448" t="s">
        <v>4963</v>
      </c>
      <c r="AH17" s="1448" t="s">
        <v>5079</v>
      </c>
      <c r="AI17" s="1448" t="s">
        <v>8607</v>
      </c>
      <c r="AJ17" s="1446" t="s">
        <v>8247</v>
      </c>
      <c r="AK17" s="1448" t="s">
        <v>2370</v>
      </c>
      <c r="AL17" s="1448" t="s">
        <v>8608</v>
      </c>
      <c r="AM17" s="1448" t="s">
        <v>8609</v>
      </c>
      <c r="AN17" s="1448" t="s">
        <v>549</v>
      </c>
      <c r="AO17" s="1448" t="s">
        <v>8610</v>
      </c>
      <c r="AP17" s="1448" t="s">
        <v>8611</v>
      </c>
      <c r="AQ17" s="1448" t="s">
        <v>4651</v>
      </c>
      <c r="AR17" s="1448" t="s">
        <v>6272</v>
      </c>
      <c r="AS17" s="1448" t="s">
        <v>8612</v>
      </c>
      <c r="AT17" s="1448" t="s">
        <v>2930</v>
      </c>
      <c r="AU17" s="1448" t="s">
        <v>8613</v>
      </c>
      <c r="AV17" s="1450" t="str">
        <f t="shared" si="1"/>
        <v>3:21</v>
      </c>
      <c r="AW17" s="1508" t="s">
        <v>8614</v>
      </c>
    </row>
    <row r="18" ht="15.75" customHeight="1">
      <c r="A18" s="1438" t="s">
        <v>8615</v>
      </c>
      <c r="B18" s="1439" t="s">
        <v>8226</v>
      </c>
      <c r="C18" s="1440">
        <v>0.049965277777777775</v>
      </c>
      <c r="D18" s="1365" t="s">
        <v>8616</v>
      </c>
      <c r="E18" s="1448" t="s">
        <v>4317</v>
      </c>
      <c r="F18" s="1448" t="s">
        <v>8617</v>
      </c>
      <c r="G18" s="1448" t="s">
        <v>8618</v>
      </c>
      <c r="H18" s="1450" t="s">
        <v>8619</v>
      </c>
      <c r="I18" s="1448" t="s">
        <v>1376</v>
      </c>
      <c r="J18" s="1448" t="s">
        <v>376</v>
      </c>
      <c r="K18" s="1448" t="s">
        <v>8620</v>
      </c>
      <c r="L18" s="1448" t="s">
        <v>5272</v>
      </c>
      <c r="M18" s="1448" t="s">
        <v>6177</v>
      </c>
      <c r="N18" s="1448" t="s">
        <v>8621</v>
      </c>
      <c r="O18" s="1448" t="s">
        <v>2549</v>
      </c>
      <c r="P18" s="1450" t="s">
        <v>5328</v>
      </c>
      <c r="Q18" s="1448" t="s">
        <v>8622</v>
      </c>
      <c r="R18" s="1448" t="s">
        <v>4232</v>
      </c>
      <c r="S18" s="1448" t="s">
        <v>7387</v>
      </c>
      <c r="T18" s="1448" t="s">
        <v>7988</v>
      </c>
      <c r="U18" s="1448" t="s">
        <v>8623</v>
      </c>
      <c r="V18" s="1448" t="s">
        <v>4880</v>
      </c>
      <c r="W18" s="1448" t="s">
        <v>8624</v>
      </c>
      <c r="X18" s="1450" t="s">
        <v>6515</v>
      </c>
      <c r="Y18" s="1450" t="s">
        <v>5413</v>
      </c>
      <c r="Z18" s="1448" t="s">
        <v>8625</v>
      </c>
      <c r="AA18" s="1448" t="s">
        <v>3746</v>
      </c>
      <c r="AB18" s="1448" t="s">
        <v>8626</v>
      </c>
      <c r="AC18" s="1448" t="s">
        <v>778</v>
      </c>
      <c r="AD18" s="1448" t="s">
        <v>5338</v>
      </c>
      <c r="AE18" s="1448" t="s">
        <v>8627</v>
      </c>
      <c r="AF18" s="1448" t="s">
        <v>867</v>
      </c>
      <c r="AG18" s="1448" t="s">
        <v>8628</v>
      </c>
      <c r="AH18" s="1448" t="s">
        <v>8328</v>
      </c>
      <c r="AI18" s="1448" t="s">
        <v>683</v>
      </c>
      <c r="AJ18" s="1450" t="s">
        <v>8629</v>
      </c>
      <c r="AK18" s="1496" t="s">
        <v>7312</v>
      </c>
      <c r="AL18" s="1448" t="s">
        <v>4465</v>
      </c>
      <c r="AM18" s="1448" t="s">
        <v>3275</v>
      </c>
      <c r="AN18" s="1450" t="s">
        <v>5917</v>
      </c>
      <c r="AO18" s="1450" t="s">
        <v>6272</v>
      </c>
      <c r="AP18" s="1450" t="s">
        <v>8630</v>
      </c>
      <c r="AQ18" s="1450" t="s">
        <v>8349</v>
      </c>
      <c r="AR18" s="1450" t="s">
        <v>155</v>
      </c>
      <c r="AS18" s="1450" t="s">
        <v>5543</v>
      </c>
      <c r="AT18" s="1450" t="s">
        <v>8525</v>
      </c>
      <c r="AU18" s="1448" t="s">
        <v>8631</v>
      </c>
      <c r="AV18" s="1450" t="str">
        <f t="shared" si="1"/>
        <v>3:46</v>
      </c>
      <c r="AW18" s="1524" t="s">
        <v>7777</v>
      </c>
    </row>
    <row r="19" ht="15.75" customHeight="1">
      <c r="A19" s="1525" t="s">
        <v>5922</v>
      </c>
      <c r="B19" s="1439" t="s">
        <v>8226</v>
      </c>
      <c r="C19" s="1440">
        <v>0.05</v>
      </c>
      <c r="D19" s="1365" t="s">
        <v>8632</v>
      </c>
      <c r="E19" s="1448" t="s">
        <v>8019</v>
      </c>
      <c r="F19" s="1448" t="s">
        <v>8591</v>
      </c>
      <c r="G19" s="1450" t="s">
        <v>8633</v>
      </c>
      <c r="H19" s="1448" t="s">
        <v>8634</v>
      </c>
      <c r="I19" s="1450" t="s">
        <v>1815</v>
      </c>
      <c r="J19" s="1448" t="s">
        <v>3047</v>
      </c>
      <c r="K19" s="1448" t="s">
        <v>8635</v>
      </c>
      <c r="L19" s="1448" t="s">
        <v>4249</v>
      </c>
      <c r="M19" s="1448" t="s">
        <v>8636</v>
      </c>
      <c r="N19" s="1448" t="s">
        <v>8637</v>
      </c>
      <c r="O19" s="1448" t="s">
        <v>8577</v>
      </c>
      <c r="P19" s="1450" t="s">
        <v>1178</v>
      </c>
      <c r="Q19" s="1448" t="s">
        <v>8638</v>
      </c>
      <c r="R19" s="1448" t="s">
        <v>1864</v>
      </c>
      <c r="S19" s="1448" t="s">
        <v>8639</v>
      </c>
      <c r="T19" s="1448" t="s">
        <v>7052</v>
      </c>
      <c r="U19" s="1448" t="s">
        <v>8640</v>
      </c>
      <c r="V19" s="1448" t="s">
        <v>8641</v>
      </c>
      <c r="W19" s="1448" t="s">
        <v>8642</v>
      </c>
      <c r="X19" s="1448" t="s">
        <v>3771</v>
      </c>
      <c r="Y19" s="1448" t="s">
        <v>8643</v>
      </c>
      <c r="Z19" s="1448" t="s">
        <v>8644</v>
      </c>
      <c r="AA19" s="1448" t="s">
        <v>8645</v>
      </c>
      <c r="AB19" s="1448" t="s">
        <v>8646</v>
      </c>
      <c r="AC19" s="1450" t="s">
        <v>4809</v>
      </c>
      <c r="AD19" s="1448" t="s">
        <v>8647</v>
      </c>
      <c r="AE19" s="1450" t="s">
        <v>5402</v>
      </c>
      <c r="AF19" s="1526" t="s">
        <v>8244</v>
      </c>
      <c r="AG19" s="1448" t="s">
        <v>599</v>
      </c>
      <c r="AH19" s="1448" t="s">
        <v>6655</v>
      </c>
      <c r="AI19" s="1448" t="s">
        <v>194</v>
      </c>
      <c r="AJ19" s="1450" t="s">
        <v>8648</v>
      </c>
      <c r="AK19" s="1448" t="s">
        <v>8649</v>
      </c>
      <c r="AL19" s="1450" t="s">
        <v>3430</v>
      </c>
      <c r="AM19" s="1448" t="s">
        <v>1745</v>
      </c>
      <c r="AN19" s="1450" t="s">
        <v>2568</v>
      </c>
      <c r="AO19" s="1448" t="s">
        <v>8650</v>
      </c>
      <c r="AP19" s="1448" t="s">
        <v>8651</v>
      </c>
      <c r="AQ19" s="1450" t="s">
        <v>8652</v>
      </c>
      <c r="AR19" s="1448" t="s">
        <v>1577</v>
      </c>
      <c r="AS19" s="1450" t="s">
        <v>8532</v>
      </c>
      <c r="AT19" s="1448" t="s">
        <v>8653</v>
      </c>
      <c r="AU19" s="1448" t="s">
        <v>8654</v>
      </c>
      <c r="AV19" s="1450" t="str">
        <f t="shared" si="1"/>
        <v>1:53</v>
      </c>
      <c r="AW19" s="1524"/>
    </row>
    <row r="20">
      <c r="A20" s="1482" t="s">
        <v>1942</v>
      </c>
      <c r="B20" s="1483" t="s">
        <v>8226</v>
      </c>
      <c r="C20" s="1527">
        <v>0.049965277777777775</v>
      </c>
      <c r="D20" s="1484" t="s">
        <v>8655</v>
      </c>
      <c r="E20" s="1484" t="s">
        <v>8340</v>
      </c>
      <c r="F20" s="1484" t="s">
        <v>8420</v>
      </c>
      <c r="G20" s="1485" t="s">
        <v>8656</v>
      </c>
      <c r="H20" s="1484" t="s">
        <v>8657</v>
      </c>
      <c r="I20" s="1484" t="s">
        <v>3460</v>
      </c>
      <c r="J20" s="1484" t="s">
        <v>8658</v>
      </c>
      <c r="K20" s="1528" t="s">
        <v>4009</v>
      </c>
      <c r="L20" s="1484" t="s">
        <v>8608</v>
      </c>
      <c r="M20" s="1485" t="s">
        <v>1049</v>
      </c>
      <c r="N20" s="1484" t="s">
        <v>8659</v>
      </c>
      <c r="O20" s="1484" t="s">
        <v>8660</v>
      </c>
      <c r="P20" s="1484" t="s">
        <v>6156</v>
      </c>
      <c r="Q20" s="1484" t="s">
        <v>8661</v>
      </c>
      <c r="R20" s="1485" t="s">
        <v>7022</v>
      </c>
      <c r="S20" s="1484" t="s">
        <v>8662</v>
      </c>
      <c r="T20" s="1485" t="s">
        <v>8663</v>
      </c>
      <c r="U20" s="1484" t="s">
        <v>8664</v>
      </c>
      <c r="V20" s="1484" t="s">
        <v>8665</v>
      </c>
      <c r="W20" s="1484" t="s">
        <v>5356</v>
      </c>
      <c r="X20" s="1484" t="s">
        <v>8666</v>
      </c>
      <c r="Y20" s="1484" t="s">
        <v>4586</v>
      </c>
      <c r="Z20" s="1484" t="s">
        <v>8667</v>
      </c>
      <c r="AA20" s="1484" t="s">
        <v>8668</v>
      </c>
      <c r="AB20" s="1484" t="s">
        <v>8580</v>
      </c>
      <c r="AC20" s="1485" t="s">
        <v>589</v>
      </c>
      <c r="AD20" s="1484" t="s">
        <v>8669</v>
      </c>
      <c r="AE20" s="1485" t="s">
        <v>5452</v>
      </c>
      <c r="AF20" s="1484" t="s">
        <v>8670</v>
      </c>
      <c r="AG20" s="1484" t="s">
        <v>1321</v>
      </c>
      <c r="AH20" s="1484" t="s">
        <v>7930</v>
      </c>
      <c r="AI20" s="1484" t="s">
        <v>8671</v>
      </c>
      <c r="AJ20" s="1484" t="s">
        <v>8672</v>
      </c>
      <c r="AK20" s="1484" t="s">
        <v>8673</v>
      </c>
      <c r="AL20" s="1484" t="s">
        <v>340</v>
      </c>
      <c r="AM20" s="1484" t="s">
        <v>8674</v>
      </c>
      <c r="AN20" s="1484" t="s">
        <v>232</v>
      </c>
      <c r="AO20" s="1484" t="s">
        <v>8675</v>
      </c>
      <c r="AP20" s="1484" t="s">
        <v>8676</v>
      </c>
      <c r="AQ20" s="1449" t="s">
        <v>7384</v>
      </c>
      <c r="AR20" s="1484" t="s">
        <v>2578</v>
      </c>
      <c r="AS20" s="1484" t="s">
        <v>921</v>
      </c>
      <c r="AT20" s="1485" t="s">
        <v>8677</v>
      </c>
      <c r="AU20" s="1448" t="s">
        <v>8678</v>
      </c>
      <c r="AV20" s="1450" t="str">
        <f t="shared" si="1"/>
        <v>2:19</v>
      </c>
      <c r="AW20" s="1524"/>
    </row>
    <row r="21">
      <c r="A21" s="1482" t="s">
        <v>6231</v>
      </c>
      <c r="B21" s="1483" t="s">
        <v>8254</v>
      </c>
      <c r="C21" s="1440">
        <v>0.05016203703703704</v>
      </c>
      <c r="D21" s="1462" t="s">
        <v>8679</v>
      </c>
      <c r="E21" s="1529" t="s">
        <v>8256</v>
      </c>
      <c r="F21" s="1462" t="s">
        <v>8680</v>
      </c>
      <c r="G21" s="1469" t="s">
        <v>8681</v>
      </c>
      <c r="H21" s="1462" t="s">
        <v>8682</v>
      </c>
      <c r="I21" s="1469" t="s">
        <v>4847</v>
      </c>
      <c r="J21" s="1462" t="s">
        <v>4164</v>
      </c>
      <c r="K21" s="1462" t="s">
        <v>8683</v>
      </c>
      <c r="L21" s="1365" t="s">
        <v>4942</v>
      </c>
      <c r="M21" s="1530" t="s">
        <v>8263</v>
      </c>
      <c r="N21" s="1462" t="s">
        <v>8684</v>
      </c>
      <c r="O21" s="1462" t="s">
        <v>8685</v>
      </c>
      <c r="P21" s="1462" t="s">
        <v>5657</v>
      </c>
      <c r="Q21" s="1462" t="s">
        <v>2617</v>
      </c>
      <c r="R21" s="1469" t="s">
        <v>203</v>
      </c>
      <c r="S21" s="1462" t="s">
        <v>8686</v>
      </c>
      <c r="T21" s="1462" t="s">
        <v>1382</v>
      </c>
      <c r="U21" s="1462" t="s">
        <v>8687</v>
      </c>
      <c r="V21" s="1469" t="s">
        <v>8688</v>
      </c>
      <c r="W21" s="1531" t="s">
        <v>8268</v>
      </c>
      <c r="X21" s="1462" t="s">
        <v>1289</v>
      </c>
      <c r="Y21" s="1469" t="s">
        <v>1160</v>
      </c>
      <c r="Z21" s="1531" t="s">
        <v>8269</v>
      </c>
      <c r="AA21" s="1531" t="s">
        <v>8270</v>
      </c>
      <c r="AB21" s="1469" t="s">
        <v>8689</v>
      </c>
      <c r="AC21" s="1462" t="s">
        <v>3881</v>
      </c>
      <c r="AD21" s="1462" t="s">
        <v>8690</v>
      </c>
      <c r="AE21" s="1469" t="s">
        <v>4698</v>
      </c>
      <c r="AF21" s="1469" t="s">
        <v>5552</v>
      </c>
      <c r="AG21" s="1462" t="s">
        <v>8691</v>
      </c>
      <c r="AH21" s="1462" t="s">
        <v>4266</v>
      </c>
      <c r="AI21" s="1529" t="s">
        <v>3963</v>
      </c>
      <c r="AJ21" s="1469" t="s">
        <v>8692</v>
      </c>
      <c r="AK21" s="1462" t="s">
        <v>8693</v>
      </c>
      <c r="AL21" s="1462" t="s">
        <v>2352</v>
      </c>
      <c r="AM21" s="1462" t="s">
        <v>3867</v>
      </c>
      <c r="AN21" s="1462" t="s">
        <v>5740</v>
      </c>
      <c r="AO21" s="1462" t="s">
        <v>8694</v>
      </c>
      <c r="AP21" s="1462" t="s">
        <v>8695</v>
      </c>
      <c r="AQ21" s="1462" t="s">
        <v>3853</v>
      </c>
      <c r="AR21" s="1531" t="s">
        <v>7214</v>
      </c>
      <c r="AS21" s="1462" t="s">
        <v>747</v>
      </c>
      <c r="AT21" s="1469" t="s">
        <v>8696</v>
      </c>
      <c r="AU21" s="1448" t="s">
        <v>8697</v>
      </c>
      <c r="AV21" s="1450" t="str">
        <f t="shared" si="1"/>
        <v>3:20</v>
      </c>
      <c r="AW21" s="1532"/>
    </row>
    <row r="22" ht="15.75" customHeight="1">
      <c r="A22" s="1455" t="s">
        <v>1406</v>
      </c>
      <c r="B22" s="1439" t="s">
        <v>8226</v>
      </c>
      <c r="C22" s="1440">
        <v>0.05025462962962963</v>
      </c>
      <c r="D22" s="1365" t="s">
        <v>8698</v>
      </c>
      <c r="E22" s="1491" t="s">
        <v>8699</v>
      </c>
      <c r="F22" s="1509" t="s">
        <v>8700</v>
      </c>
      <c r="G22" s="1443" t="s">
        <v>8701</v>
      </c>
      <c r="H22" s="1492" t="s">
        <v>8702</v>
      </c>
      <c r="I22" s="1492" t="s">
        <v>1043</v>
      </c>
      <c r="J22" s="1493" t="s">
        <v>8378</v>
      </c>
      <c r="K22" s="1510" t="s">
        <v>8703</v>
      </c>
      <c r="L22" s="1510" t="s">
        <v>5031</v>
      </c>
      <c r="M22" s="1467" t="str">
        <f>HYPERLINK("https://youtu.be/teAIifUZjFw","1:14.18")</f>
        <v>1:14.18</v>
      </c>
      <c r="N22" s="1510" t="s">
        <v>3483</v>
      </c>
      <c r="O22" s="1510" t="s">
        <v>3671</v>
      </c>
      <c r="P22" s="1510" t="s">
        <v>1932</v>
      </c>
      <c r="Q22" s="1511" t="s">
        <v>8704</v>
      </c>
      <c r="R22" s="1494" t="s">
        <v>8705</v>
      </c>
      <c r="S22" s="1494" t="s">
        <v>5361</v>
      </c>
      <c r="T22" s="1533" t="str">
        <f>HYPERLINK("https://youtu.be/AiXricVH5ss","1:24.99")</f>
        <v>1:24.99</v>
      </c>
      <c r="U22" s="1534" t="str">
        <f>HYPERLINK("https://www.twitch.tv/videos/450151935","2:00.31")</f>
        <v>2:00.31</v>
      </c>
      <c r="V22" s="1494" t="s">
        <v>8706</v>
      </c>
      <c r="W22" s="1535" t="str">
        <f>HYPERLINK("https://youtu.be/eafNhBoXVWA","1:46.09")</f>
        <v>1:46.09</v>
      </c>
      <c r="X22" s="1512" t="s">
        <v>4537</v>
      </c>
      <c r="Y22" s="1512" t="s">
        <v>8444</v>
      </c>
      <c r="Z22" s="1512" t="s">
        <v>8707</v>
      </c>
      <c r="AA22" s="1495" t="s">
        <v>8411</v>
      </c>
      <c r="AB22" s="1512" t="s">
        <v>6760</v>
      </c>
      <c r="AC22" s="1512" t="s">
        <v>7351</v>
      </c>
      <c r="AD22" s="1536" t="str">
        <f>HYPERLINK("https://youtu.be/8FEcTKESSh0","1:49.80")</f>
        <v>1:49.80</v>
      </c>
      <c r="AE22" s="1491" t="s">
        <v>6181</v>
      </c>
      <c r="AF22" s="1513" t="s">
        <v>8708</v>
      </c>
      <c r="AG22" s="1513" t="s">
        <v>8709</v>
      </c>
      <c r="AH22" s="1513" t="s">
        <v>8710</v>
      </c>
      <c r="AI22" s="1513" t="s">
        <v>3868</v>
      </c>
      <c r="AJ22" s="1513" t="s">
        <v>8711</v>
      </c>
      <c r="AK22" s="1496" t="s">
        <v>8575</v>
      </c>
      <c r="AL22" s="1513" t="s">
        <v>8712</v>
      </c>
      <c r="AM22" s="1498" t="s">
        <v>8562</v>
      </c>
      <c r="AN22" s="1498" t="s">
        <v>7989</v>
      </c>
      <c r="AO22" s="1498" t="s">
        <v>8713</v>
      </c>
      <c r="AP22" s="1497" t="s">
        <v>8714</v>
      </c>
      <c r="AQ22" s="1497" t="s">
        <v>8715</v>
      </c>
      <c r="AR22" s="1498" t="s">
        <v>8716</v>
      </c>
      <c r="AS22" s="1497" t="s">
        <v>5430</v>
      </c>
      <c r="AT22" s="1467" t="str">
        <f>HYPERLINK("https://youtu.be/xDirVtS1AZ4?t=4416","2:27.45")</f>
        <v>2:27.45</v>
      </c>
      <c r="AU22" s="1514" t="s">
        <v>8717</v>
      </c>
      <c r="AV22" s="1450" t="str">
        <f t="shared" si="1"/>
        <v>2:34</v>
      </c>
      <c r="AW22" s="1481" t="s">
        <v>8718</v>
      </c>
    </row>
    <row r="23">
      <c r="A23" s="1482" t="s">
        <v>6219</v>
      </c>
      <c r="B23" s="1483" t="s">
        <v>8226</v>
      </c>
      <c r="C23" s="1440">
        <v>0.0502662037037037</v>
      </c>
      <c r="D23" s="1365" t="s">
        <v>8719</v>
      </c>
      <c r="E23" s="1448" t="s">
        <v>8399</v>
      </c>
      <c r="F23" s="1448" t="s">
        <v>8720</v>
      </c>
      <c r="G23" s="1448" t="s">
        <v>8721</v>
      </c>
      <c r="H23" s="1448" t="s">
        <v>8722</v>
      </c>
      <c r="I23" s="1365" t="s">
        <v>261</v>
      </c>
      <c r="J23" s="1365" t="s">
        <v>8723</v>
      </c>
      <c r="K23" s="1448" t="s">
        <v>8635</v>
      </c>
      <c r="L23" s="1448" t="s">
        <v>5910</v>
      </c>
      <c r="M23" s="1365" t="s">
        <v>2599</v>
      </c>
      <c r="N23" s="1448" t="s">
        <v>8724</v>
      </c>
      <c r="O23" s="1448" t="s">
        <v>8725</v>
      </c>
      <c r="P23" s="1365" t="s">
        <v>8726</v>
      </c>
      <c r="Q23" s="1448" t="s">
        <v>8727</v>
      </c>
      <c r="R23" s="1365" t="s">
        <v>8728</v>
      </c>
      <c r="S23" s="1448" t="s">
        <v>8729</v>
      </c>
      <c r="T23" s="1365" t="s">
        <v>8730</v>
      </c>
      <c r="U23" s="1448" t="s">
        <v>162</v>
      </c>
      <c r="V23" s="1365" t="s">
        <v>4880</v>
      </c>
      <c r="W23" s="1365" t="s">
        <v>6896</v>
      </c>
      <c r="X23" s="1365" t="s">
        <v>6515</v>
      </c>
      <c r="Y23" s="1365" t="s">
        <v>965</v>
      </c>
      <c r="Z23" s="1365" t="s">
        <v>8731</v>
      </c>
      <c r="AA23" s="1448" t="s">
        <v>8732</v>
      </c>
      <c r="AB23" s="1365" t="s">
        <v>7350</v>
      </c>
      <c r="AC23" s="1448" t="s">
        <v>8733</v>
      </c>
      <c r="AD23" s="1365" t="s">
        <v>5961</v>
      </c>
      <c r="AE23" s="1448" t="s">
        <v>8734</v>
      </c>
      <c r="AF23" s="1448" t="s">
        <v>8735</v>
      </c>
      <c r="AG23" s="1365" t="s">
        <v>1976</v>
      </c>
      <c r="AH23" s="1365" t="s">
        <v>2575</v>
      </c>
      <c r="AI23" s="1448" t="s">
        <v>8736</v>
      </c>
      <c r="AJ23" s="1365" t="s">
        <v>8737</v>
      </c>
      <c r="AK23" s="1365" t="s">
        <v>8241</v>
      </c>
      <c r="AL23" s="1365" t="s">
        <v>4465</v>
      </c>
      <c r="AM23" s="1365" t="s">
        <v>8738</v>
      </c>
      <c r="AN23" s="1365" t="s">
        <v>4465</v>
      </c>
      <c r="AO23" s="1365" t="s">
        <v>1811</v>
      </c>
      <c r="AP23" s="1448" t="s">
        <v>8739</v>
      </c>
      <c r="AQ23" s="1365" t="s">
        <v>2167</v>
      </c>
      <c r="AR23" s="1448" t="s">
        <v>8109</v>
      </c>
      <c r="AS23" s="1365" t="s">
        <v>1653</v>
      </c>
      <c r="AT23" s="1448" t="s">
        <v>8740</v>
      </c>
      <c r="AU23" s="1448" t="s">
        <v>8741</v>
      </c>
      <c r="AV23" s="1450" t="str">
        <f t="shared" si="1"/>
        <v>2:28</v>
      </c>
      <c r="AW23" s="1487" t="s">
        <v>8742</v>
      </c>
    </row>
    <row r="24">
      <c r="A24" s="1482" t="s">
        <v>8743</v>
      </c>
      <c r="B24" s="1537" t="s">
        <v>8226</v>
      </c>
      <c r="C24" s="1440">
        <v>0.0503125</v>
      </c>
      <c r="D24" s="1365" t="s">
        <v>8744</v>
      </c>
      <c r="E24" s="1491" t="s">
        <v>8745</v>
      </c>
      <c r="F24" s="1491" t="s">
        <v>8746</v>
      </c>
      <c r="G24" s="1491" t="s">
        <v>7812</v>
      </c>
      <c r="H24" s="1538" t="s">
        <v>8747</v>
      </c>
      <c r="I24" s="1538" t="s">
        <v>6737</v>
      </c>
      <c r="J24" s="1493" t="s">
        <v>1807</v>
      </c>
      <c r="K24" s="1493" t="s">
        <v>5759</v>
      </c>
      <c r="L24" s="1493" t="s">
        <v>3148</v>
      </c>
      <c r="M24" s="1493" t="s">
        <v>8748</v>
      </c>
      <c r="N24" s="1493" t="s">
        <v>8749</v>
      </c>
      <c r="O24" s="1493" t="s">
        <v>3946</v>
      </c>
      <c r="P24" s="1493" t="s">
        <v>5100</v>
      </c>
      <c r="Q24" s="1494" t="s">
        <v>8750</v>
      </c>
      <c r="R24" s="1494" t="s">
        <v>8751</v>
      </c>
      <c r="S24" s="1494" t="s">
        <v>541</v>
      </c>
      <c r="T24" s="1494" t="s">
        <v>8752</v>
      </c>
      <c r="U24" s="1494" t="s">
        <v>8753</v>
      </c>
      <c r="V24" s="1494" t="s">
        <v>8754</v>
      </c>
      <c r="W24" s="1495" t="s">
        <v>8755</v>
      </c>
      <c r="X24" s="1495" t="s">
        <v>4537</v>
      </c>
      <c r="Y24" s="1495" t="s">
        <v>1534</v>
      </c>
      <c r="Z24" s="1495" t="s">
        <v>2238</v>
      </c>
      <c r="AA24" s="1495" t="s">
        <v>8756</v>
      </c>
      <c r="AB24" s="1495" t="s">
        <v>3514</v>
      </c>
      <c r="AC24" s="1495" t="s">
        <v>8757</v>
      </c>
      <c r="AD24" s="1491" t="s">
        <v>8758</v>
      </c>
      <c r="AE24" s="1491" t="s">
        <v>8605</v>
      </c>
      <c r="AF24" s="1496" t="s">
        <v>8759</v>
      </c>
      <c r="AG24" s="1496" t="s">
        <v>7560</v>
      </c>
      <c r="AH24" s="1496" t="s">
        <v>8760</v>
      </c>
      <c r="AI24" s="1496" t="s">
        <v>5013</v>
      </c>
      <c r="AJ24" s="1496" t="s">
        <v>8761</v>
      </c>
      <c r="AK24" s="1496" t="s">
        <v>8274</v>
      </c>
      <c r="AL24" s="1496" t="s">
        <v>8506</v>
      </c>
      <c r="AM24" s="1498" t="s">
        <v>8482</v>
      </c>
      <c r="AN24" s="1498" t="s">
        <v>8762</v>
      </c>
      <c r="AO24" s="1498" t="s">
        <v>3659</v>
      </c>
      <c r="AP24" s="1498" t="s">
        <v>8763</v>
      </c>
      <c r="AQ24" s="1498" t="s">
        <v>8764</v>
      </c>
      <c r="AR24" s="1498" t="s">
        <v>2826</v>
      </c>
      <c r="AS24" s="1498" t="s">
        <v>300</v>
      </c>
      <c r="AT24" s="1493" t="s">
        <v>8765</v>
      </c>
      <c r="AU24" s="1480" t="s">
        <v>8766</v>
      </c>
      <c r="AV24" s="1450" t="str">
        <f t="shared" si="1"/>
        <v>2:59</v>
      </c>
      <c r="AW24" s="1503" t="s">
        <v>8767</v>
      </c>
    </row>
    <row r="25" ht="15.75" customHeight="1">
      <c r="A25" s="1482" t="s">
        <v>2477</v>
      </c>
      <c r="B25" s="1501" t="s">
        <v>8254</v>
      </c>
      <c r="C25" s="1440">
        <v>0.050347222222222224</v>
      </c>
      <c r="D25" s="1365" t="s">
        <v>8768</v>
      </c>
      <c r="E25" s="1365" t="s">
        <v>8769</v>
      </c>
      <c r="F25" s="1365" t="s">
        <v>8770</v>
      </c>
      <c r="G25" s="1365" t="s">
        <v>8771</v>
      </c>
      <c r="H25" s="1365" t="s">
        <v>5741</v>
      </c>
      <c r="I25" s="1365" t="s">
        <v>689</v>
      </c>
      <c r="J25" s="1530" t="s">
        <v>8261</v>
      </c>
      <c r="K25" s="1530" t="s">
        <v>1159</v>
      </c>
      <c r="L25" s="1365" t="s">
        <v>8772</v>
      </c>
      <c r="M25" s="1493" t="s">
        <v>8773</v>
      </c>
      <c r="N25" s="1530" t="s">
        <v>3525</v>
      </c>
      <c r="O25" s="1365" t="s">
        <v>8774</v>
      </c>
      <c r="P25" s="1530" t="s">
        <v>5402</v>
      </c>
      <c r="Q25" s="1530" t="s">
        <v>8265</v>
      </c>
      <c r="R25" s="1530" t="s">
        <v>6986</v>
      </c>
      <c r="S25" s="1530" t="s">
        <v>8235</v>
      </c>
      <c r="T25" s="1365" t="s">
        <v>4442</v>
      </c>
      <c r="U25" s="1365" t="s">
        <v>8775</v>
      </c>
      <c r="V25" s="1530" t="s">
        <v>8267</v>
      </c>
      <c r="W25" s="1365" t="s">
        <v>6894</v>
      </c>
      <c r="X25" s="1365" t="s">
        <v>1509</v>
      </c>
      <c r="Y25" s="1530" t="s">
        <v>3821</v>
      </c>
      <c r="Z25" s="1365" t="s">
        <v>1059</v>
      </c>
      <c r="AA25" s="1365" t="s">
        <v>8776</v>
      </c>
      <c r="AB25" s="1365" t="s">
        <v>5833</v>
      </c>
      <c r="AC25" s="1365" t="s">
        <v>1799</v>
      </c>
      <c r="AD25" s="1365" t="s">
        <v>8777</v>
      </c>
      <c r="AE25" s="1365" t="s">
        <v>4244</v>
      </c>
      <c r="AF25" s="1365" t="s">
        <v>8778</v>
      </c>
      <c r="AG25" s="1365" t="s">
        <v>5486</v>
      </c>
      <c r="AH25" s="1365" t="s">
        <v>4453</v>
      </c>
      <c r="AI25" s="1365" t="s">
        <v>3191</v>
      </c>
      <c r="AJ25" s="1365" t="s">
        <v>8779</v>
      </c>
      <c r="AK25" s="1365" t="s">
        <v>2871</v>
      </c>
      <c r="AL25" s="1365" t="s">
        <v>8780</v>
      </c>
      <c r="AM25" s="1365" t="s">
        <v>4309</v>
      </c>
      <c r="AN25" s="1365" t="s">
        <v>4206</v>
      </c>
      <c r="AO25" s="1365" t="s">
        <v>7077</v>
      </c>
      <c r="AP25" s="1365" t="s">
        <v>8781</v>
      </c>
      <c r="AQ25" s="1365" t="s">
        <v>8782</v>
      </c>
      <c r="AR25" s="1365" t="s">
        <v>2826</v>
      </c>
      <c r="AS25" s="1365" t="s">
        <v>6401</v>
      </c>
      <c r="AT25" s="1365" t="s">
        <v>8783</v>
      </c>
      <c r="AU25" s="1539" t="s">
        <v>8281</v>
      </c>
      <c r="AV25" s="1450" t="str">
        <f t="shared" si="1"/>
        <v>2:37</v>
      </c>
      <c r="AW25" s="1540"/>
    </row>
    <row r="26" ht="15.75" customHeight="1">
      <c r="A26" s="1438" t="s">
        <v>8784</v>
      </c>
      <c r="B26" s="1504" t="s">
        <v>8254</v>
      </c>
      <c r="C26" s="1440">
        <v>0.05042824074074074</v>
      </c>
      <c r="D26" s="1365" t="s">
        <v>8512</v>
      </c>
      <c r="E26" s="1491" t="s">
        <v>5989</v>
      </c>
      <c r="F26" s="1491" t="s">
        <v>8785</v>
      </c>
      <c r="G26" s="1509" t="s">
        <v>8786</v>
      </c>
      <c r="H26" s="1492" t="s">
        <v>8787</v>
      </c>
      <c r="I26" s="1538" t="s">
        <v>3073</v>
      </c>
      <c r="J26" s="1493" t="s">
        <v>4687</v>
      </c>
      <c r="K26" s="1493" t="s">
        <v>8683</v>
      </c>
      <c r="L26" s="1493" t="s">
        <v>2315</v>
      </c>
      <c r="M26" s="1493" t="s">
        <v>1964</v>
      </c>
      <c r="N26" s="1493" t="s">
        <v>3995</v>
      </c>
      <c r="O26" s="1493" t="s">
        <v>8788</v>
      </c>
      <c r="P26" s="1510" t="s">
        <v>752</v>
      </c>
      <c r="Q26" s="1494" t="s">
        <v>8789</v>
      </c>
      <c r="R26" s="1494" t="s">
        <v>3207</v>
      </c>
      <c r="S26" s="1494" t="s">
        <v>7323</v>
      </c>
      <c r="T26" s="1511" t="s">
        <v>8431</v>
      </c>
      <c r="U26" s="1494" t="s">
        <v>8382</v>
      </c>
      <c r="V26" s="1511" t="s">
        <v>8790</v>
      </c>
      <c r="W26" s="1512" t="s">
        <v>7113</v>
      </c>
      <c r="X26" s="1541" t="s">
        <v>2546</v>
      </c>
      <c r="Y26" s="1512" t="s">
        <v>8791</v>
      </c>
      <c r="Z26" s="1495" t="s">
        <v>8792</v>
      </c>
      <c r="AA26" s="1512" t="s">
        <v>8793</v>
      </c>
      <c r="AB26" s="1365" t="s">
        <v>7183</v>
      </c>
      <c r="AC26" s="1512" t="s">
        <v>2559</v>
      </c>
      <c r="AD26" s="1542" t="s">
        <v>8271</v>
      </c>
      <c r="AE26" s="1491" t="s">
        <v>4244</v>
      </c>
      <c r="AF26" s="1496" t="s">
        <v>8794</v>
      </c>
      <c r="AG26" s="1513" t="s">
        <v>3603</v>
      </c>
      <c r="AH26" s="1513" t="s">
        <v>8795</v>
      </c>
      <c r="AI26" s="1450" t="s">
        <v>8732</v>
      </c>
      <c r="AJ26" s="1513" t="s">
        <v>8796</v>
      </c>
      <c r="AK26" s="1539" t="s">
        <v>8276</v>
      </c>
      <c r="AL26" s="1513" t="s">
        <v>3255</v>
      </c>
      <c r="AM26" s="1498" t="s">
        <v>8797</v>
      </c>
      <c r="AN26" s="1498" t="s">
        <v>4911</v>
      </c>
      <c r="AO26" s="1498" t="s">
        <v>2005</v>
      </c>
      <c r="AP26" s="1498" t="s">
        <v>8798</v>
      </c>
      <c r="AQ26" s="1497" t="s">
        <v>8799</v>
      </c>
      <c r="AR26" s="1497" t="s">
        <v>3301</v>
      </c>
      <c r="AS26" s="1497" t="s">
        <v>5075</v>
      </c>
      <c r="AT26" s="1493" t="s">
        <v>8800</v>
      </c>
      <c r="AU26" s="1480" t="s">
        <v>8801</v>
      </c>
      <c r="AV26" s="1450" t="str">
        <f t="shared" si="1"/>
        <v>2:55</v>
      </c>
      <c r="AW26" s="1543"/>
    </row>
    <row r="27" ht="15.75" customHeight="1">
      <c r="A27" s="1438" t="s">
        <v>4071</v>
      </c>
      <c r="B27" s="1439" t="s">
        <v>8226</v>
      </c>
      <c r="C27" s="1544">
        <v>0.05043981481481481</v>
      </c>
      <c r="D27" s="1365" t="s">
        <v>8802</v>
      </c>
      <c r="E27" s="1450" t="s">
        <v>7082</v>
      </c>
      <c r="F27" s="1450" t="s">
        <v>7251</v>
      </c>
      <c r="G27" s="1450" t="s">
        <v>8803</v>
      </c>
      <c r="H27" s="1450" t="s">
        <v>8422</v>
      </c>
      <c r="I27" s="1450" t="s">
        <v>4593</v>
      </c>
      <c r="J27" s="1450" t="s">
        <v>4547</v>
      </c>
      <c r="K27" s="1450" t="s">
        <v>8620</v>
      </c>
      <c r="L27" s="1450" t="s">
        <v>8804</v>
      </c>
      <c r="M27" s="1450" t="s">
        <v>8805</v>
      </c>
      <c r="N27" s="1450" t="s">
        <v>8806</v>
      </c>
      <c r="O27" s="1450" t="s">
        <v>8807</v>
      </c>
      <c r="P27" s="1450" t="s">
        <v>5201</v>
      </c>
      <c r="Q27" s="1450" t="s">
        <v>8808</v>
      </c>
      <c r="R27" s="1450" t="s">
        <v>8809</v>
      </c>
      <c r="S27" s="1450" t="s">
        <v>8662</v>
      </c>
      <c r="T27" s="1450" t="s">
        <v>8810</v>
      </c>
      <c r="U27" s="1450" t="s">
        <v>8811</v>
      </c>
      <c r="V27" s="1450" t="s">
        <v>2432</v>
      </c>
      <c r="W27" s="1450" t="s">
        <v>8812</v>
      </c>
      <c r="X27" s="1450" t="s">
        <v>8813</v>
      </c>
      <c r="Y27" s="1450" t="s">
        <v>8643</v>
      </c>
      <c r="Z27" s="1450" t="s">
        <v>1059</v>
      </c>
      <c r="AA27" s="1450" t="s">
        <v>3191</v>
      </c>
      <c r="AB27" s="1450" t="s">
        <v>4687</v>
      </c>
      <c r="AC27" s="1450" t="s">
        <v>7351</v>
      </c>
      <c r="AD27" s="1450" t="s">
        <v>5934</v>
      </c>
      <c r="AE27" s="1450" t="s">
        <v>5452</v>
      </c>
      <c r="AF27" s="1450" t="s">
        <v>8814</v>
      </c>
      <c r="AG27" s="1450" t="s">
        <v>8815</v>
      </c>
      <c r="AH27" s="1450" t="s">
        <v>3894</v>
      </c>
      <c r="AI27" s="1450" t="s">
        <v>5013</v>
      </c>
      <c r="AJ27" s="1450" t="s">
        <v>8816</v>
      </c>
      <c r="AK27" s="1450" t="s">
        <v>8817</v>
      </c>
      <c r="AL27" s="1450" t="s">
        <v>5696</v>
      </c>
      <c r="AM27" s="1450" t="s">
        <v>1222</v>
      </c>
      <c r="AN27" s="1450" t="s">
        <v>3998</v>
      </c>
      <c r="AO27" s="1450" t="s">
        <v>5225</v>
      </c>
      <c r="AP27" s="1464" t="str">
        <f>HYPERLINK("https://www.twitch.tv/videos/511415405","2:00.79")</f>
        <v>2:00.79</v>
      </c>
      <c r="AQ27" s="1450" t="s">
        <v>8818</v>
      </c>
      <c r="AR27" s="1450" t="s">
        <v>7077</v>
      </c>
      <c r="AS27" s="1450" t="s">
        <v>8819</v>
      </c>
      <c r="AT27" s="1450" t="s">
        <v>8820</v>
      </c>
      <c r="AU27" s="1450" t="s">
        <v>8821</v>
      </c>
      <c r="AV27" s="1450" t="str">
        <f t="shared" si="1"/>
        <v>2:36</v>
      </c>
      <c r="AW27" s="1468" t="s">
        <v>6319</v>
      </c>
    </row>
    <row r="28">
      <c r="A28" s="1482" t="s">
        <v>1189</v>
      </c>
      <c r="B28" s="1501" t="s">
        <v>8226</v>
      </c>
      <c r="C28" s="1440">
        <v>0.050486111111111114</v>
      </c>
      <c r="D28" s="1491" t="s">
        <v>8822</v>
      </c>
      <c r="E28" s="1491" t="s">
        <v>8823</v>
      </c>
      <c r="F28" s="1491" t="s">
        <v>8824</v>
      </c>
      <c r="G28" s="1491" t="s">
        <v>8825</v>
      </c>
      <c r="H28" s="1365" t="s">
        <v>8826</v>
      </c>
      <c r="I28" s="1538" t="s">
        <v>848</v>
      </c>
      <c r="J28" s="1493" t="s">
        <v>5511</v>
      </c>
      <c r="K28" s="1493" t="s">
        <v>7572</v>
      </c>
      <c r="L28" s="1493" t="s">
        <v>6120</v>
      </c>
      <c r="M28" s="1493" t="s">
        <v>4871</v>
      </c>
      <c r="N28" s="1493" t="s">
        <v>8827</v>
      </c>
      <c r="O28" s="1493" t="s">
        <v>8828</v>
      </c>
      <c r="P28" s="1493" t="s">
        <v>8555</v>
      </c>
      <c r="Q28" s="1494" t="s">
        <v>873</v>
      </c>
      <c r="R28" s="1494" t="s">
        <v>4631</v>
      </c>
      <c r="S28" s="1494" t="s">
        <v>8693</v>
      </c>
      <c r="T28" s="1494" t="s">
        <v>8829</v>
      </c>
      <c r="U28" s="1494" t="s">
        <v>8830</v>
      </c>
      <c r="V28" s="1494" t="s">
        <v>8831</v>
      </c>
      <c r="W28" s="1495" t="s">
        <v>8832</v>
      </c>
      <c r="X28" s="1495" t="s">
        <v>8833</v>
      </c>
      <c r="Y28" s="1495" t="s">
        <v>8834</v>
      </c>
      <c r="Z28" s="1495" t="s">
        <v>8835</v>
      </c>
      <c r="AA28" s="1448" t="s">
        <v>8836</v>
      </c>
      <c r="AB28" s="1495" t="s">
        <v>3173</v>
      </c>
      <c r="AC28" s="1495" t="s">
        <v>1043</v>
      </c>
      <c r="AD28" s="1491" t="s">
        <v>8837</v>
      </c>
      <c r="AE28" s="1491" t="s">
        <v>2162</v>
      </c>
      <c r="AF28" s="1496" t="s">
        <v>8838</v>
      </c>
      <c r="AG28" s="1496" t="s">
        <v>521</v>
      </c>
      <c r="AH28" s="1496" t="s">
        <v>8839</v>
      </c>
      <c r="AI28" s="1496" t="s">
        <v>2508</v>
      </c>
      <c r="AJ28" s="1496" t="s">
        <v>8840</v>
      </c>
      <c r="AK28" s="1496" t="s">
        <v>7156</v>
      </c>
      <c r="AL28" s="1496" t="s">
        <v>2689</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8226</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6277</v>
      </c>
      <c r="L29" s="1467" t="str">
        <f>HYPERLINK("https://www.youtube.com/watch?v=tJdjPKdAbw4","57.01")</f>
        <v>57.01</v>
      </c>
      <c r="M29" s="1510" t="s">
        <v>7022</v>
      </c>
      <c r="N29" s="1493" t="s">
        <v>3778</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4242</v>
      </c>
      <c r="X29" s="1512" t="s">
        <v>7156</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7351</v>
      </c>
      <c r="AD29" s="1536" t="str">
        <f>HYPERLINK("https://www.youtube.com/watch?v=ikF77QyREZg","1:50.30")</f>
        <v>1:50.30</v>
      </c>
      <c r="AE29" s="1509" t="s">
        <v>8555</v>
      </c>
      <c r="AF29" s="1513" t="s">
        <v>8854</v>
      </c>
      <c r="AG29" s="1546" t="str">
        <f>HYPERLINK("https://www.youtube.com/watch?v=KXwTRrVVluY","1:30.62")</f>
        <v>1:30.62</v>
      </c>
      <c r="AH29" s="1513" t="s">
        <v>2864</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5421</v>
      </c>
      <c r="AT29" s="1467" t="str">
        <f>HYPERLINK("https://www.youtube.com/watch?v=H67SXBLcISI","2:29.09")</f>
        <v>2:29.09</v>
      </c>
      <c r="AU29" s="1514" t="s">
        <v>8861</v>
      </c>
      <c r="AV29" s="1450" t="str">
        <f t="shared" si="1"/>
        <v>2:03</v>
      </c>
      <c r="AW29" s="1548" t="s">
        <v>8862</v>
      </c>
    </row>
    <row r="30">
      <c r="A30" s="1482" t="s">
        <v>2905</v>
      </c>
      <c r="B30" s="1501" t="s">
        <v>8254</v>
      </c>
      <c r="C30" s="1440">
        <v>0.050520833333333334</v>
      </c>
      <c r="D30" s="1491" t="s">
        <v>8863</v>
      </c>
      <c r="E30" s="1516" t="s">
        <v>4450</v>
      </c>
      <c r="F30" s="1516" t="s">
        <v>8864</v>
      </c>
      <c r="G30" s="1491" t="s">
        <v>8865</v>
      </c>
      <c r="H30" s="1516" t="s">
        <v>8866</v>
      </c>
      <c r="I30" s="1516" t="s">
        <v>2928</v>
      </c>
      <c r="J30" s="1493" t="s">
        <v>8867</v>
      </c>
      <c r="K30" s="1549" t="s">
        <v>8868</v>
      </c>
      <c r="L30" s="1550" t="s">
        <v>8262</v>
      </c>
      <c r="M30" s="1551" t="s">
        <v>5585</v>
      </c>
      <c r="N30" s="1493" t="s">
        <v>969</v>
      </c>
      <c r="O30" s="1493" t="s">
        <v>3671</v>
      </c>
      <c r="P30" s="1493" t="s">
        <v>404</v>
      </c>
      <c r="Q30" s="1466" t="str">
        <f>HYPERLINK("https://www.twitch.tv/planktonsecretformula/v/1588460220?sr=a", "2:12.43")</f>
        <v>2:12.43</v>
      </c>
      <c r="R30" s="1494" t="s">
        <v>8809</v>
      </c>
      <c r="S30" s="1494" t="s">
        <v>8869</v>
      </c>
      <c r="T30" s="1552" t="s">
        <v>8266</v>
      </c>
      <c r="U30" s="1516" t="s">
        <v>8870</v>
      </c>
      <c r="V30" s="1553" t="s">
        <v>8871</v>
      </c>
      <c r="W30" s="1554" t="s">
        <v>8872</v>
      </c>
      <c r="X30" s="1495" t="s">
        <v>940</v>
      </c>
      <c r="Y30" s="1495" t="s">
        <v>8598</v>
      </c>
      <c r="Z30" s="1495" t="s">
        <v>8379</v>
      </c>
      <c r="AA30" s="1448" t="s">
        <v>8873</v>
      </c>
      <c r="AB30" s="1495" t="s">
        <v>3942</v>
      </c>
      <c r="AC30" s="1495" t="s">
        <v>864</v>
      </c>
      <c r="AD30" s="1491" t="s">
        <v>3835</v>
      </c>
      <c r="AE30" s="1491" t="s">
        <v>5657</v>
      </c>
      <c r="AF30" s="1496" t="s">
        <v>8874</v>
      </c>
      <c r="AG30" s="1516" t="s">
        <v>4407</v>
      </c>
      <c r="AH30" s="1496" t="s">
        <v>8875</v>
      </c>
      <c r="AI30" s="1496" t="s">
        <v>6517</v>
      </c>
      <c r="AJ30" s="1496" t="s">
        <v>8876</v>
      </c>
      <c r="AK30" s="1496" t="s">
        <v>8877</v>
      </c>
      <c r="AL30" s="1496" t="s">
        <v>8878</v>
      </c>
      <c r="AM30" s="1498" t="s">
        <v>8431</v>
      </c>
      <c r="AN30" s="1498" t="s">
        <v>8558</v>
      </c>
      <c r="AO30" s="1498" t="s">
        <v>2826</v>
      </c>
      <c r="AP30" s="1530" t="s">
        <v>8278</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8226</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3578</v>
      </c>
      <c r="N31" s="1493" t="s">
        <v>8893</v>
      </c>
      <c r="O31" s="1493" t="s">
        <v>8788</v>
      </c>
      <c r="P31" s="1493" t="s">
        <v>3765</v>
      </c>
      <c r="Q31" s="1494" t="s">
        <v>8894</v>
      </c>
      <c r="R31" s="1494" t="s">
        <v>2513</v>
      </c>
      <c r="S31" s="1494" t="s">
        <v>8895</v>
      </c>
      <c r="T31" s="1494" t="s">
        <v>6164</v>
      </c>
      <c r="U31" s="1494" t="s">
        <v>8896</v>
      </c>
      <c r="V31" s="1494" t="s">
        <v>8706</v>
      </c>
      <c r="W31" s="1495" t="s">
        <v>8897</v>
      </c>
      <c r="X31" s="1495" t="s">
        <v>8898</v>
      </c>
      <c r="Y31" s="1495" t="s">
        <v>8899</v>
      </c>
      <c r="Z31" s="1495" t="s">
        <v>1372</v>
      </c>
      <c r="AA31" s="1495" t="s">
        <v>8900</v>
      </c>
      <c r="AB31" s="1495" t="s">
        <v>6270</v>
      </c>
      <c r="AC31" s="1512" t="s">
        <v>6363</v>
      </c>
      <c r="AD31" s="1491" t="s">
        <v>8901</v>
      </c>
      <c r="AE31" s="1491" t="s">
        <v>8555</v>
      </c>
      <c r="AF31" s="1496" t="s">
        <v>8902</v>
      </c>
      <c r="AG31" s="1496" t="s">
        <v>8903</v>
      </c>
      <c r="AH31" s="1496" t="s">
        <v>5490</v>
      </c>
      <c r="AI31" s="1496" t="s">
        <v>8904</v>
      </c>
      <c r="AJ31" s="1496" t="s">
        <v>8905</v>
      </c>
      <c r="AK31" s="1496" t="s">
        <v>4537</v>
      </c>
      <c r="AL31" s="1496" t="s">
        <v>5503</v>
      </c>
      <c r="AM31" s="1498" t="s">
        <v>1991</v>
      </c>
      <c r="AN31" s="1498" t="s">
        <v>4471</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8226</v>
      </c>
      <c r="C32" s="1440">
        <v>0.050555555555555555</v>
      </c>
      <c r="D32" s="1365" t="s">
        <v>8912</v>
      </c>
      <c r="E32" s="1365" t="s">
        <v>8913</v>
      </c>
      <c r="F32" s="1365" t="s">
        <v>8914</v>
      </c>
      <c r="G32" s="1365" t="s">
        <v>8915</v>
      </c>
      <c r="H32" s="1365" t="s">
        <v>8916</v>
      </c>
      <c r="I32" s="1365" t="s">
        <v>8917</v>
      </c>
      <c r="J32" s="1365" t="s">
        <v>1290</v>
      </c>
      <c r="K32" s="1365" t="s">
        <v>8918</v>
      </c>
      <c r="L32" s="1365" t="s">
        <v>4105</v>
      </c>
      <c r="M32" s="1365" t="s">
        <v>3975</v>
      </c>
      <c r="N32" s="1365" t="s">
        <v>8919</v>
      </c>
      <c r="O32" s="1365" t="s">
        <v>8920</v>
      </c>
      <c r="P32" s="1365" t="s">
        <v>8921</v>
      </c>
      <c r="Q32" s="1365" t="s">
        <v>8922</v>
      </c>
      <c r="R32" s="1365" t="s">
        <v>8923</v>
      </c>
      <c r="S32" s="1365" t="s">
        <v>8924</v>
      </c>
      <c r="T32" s="1365" t="s">
        <v>8274</v>
      </c>
      <c r="U32" s="1365" t="s">
        <v>8925</v>
      </c>
      <c r="V32" s="1365" t="s">
        <v>8926</v>
      </c>
      <c r="W32" s="1365" t="s">
        <v>4603</v>
      </c>
      <c r="X32" s="1365" t="s">
        <v>8927</v>
      </c>
      <c r="Y32" s="1365" t="s">
        <v>4946</v>
      </c>
      <c r="Z32" s="1365" t="s">
        <v>8928</v>
      </c>
      <c r="AA32" s="1365" t="s">
        <v>8929</v>
      </c>
      <c r="AB32" s="1365" t="s">
        <v>8930</v>
      </c>
      <c r="AC32" s="1365" t="s">
        <v>7351</v>
      </c>
      <c r="AD32" s="1365" t="s">
        <v>8931</v>
      </c>
      <c r="AE32" s="1365" t="s">
        <v>8409</v>
      </c>
      <c r="AF32" s="1365" t="s">
        <v>8932</v>
      </c>
      <c r="AG32" s="1365" t="s">
        <v>4943</v>
      </c>
      <c r="AH32" s="1365" t="s">
        <v>4508</v>
      </c>
      <c r="AI32" s="1365" t="s">
        <v>8933</v>
      </c>
      <c r="AJ32" s="1365" t="s">
        <v>8934</v>
      </c>
      <c r="AK32" s="1365" t="s">
        <v>2091</v>
      </c>
      <c r="AL32" s="1365" t="s">
        <v>1867</v>
      </c>
      <c r="AM32" s="1365" t="s">
        <v>3567</v>
      </c>
      <c r="AN32" s="1365" t="s">
        <v>3874</v>
      </c>
      <c r="AO32" s="1365" t="s">
        <v>5994</v>
      </c>
      <c r="AP32" s="1365" t="s">
        <v>8935</v>
      </c>
      <c r="AQ32" s="1365" t="s">
        <v>8936</v>
      </c>
      <c r="AR32" s="1365" t="s">
        <v>8486</v>
      </c>
      <c r="AS32" s="1365" t="s">
        <v>921</v>
      </c>
      <c r="AT32" s="1365" t="s">
        <v>3107</v>
      </c>
      <c r="AU32" s="1480" t="s">
        <v>8821</v>
      </c>
      <c r="AV32" s="1450" t="str">
        <f t="shared" si="1"/>
        <v>2:26</v>
      </c>
      <c r="AW32" s="1503" t="s">
        <v>8937</v>
      </c>
    </row>
    <row r="33" ht="15.75" customHeight="1">
      <c r="A33" s="1438" t="s">
        <v>729</v>
      </c>
      <c r="B33" s="1504" t="s">
        <v>8254</v>
      </c>
      <c r="C33" s="1440">
        <v>0.05056712962962963</v>
      </c>
      <c r="D33" s="1530" t="s">
        <v>8255</v>
      </c>
      <c r="E33" s="1509" t="s">
        <v>8699</v>
      </c>
      <c r="F33" s="1529" t="s">
        <v>8257</v>
      </c>
      <c r="G33" s="1448" t="s">
        <v>8938</v>
      </c>
      <c r="H33" s="1448" t="s">
        <v>8939</v>
      </c>
      <c r="I33" s="1529" t="s">
        <v>8260</v>
      </c>
      <c r="J33" s="1448" t="s">
        <v>1169</v>
      </c>
      <c r="K33" s="1448" t="s">
        <v>4821</v>
      </c>
      <c r="L33" s="1448" t="s">
        <v>8772</v>
      </c>
      <c r="M33" s="1448" t="s">
        <v>2182</v>
      </c>
      <c r="N33" s="1448" t="s">
        <v>8649</v>
      </c>
      <c r="O33" s="1448" t="s">
        <v>8940</v>
      </c>
      <c r="P33" s="1448" t="s">
        <v>1178</v>
      </c>
      <c r="Q33" s="1448" t="s">
        <v>8941</v>
      </c>
      <c r="R33" s="1448" t="s">
        <v>2925</v>
      </c>
      <c r="S33" s="1448" t="s">
        <v>8332</v>
      </c>
      <c r="T33" s="1448" t="s">
        <v>2398</v>
      </c>
      <c r="U33" s="1448" t="s">
        <v>4166</v>
      </c>
      <c r="V33" s="1448" t="s">
        <v>2683</v>
      </c>
      <c r="W33" s="1448" t="s">
        <v>8942</v>
      </c>
      <c r="X33" s="1448" t="s">
        <v>8943</v>
      </c>
      <c r="Y33" s="1448" t="s">
        <v>945</v>
      </c>
      <c r="Z33" s="1448" t="s">
        <v>8944</v>
      </c>
      <c r="AA33" s="1448" t="s">
        <v>7156</v>
      </c>
      <c r="AB33" s="1448" t="s">
        <v>8945</v>
      </c>
      <c r="AC33" s="1450" t="s">
        <v>529</v>
      </c>
      <c r="AD33" s="1448" t="s">
        <v>8946</v>
      </c>
      <c r="AE33" s="1448" t="s">
        <v>4698</v>
      </c>
      <c r="AF33" s="1448" t="s">
        <v>8947</v>
      </c>
      <c r="AG33" s="1529" t="s">
        <v>8274</v>
      </c>
      <c r="AH33" s="1529" t="s">
        <v>2767</v>
      </c>
      <c r="AI33" s="1448" t="s">
        <v>8948</v>
      </c>
      <c r="AJ33" s="1448" t="s">
        <v>8949</v>
      </c>
      <c r="AK33" s="1448" t="s">
        <v>5305</v>
      </c>
      <c r="AL33" s="1448" t="s">
        <v>3998</v>
      </c>
      <c r="AM33" s="1448" t="s">
        <v>8553</v>
      </c>
      <c r="AN33" s="1448" t="s">
        <v>340</v>
      </c>
      <c r="AO33" s="1529" t="s">
        <v>8277</v>
      </c>
      <c r="AP33" s="1448" t="s">
        <v>8950</v>
      </c>
      <c r="AQ33" s="1448" t="s">
        <v>7094</v>
      </c>
      <c r="AR33" s="1448" t="s">
        <v>2498</v>
      </c>
      <c r="AS33" s="1448" t="s">
        <v>3886</v>
      </c>
      <c r="AT33" s="1448" t="s">
        <v>8951</v>
      </c>
      <c r="AU33" s="1448" t="s">
        <v>8588</v>
      </c>
      <c r="AV33" s="1450" t="str">
        <f t="shared" si="1"/>
        <v>3:34</v>
      </c>
      <c r="AW33" s="1487" t="s">
        <v>8952</v>
      </c>
    </row>
    <row r="34" ht="15.75" customHeight="1">
      <c r="A34" s="1455" t="s">
        <v>636</v>
      </c>
      <c r="B34" s="1504" t="s">
        <v>8254</v>
      </c>
      <c r="C34" s="1544">
        <v>0.05056712962962963</v>
      </c>
      <c r="D34" s="1365" t="s">
        <v>8953</v>
      </c>
      <c r="E34" s="1450" t="s">
        <v>8954</v>
      </c>
      <c r="F34" s="1450" t="s">
        <v>8623</v>
      </c>
      <c r="G34" s="1450" t="s">
        <v>8955</v>
      </c>
      <c r="H34" s="1450" t="s">
        <v>4514</v>
      </c>
      <c r="I34" s="1450" t="s">
        <v>1111</v>
      </c>
      <c r="J34" s="1448" t="s">
        <v>8956</v>
      </c>
      <c r="K34" s="1448" t="s">
        <v>8956</v>
      </c>
      <c r="L34" s="1450" t="s">
        <v>8957</v>
      </c>
      <c r="M34" s="1450" t="s">
        <v>8958</v>
      </c>
      <c r="N34" s="1450" t="s">
        <v>8959</v>
      </c>
      <c r="O34" s="1529" t="s">
        <v>8264</v>
      </c>
      <c r="P34" s="1450" t="s">
        <v>6734</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4539</v>
      </c>
      <c r="AD34" s="1450" t="s">
        <v>8965</v>
      </c>
      <c r="AE34" s="1450" t="s">
        <v>8899</v>
      </c>
      <c r="AF34" s="1450" t="s">
        <v>8966</v>
      </c>
      <c r="AG34" s="1450" t="s">
        <v>3808</v>
      </c>
      <c r="AH34" s="1450" t="s">
        <v>4530</v>
      </c>
      <c r="AI34" s="1450" t="s">
        <v>3511</v>
      </c>
      <c r="AJ34" s="1450" t="s">
        <v>8967</v>
      </c>
      <c r="AK34" s="1450" t="s">
        <v>1090</v>
      </c>
      <c r="AL34" s="1450" t="s">
        <v>8760</v>
      </c>
      <c r="AM34" s="1450" t="s">
        <v>8968</v>
      </c>
      <c r="AN34" s="1448" t="s">
        <v>8969</v>
      </c>
      <c r="AO34" s="1448" t="s">
        <v>8956</v>
      </c>
      <c r="AP34" s="1450" t="s">
        <v>5221</v>
      </c>
      <c r="AQ34" s="1450" t="s">
        <v>250</v>
      </c>
      <c r="AR34" s="1450" t="s">
        <v>4864</v>
      </c>
      <c r="AS34" s="1450" t="s">
        <v>8970</v>
      </c>
      <c r="AT34" s="1555" t="s">
        <v>8280</v>
      </c>
      <c r="AU34" s="1448" t="s">
        <v>8971</v>
      </c>
      <c r="AV34" s="1450" t="str">
        <f t="shared" si="1"/>
        <v>3:07</v>
      </c>
      <c r="AW34" s="1524" t="s">
        <v>8972</v>
      </c>
    </row>
    <row r="35" ht="15.75" customHeight="1">
      <c r="A35" s="1438" t="s">
        <v>4101</v>
      </c>
      <c r="B35" s="1439" t="s">
        <v>8226</v>
      </c>
      <c r="C35" s="1544">
        <v>0.05060185185185185</v>
      </c>
      <c r="D35" s="1365" t="s">
        <v>8973</v>
      </c>
      <c r="E35" s="1509" t="s">
        <v>4231</v>
      </c>
      <c r="F35" s="1509" t="s">
        <v>5778</v>
      </c>
      <c r="G35" s="1509" t="s">
        <v>8974</v>
      </c>
      <c r="H35" s="1492" t="s">
        <v>8975</v>
      </c>
      <c r="I35" s="1492" t="s">
        <v>4850</v>
      </c>
      <c r="J35" s="1510" t="s">
        <v>8423</v>
      </c>
      <c r="K35" s="1510" t="s">
        <v>7572</v>
      </c>
      <c r="L35" s="1510" t="s">
        <v>5453</v>
      </c>
      <c r="M35" s="1510" t="s">
        <v>8976</v>
      </c>
      <c r="N35" s="1510" t="s">
        <v>5139</v>
      </c>
      <c r="O35" s="1510" t="s">
        <v>8977</v>
      </c>
      <c r="P35" s="1510" t="s">
        <v>8605</v>
      </c>
      <c r="Q35" s="1511" t="s">
        <v>8978</v>
      </c>
      <c r="R35" s="1511" t="s">
        <v>5379</v>
      </c>
      <c r="S35" s="1511" t="s">
        <v>6270</v>
      </c>
      <c r="T35" s="1511" t="s">
        <v>8979</v>
      </c>
      <c r="U35" s="1511" t="s">
        <v>8980</v>
      </c>
      <c r="V35" s="1511" t="s">
        <v>8981</v>
      </c>
      <c r="W35" s="1512" t="s">
        <v>8982</v>
      </c>
      <c r="X35" s="1512" t="s">
        <v>7563</v>
      </c>
      <c r="Y35" s="1512" t="s">
        <v>4992</v>
      </c>
      <c r="Z35" s="1512" t="s">
        <v>1807</v>
      </c>
      <c r="AA35" s="1512" t="s">
        <v>8983</v>
      </c>
      <c r="AB35" s="1512" t="s">
        <v>8460</v>
      </c>
      <c r="AC35" s="1512" t="s">
        <v>5454</v>
      </c>
      <c r="AD35" s="1509" t="s">
        <v>6151</v>
      </c>
      <c r="AE35" s="1509" t="s">
        <v>8598</v>
      </c>
      <c r="AF35" s="1513" t="s">
        <v>8984</v>
      </c>
      <c r="AG35" s="1513" t="s">
        <v>8903</v>
      </c>
      <c r="AH35" s="1513" t="s">
        <v>8985</v>
      </c>
      <c r="AI35" s="1513" t="s">
        <v>5449</v>
      </c>
      <c r="AJ35" s="1513" t="s">
        <v>8986</v>
      </c>
      <c r="AK35" s="1513" t="s">
        <v>8987</v>
      </c>
      <c r="AL35" s="1513" t="s">
        <v>5829</v>
      </c>
      <c r="AM35" s="1497" t="s">
        <v>8988</v>
      </c>
      <c r="AN35" s="1497" t="s">
        <v>8989</v>
      </c>
      <c r="AO35" s="1497" t="s">
        <v>8990</v>
      </c>
      <c r="AP35" s="1497" t="s">
        <v>8991</v>
      </c>
      <c r="AQ35" s="1497" t="s">
        <v>8845</v>
      </c>
      <c r="AR35" s="1497" t="s">
        <v>8992</v>
      </c>
      <c r="AS35" s="1497" t="s">
        <v>6740</v>
      </c>
      <c r="AT35" s="1510" t="s">
        <v>8993</v>
      </c>
      <c r="AU35" s="1514" t="s">
        <v>8994</v>
      </c>
      <c r="AV35" s="1450" t="str">
        <f t="shared" si="1"/>
        <v>1:56</v>
      </c>
      <c r="AW35" s="1543"/>
    </row>
    <row r="36" ht="15.75" customHeight="1">
      <c r="A36" s="1455" t="s">
        <v>818</v>
      </c>
      <c r="B36" s="1439" t="s">
        <v>8226</v>
      </c>
      <c r="C36" s="1440">
        <v>0.05061342592592592</v>
      </c>
      <c r="D36" s="1365" t="s">
        <v>8995</v>
      </c>
      <c r="E36" s="1448" t="s">
        <v>8399</v>
      </c>
      <c r="F36" s="1448" t="s">
        <v>5285</v>
      </c>
      <c r="G36" s="1450" t="s">
        <v>8996</v>
      </c>
      <c r="H36" s="1448" t="s">
        <v>8997</v>
      </c>
      <c r="I36" s="1448" t="s">
        <v>382</v>
      </c>
      <c r="J36" s="1448" t="s">
        <v>6512</v>
      </c>
      <c r="K36" s="1450" t="s">
        <v>8620</v>
      </c>
      <c r="L36" s="1448" t="s">
        <v>8998</v>
      </c>
      <c r="M36" s="1448" t="s">
        <v>8999</v>
      </c>
      <c r="N36" s="1448" t="s">
        <v>9000</v>
      </c>
      <c r="O36" s="1448" t="s">
        <v>9001</v>
      </c>
      <c r="P36" s="1448" t="s">
        <v>1871</v>
      </c>
      <c r="Q36" s="1445" t="s">
        <v>9002</v>
      </c>
      <c r="R36" s="1448" t="s">
        <v>9003</v>
      </c>
      <c r="S36" s="1450" t="s">
        <v>9004</v>
      </c>
      <c r="T36" s="1448" t="s">
        <v>8738</v>
      </c>
      <c r="U36" s="1448" t="s">
        <v>6936</v>
      </c>
      <c r="V36" s="1448" t="s">
        <v>1859</v>
      </c>
      <c r="W36" s="1463" t="str">
        <f>HYPERLINK("https://www.youtube.com/watch?v=nn1ub1z3NYM","1:45.96")</f>
        <v>1:45.96</v>
      </c>
      <c r="X36" s="1448" t="s">
        <v>5501</v>
      </c>
      <c r="Y36" s="1450" t="s">
        <v>5413</v>
      </c>
      <c r="Z36" s="1448" t="s">
        <v>1489</v>
      </c>
      <c r="AA36" s="1448" t="s">
        <v>9005</v>
      </c>
      <c r="AB36" s="1448" t="s">
        <v>9006</v>
      </c>
      <c r="AC36" s="1448" t="s">
        <v>1043</v>
      </c>
      <c r="AD36" s="1448" t="s">
        <v>9007</v>
      </c>
      <c r="AE36" s="1445" t="s">
        <v>4069</v>
      </c>
      <c r="AF36" s="1450" t="s">
        <v>9008</v>
      </c>
      <c r="AG36" s="1448" t="s">
        <v>2004</v>
      </c>
      <c r="AH36" s="1448" t="s">
        <v>2864</v>
      </c>
      <c r="AI36" s="1448" t="s">
        <v>9009</v>
      </c>
      <c r="AJ36" s="1450" t="s">
        <v>7786</v>
      </c>
      <c r="AK36" s="1448" t="s">
        <v>9010</v>
      </c>
      <c r="AL36" s="1450" t="s">
        <v>4081</v>
      </c>
      <c r="AM36" s="1450" t="s">
        <v>9011</v>
      </c>
      <c r="AN36" s="1450" t="s">
        <v>2352</v>
      </c>
      <c r="AO36" s="1448" t="s">
        <v>5058</v>
      </c>
      <c r="AP36" s="1448" t="s">
        <v>9012</v>
      </c>
      <c r="AQ36" s="1448" t="s">
        <v>6145</v>
      </c>
      <c r="AR36" s="1448" t="s">
        <v>1290</v>
      </c>
      <c r="AS36" s="1448" t="s">
        <v>9013</v>
      </c>
      <c r="AT36" s="1448" t="s">
        <v>9014</v>
      </c>
      <c r="AU36" s="1448" t="s">
        <v>9015</v>
      </c>
      <c r="AV36" s="1450" t="str">
        <f t="shared" si="1"/>
        <v>2:25</v>
      </c>
      <c r="AW36" s="1487"/>
    </row>
    <row r="37">
      <c r="A37" s="1455" t="s">
        <v>9016</v>
      </c>
      <c r="B37" s="1483" t="s">
        <v>8226</v>
      </c>
      <c r="C37" s="1440">
        <v>0.050625</v>
      </c>
      <c r="D37" s="1556" t="s">
        <v>9017</v>
      </c>
      <c r="E37" s="1448" t="s">
        <v>4579</v>
      </c>
      <c r="F37" s="1448" t="s">
        <v>9018</v>
      </c>
      <c r="G37" s="1448" t="s">
        <v>8656</v>
      </c>
      <c r="H37" s="1448" t="s">
        <v>1563</v>
      </c>
      <c r="I37" s="1448" t="s">
        <v>1799</v>
      </c>
      <c r="J37" s="1448" t="s">
        <v>9019</v>
      </c>
      <c r="K37" s="1448" t="s">
        <v>3331</v>
      </c>
      <c r="L37" s="1448" t="s">
        <v>9020</v>
      </c>
      <c r="M37" s="1448" t="s">
        <v>9021</v>
      </c>
      <c r="N37" s="1448" t="s">
        <v>9022</v>
      </c>
      <c r="O37" s="1448" t="s">
        <v>9023</v>
      </c>
      <c r="P37" s="1448" t="s">
        <v>8899</v>
      </c>
      <c r="Q37" s="1448" t="s">
        <v>4413</v>
      </c>
      <c r="R37" s="1448" t="s">
        <v>3619</v>
      </c>
      <c r="S37" s="1448" t="s">
        <v>2480</v>
      </c>
      <c r="T37" s="1448" t="s">
        <v>2398</v>
      </c>
      <c r="U37" s="1448" t="s">
        <v>9024</v>
      </c>
      <c r="V37" s="1448" t="s">
        <v>2154</v>
      </c>
      <c r="W37" s="1448" t="s">
        <v>7402</v>
      </c>
      <c r="X37" s="1448" t="s">
        <v>9025</v>
      </c>
      <c r="Y37" s="1448" t="s">
        <v>9026</v>
      </c>
      <c r="Z37" s="1448" t="s">
        <v>9027</v>
      </c>
      <c r="AA37" s="1448" t="s">
        <v>9028</v>
      </c>
      <c r="AB37" s="1448"/>
      <c r="AC37" s="1448" t="s">
        <v>9029</v>
      </c>
      <c r="AD37" s="1448" t="s">
        <v>9030</v>
      </c>
      <c r="AE37" s="1448" t="s">
        <v>3614</v>
      </c>
      <c r="AF37" s="1448" t="s">
        <v>9031</v>
      </c>
      <c r="AG37" s="1448" t="s">
        <v>9032</v>
      </c>
      <c r="AH37" s="1448" t="s">
        <v>9033</v>
      </c>
      <c r="AI37" s="1448" t="s">
        <v>717</v>
      </c>
      <c r="AJ37" s="1448" t="s">
        <v>9034</v>
      </c>
      <c r="AK37" s="1448" t="s">
        <v>9035</v>
      </c>
      <c r="AL37" s="1448" t="s">
        <v>9036</v>
      </c>
      <c r="AM37" s="1448" t="s">
        <v>9037</v>
      </c>
      <c r="AN37" s="1448" t="s">
        <v>8311</v>
      </c>
      <c r="AO37" s="1448" t="s">
        <v>9038</v>
      </c>
      <c r="AP37" s="1448" t="s">
        <v>9039</v>
      </c>
      <c r="AQ37" s="1448" t="s">
        <v>9040</v>
      </c>
      <c r="AR37" s="1448" t="s">
        <v>6275</v>
      </c>
      <c r="AS37" s="1448" t="s">
        <v>9041</v>
      </c>
      <c r="AT37" s="1448" t="s">
        <v>7886</v>
      </c>
      <c r="AU37" s="1448" t="s">
        <v>9042</v>
      </c>
      <c r="AV37" s="1450" t="str">
        <f t="shared" si="1"/>
        <v>2:05</v>
      </c>
      <c r="AW37" s="1524"/>
    </row>
    <row r="38">
      <c r="A38" s="1455" t="s">
        <v>9043</v>
      </c>
      <c r="B38" s="1501" t="s">
        <v>8226</v>
      </c>
      <c r="C38" s="1440">
        <v>0.0506712962962963</v>
      </c>
      <c r="D38" s="1556" t="s">
        <v>9044</v>
      </c>
      <c r="E38" s="1491" t="s">
        <v>4231</v>
      </c>
      <c r="F38" s="1491" t="s">
        <v>8523</v>
      </c>
      <c r="G38" s="1491" t="s">
        <v>9045</v>
      </c>
      <c r="H38" s="1538" t="s">
        <v>9046</v>
      </c>
      <c r="I38" s="1538" t="s">
        <v>9047</v>
      </c>
      <c r="J38" s="1493" t="s">
        <v>9048</v>
      </c>
      <c r="K38" s="1493" t="s">
        <v>6767</v>
      </c>
      <c r="L38" s="1493" t="s">
        <v>9049</v>
      </c>
      <c r="M38" s="1493" t="s">
        <v>6764</v>
      </c>
      <c r="N38" s="1493" t="s">
        <v>9050</v>
      </c>
      <c r="O38" s="1493" t="s">
        <v>2186</v>
      </c>
      <c r="P38" s="1493" t="s">
        <v>6737</v>
      </c>
      <c r="Q38" s="1494" t="s">
        <v>7497</v>
      </c>
      <c r="R38" s="1494" t="s">
        <v>9051</v>
      </c>
      <c r="S38" s="1494" t="s">
        <v>9052</v>
      </c>
      <c r="T38" s="1494" t="s">
        <v>9053</v>
      </c>
      <c r="U38" s="1494" t="s">
        <v>9054</v>
      </c>
      <c r="V38" s="1494" t="s">
        <v>9055</v>
      </c>
      <c r="W38" s="1495" t="s">
        <v>9056</v>
      </c>
      <c r="X38" s="1495" t="s">
        <v>9057</v>
      </c>
      <c r="Y38" s="1495" t="s">
        <v>5891</v>
      </c>
      <c r="Z38" s="1495" t="s">
        <v>9058</v>
      </c>
      <c r="AA38" s="1448" t="s">
        <v>2094</v>
      </c>
      <c r="AB38" s="1495" t="s">
        <v>9059</v>
      </c>
      <c r="AC38" s="1495" t="s">
        <v>7351</v>
      </c>
      <c r="AD38" s="1491" t="s">
        <v>9060</v>
      </c>
      <c r="AE38" s="1491" t="s">
        <v>529</v>
      </c>
      <c r="AF38" s="1496" t="s">
        <v>9061</v>
      </c>
      <c r="AG38" s="1496" t="s">
        <v>3603</v>
      </c>
      <c r="AH38" s="1496" t="s">
        <v>5079</v>
      </c>
      <c r="AI38" s="1496" t="s">
        <v>9062</v>
      </c>
      <c r="AJ38" s="1496" t="s">
        <v>9063</v>
      </c>
      <c r="AK38" s="1496" t="s">
        <v>173</v>
      </c>
      <c r="AL38" s="1496" t="s">
        <v>2558</v>
      </c>
      <c r="AM38" s="1498" t="s">
        <v>8524</v>
      </c>
      <c r="AN38" s="1498" t="s">
        <v>8506</v>
      </c>
      <c r="AO38" s="1498" t="s">
        <v>8694</v>
      </c>
      <c r="AP38" s="1498" t="s">
        <v>9064</v>
      </c>
      <c r="AQ38" s="1498" t="s">
        <v>9065</v>
      </c>
      <c r="AR38" s="1498" t="s">
        <v>9066</v>
      </c>
      <c r="AS38" s="1498" t="s">
        <v>1847</v>
      </c>
      <c r="AT38" s="1493" t="s">
        <v>9067</v>
      </c>
      <c r="AU38" s="1480" t="s">
        <v>8847</v>
      </c>
      <c r="AV38" s="1450" t="str">
        <f t="shared" si="1"/>
        <v>3:31</v>
      </c>
      <c r="AW38" s="1543"/>
    </row>
    <row r="39" ht="15.75" customHeight="1">
      <c r="A39" s="1525" t="s">
        <v>9068</v>
      </c>
      <c r="B39" s="1439" t="s">
        <v>8226</v>
      </c>
      <c r="C39" s="1440">
        <v>0.05070601851851852</v>
      </c>
      <c r="D39" s="1365" t="s">
        <v>9069</v>
      </c>
      <c r="E39" s="1509" t="s">
        <v>8179</v>
      </c>
      <c r="F39" s="1509" t="s">
        <v>9070</v>
      </c>
      <c r="G39" s="1509" t="s">
        <v>9071</v>
      </c>
      <c r="H39" s="1492" t="s">
        <v>9072</v>
      </c>
      <c r="I39" s="1492" t="s">
        <v>382</v>
      </c>
      <c r="J39" s="1510" t="s">
        <v>2001</v>
      </c>
      <c r="K39" s="1510" t="s">
        <v>3223</v>
      </c>
      <c r="L39" s="1510" t="s">
        <v>5294</v>
      </c>
      <c r="M39" s="1510" t="s">
        <v>9073</v>
      </c>
      <c r="N39" s="1510" t="s">
        <v>6164</v>
      </c>
      <c r="O39" s="1510" t="s">
        <v>9074</v>
      </c>
      <c r="P39" s="1510" t="s">
        <v>5394</v>
      </c>
      <c r="Q39" s="1511" t="s">
        <v>9075</v>
      </c>
      <c r="R39" s="1511" t="s">
        <v>721</v>
      </c>
      <c r="S39" s="1511" t="s">
        <v>9038</v>
      </c>
      <c r="T39" s="1511" t="s">
        <v>8898</v>
      </c>
      <c r="U39" s="1511" t="s">
        <v>9076</v>
      </c>
      <c r="V39" s="1511" t="s">
        <v>1859</v>
      </c>
      <c r="W39" s="1512" t="s">
        <v>9077</v>
      </c>
      <c r="X39" s="1512" t="s">
        <v>8345</v>
      </c>
      <c r="Y39" s="1512" t="s">
        <v>9078</v>
      </c>
      <c r="Z39" s="1512" t="s">
        <v>9079</v>
      </c>
      <c r="AA39" s="1512" t="s">
        <v>9080</v>
      </c>
      <c r="AB39" s="1512" t="s">
        <v>2578</v>
      </c>
      <c r="AC39" s="1512" t="s">
        <v>2921</v>
      </c>
      <c r="AD39" s="1509" t="s">
        <v>9081</v>
      </c>
      <c r="AE39" s="1509" t="s">
        <v>4138</v>
      </c>
      <c r="AF39" s="1513" t="s">
        <v>8365</v>
      </c>
      <c r="AG39" s="1513" t="s">
        <v>9082</v>
      </c>
      <c r="AH39" s="1513" t="s">
        <v>2196</v>
      </c>
      <c r="AI39" s="1513" t="s">
        <v>9083</v>
      </c>
      <c r="AJ39" s="1513" t="s">
        <v>9084</v>
      </c>
      <c r="AK39" s="1513" t="s">
        <v>9085</v>
      </c>
      <c r="AL39" s="1513" t="s">
        <v>5261</v>
      </c>
      <c r="AM39" s="1497" t="s">
        <v>8927</v>
      </c>
      <c r="AN39" s="1497" t="s">
        <v>5261</v>
      </c>
      <c r="AO39" s="1497" t="s">
        <v>3778</v>
      </c>
      <c r="AP39" s="1497" t="s">
        <v>9086</v>
      </c>
      <c r="AQ39" s="1497" t="s">
        <v>9087</v>
      </c>
      <c r="AR39" s="1497" t="s">
        <v>9088</v>
      </c>
      <c r="AS39" s="1497" t="s">
        <v>4338</v>
      </c>
      <c r="AT39" s="1510" t="s">
        <v>9089</v>
      </c>
      <c r="AU39" s="1514" t="s">
        <v>9090</v>
      </c>
      <c r="AV39" s="1450" t="str">
        <f t="shared" si="1"/>
        <v>2:54</v>
      </c>
      <c r="AW39" s="1543"/>
    </row>
    <row r="40">
      <c r="A40" s="1482" t="s">
        <v>1842</v>
      </c>
      <c r="B40" s="1501" t="s">
        <v>8226</v>
      </c>
      <c r="C40" s="1440">
        <v>0.05070601851851852</v>
      </c>
      <c r="D40" s="1462" t="s">
        <v>9091</v>
      </c>
      <c r="E40" s="1462" t="s">
        <v>9092</v>
      </c>
      <c r="F40" s="1462" t="s">
        <v>9093</v>
      </c>
      <c r="G40" s="1469" t="s">
        <v>9094</v>
      </c>
      <c r="H40" s="1462" t="s">
        <v>4978</v>
      </c>
      <c r="I40" s="1462" t="s">
        <v>9095</v>
      </c>
      <c r="J40" s="1462" t="s">
        <v>9096</v>
      </c>
      <c r="K40" s="1469" t="s">
        <v>9066</v>
      </c>
      <c r="L40" s="1462" t="s">
        <v>2754</v>
      </c>
      <c r="M40" s="1469" t="s">
        <v>9097</v>
      </c>
      <c r="N40" s="1462" t="s">
        <v>9098</v>
      </c>
      <c r="O40" s="1462" t="s">
        <v>5370</v>
      </c>
      <c r="P40" s="1462" t="s">
        <v>131</v>
      </c>
      <c r="Q40" s="1462" t="s">
        <v>9099</v>
      </c>
      <c r="R40" s="1469" t="s">
        <v>7401</v>
      </c>
      <c r="S40" s="1462" t="s">
        <v>2129</v>
      </c>
      <c r="T40" s="1469" t="s">
        <v>4406</v>
      </c>
      <c r="U40" s="1462" t="s">
        <v>9100</v>
      </c>
      <c r="V40" s="1469" t="s">
        <v>4107</v>
      </c>
      <c r="W40" s="1462" t="s">
        <v>3573</v>
      </c>
      <c r="X40" s="1469" t="s">
        <v>8666</v>
      </c>
      <c r="Y40" s="1469" t="s">
        <v>8326</v>
      </c>
      <c r="Z40" s="1462" t="s">
        <v>8944</v>
      </c>
      <c r="AA40" s="1469" t="s">
        <v>9101</v>
      </c>
      <c r="AB40" s="1469" t="s">
        <v>3726</v>
      </c>
      <c r="AC40" s="1469" t="s">
        <v>8305</v>
      </c>
      <c r="AD40" s="1462" t="s">
        <v>9102</v>
      </c>
      <c r="AE40" s="1469" t="s">
        <v>2162</v>
      </c>
      <c r="AF40" s="1469" t="s">
        <v>9103</v>
      </c>
      <c r="AG40" s="1462" t="s">
        <v>9104</v>
      </c>
      <c r="AH40" s="1462" t="s">
        <v>4609</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3001</v>
      </c>
      <c r="B41" s="1483" t="s">
        <v>8226</v>
      </c>
      <c r="C41" s="1440">
        <v>0.050826388888888886</v>
      </c>
      <c r="D41" s="1448" t="s">
        <v>9114</v>
      </c>
      <c r="E41" s="1448" t="s">
        <v>9115</v>
      </c>
      <c r="F41" s="1491" t="s">
        <v>9116</v>
      </c>
      <c r="G41" s="1448" t="s">
        <v>9117</v>
      </c>
      <c r="H41" s="1448" t="s">
        <v>6130</v>
      </c>
      <c r="I41" s="1448" t="s">
        <v>1280</v>
      </c>
      <c r="J41" s="1448" t="s">
        <v>9118</v>
      </c>
      <c r="K41" s="1448" t="s">
        <v>3576</v>
      </c>
      <c r="L41" s="1448" t="s">
        <v>9119</v>
      </c>
      <c r="M41" s="1448" t="s">
        <v>9120</v>
      </c>
      <c r="N41" s="1448" t="s">
        <v>6974</v>
      </c>
      <c r="O41" s="1448" t="s">
        <v>9121</v>
      </c>
      <c r="P41" s="1448" t="s">
        <v>8627</v>
      </c>
      <c r="Q41" s="1448" t="s">
        <v>9122</v>
      </c>
      <c r="R41" s="1448" t="s">
        <v>9123</v>
      </c>
      <c r="S41" s="1448" t="s">
        <v>9124</v>
      </c>
      <c r="T41" s="1448" t="s">
        <v>9125</v>
      </c>
      <c r="U41" s="1448" t="s">
        <v>9126</v>
      </c>
      <c r="V41" s="1448" t="s">
        <v>6815</v>
      </c>
      <c r="W41" s="1448" t="s">
        <v>5378</v>
      </c>
      <c r="X41" s="1448" t="s">
        <v>9127</v>
      </c>
      <c r="Y41" s="1448" t="s">
        <v>6731</v>
      </c>
      <c r="Z41" s="1448" t="s">
        <v>1946</v>
      </c>
      <c r="AA41" s="1495" t="s">
        <v>9128</v>
      </c>
      <c r="AB41" s="1448" t="s">
        <v>1807</v>
      </c>
      <c r="AC41" s="1448" t="s">
        <v>7351</v>
      </c>
      <c r="AD41" s="1448" t="s">
        <v>9129</v>
      </c>
      <c r="AE41" s="1448" t="s">
        <v>3614</v>
      </c>
      <c r="AF41" s="1448" t="s">
        <v>9130</v>
      </c>
      <c r="AG41" s="1448" t="s">
        <v>1105</v>
      </c>
      <c r="AH41" s="1448" t="s">
        <v>3718</v>
      </c>
      <c r="AI41" s="1448" t="s">
        <v>9131</v>
      </c>
      <c r="AJ41" s="1448" t="s">
        <v>9132</v>
      </c>
      <c r="AK41" s="1448" t="s">
        <v>9010</v>
      </c>
      <c r="AL41" s="1448" t="s">
        <v>4088</v>
      </c>
      <c r="AM41" s="1448" t="s">
        <v>9010</v>
      </c>
      <c r="AN41" s="1448" t="s">
        <v>8311</v>
      </c>
      <c r="AO41" s="1448" t="s">
        <v>7077</v>
      </c>
      <c r="AP41" s="1448" t="s">
        <v>9133</v>
      </c>
      <c r="AQ41" s="1448" t="s">
        <v>9134</v>
      </c>
      <c r="AR41" s="1448" t="s">
        <v>5022</v>
      </c>
      <c r="AS41" s="1448" t="s">
        <v>9135</v>
      </c>
      <c r="AT41" s="1448" t="s">
        <v>9136</v>
      </c>
      <c r="AU41" s="1448" t="s">
        <v>9137</v>
      </c>
      <c r="AV41" s="1450" t="str">
        <f t="shared" si="1"/>
        <v>2:25</v>
      </c>
      <c r="AW41" s="1524"/>
    </row>
    <row r="42" ht="15.75" customHeight="1">
      <c r="A42" s="1482" t="s">
        <v>4556</v>
      </c>
      <c r="B42" s="1439" t="s">
        <v>8226</v>
      </c>
      <c r="C42" s="1544">
        <v>0.050868055555555555</v>
      </c>
      <c r="D42" s="1365" t="s">
        <v>9138</v>
      </c>
      <c r="E42" s="1450" t="s">
        <v>7315</v>
      </c>
      <c r="F42" s="1450" t="s">
        <v>9139</v>
      </c>
      <c r="G42" s="1450" t="s">
        <v>9140</v>
      </c>
      <c r="H42" s="1450" t="s">
        <v>8939</v>
      </c>
      <c r="I42" s="1450" t="s">
        <v>1280</v>
      </c>
      <c r="J42" s="1450" t="s">
        <v>9066</v>
      </c>
      <c r="K42" s="1450" t="s">
        <v>8635</v>
      </c>
      <c r="L42" s="1450" t="s">
        <v>8526</v>
      </c>
      <c r="M42" s="1450" t="s">
        <v>5200</v>
      </c>
      <c r="N42" s="1450" t="s">
        <v>7745</v>
      </c>
      <c r="O42" s="1450" t="s">
        <v>9141</v>
      </c>
      <c r="P42" s="1450" t="s">
        <v>9142</v>
      </c>
      <c r="Q42" s="1450" t="s">
        <v>9143</v>
      </c>
      <c r="R42" s="1450" t="s">
        <v>7058</v>
      </c>
      <c r="S42" s="1450" t="s">
        <v>8489</v>
      </c>
      <c r="T42" s="1450" t="s">
        <v>4459</v>
      </c>
      <c r="U42" s="1450" t="s">
        <v>9144</v>
      </c>
      <c r="V42" s="1450" t="s">
        <v>8688</v>
      </c>
      <c r="W42" s="1450" t="s">
        <v>9145</v>
      </c>
      <c r="X42" s="1450" t="s">
        <v>8691</v>
      </c>
      <c r="Y42" s="1450" t="s">
        <v>3337</v>
      </c>
      <c r="Z42" s="1450" t="s">
        <v>9146</v>
      </c>
      <c r="AA42" s="1450" t="s">
        <v>9147</v>
      </c>
      <c r="AB42" s="1450" t="s">
        <v>9148</v>
      </c>
      <c r="AC42" s="1450" t="s">
        <v>2825</v>
      </c>
      <c r="AD42" s="1450" t="s">
        <v>9149</v>
      </c>
      <c r="AE42" s="1450" t="s">
        <v>610</v>
      </c>
      <c r="AF42" s="1450" t="s">
        <v>9150</v>
      </c>
      <c r="AG42" s="1450" t="s">
        <v>5705</v>
      </c>
      <c r="AH42" s="1450" t="s">
        <v>9151</v>
      </c>
      <c r="AI42" s="1450" t="s">
        <v>7178</v>
      </c>
      <c r="AJ42" s="1450" t="s">
        <v>9152</v>
      </c>
      <c r="AK42" s="1450" t="s">
        <v>5248</v>
      </c>
      <c r="AL42" s="1450" t="s">
        <v>9153</v>
      </c>
      <c r="AM42" s="1450" t="s">
        <v>9154</v>
      </c>
      <c r="AN42" s="1450" t="s">
        <v>3435</v>
      </c>
      <c r="AO42" s="1450" t="s">
        <v>8620</v>
      </c>
      <c r="AP42" s="1450" t="s">
        <v>9155</v>
      </c>
      <c r="AQ42" s="1450" t="s">
        <v>9156</v>
      </c>
      <c r="AR42" s="1450" t="s">
        <v>8517</v>
      </c>
      <c r="AS42" s="1450" t="s">
        <v>3670</v>
      </c>
      <c r="AT42" s="1450" t="s">
        <v>9157</v>
      </c>
      <c r="AU42" s="1450" t="s">
        <v>9158</v>
      </c>
      <c r="AV42" s="1450" t="str">
        <f t="shared" si="1"/>
        <v>2:44</v>
      </c>
      <c r="AW42" s="1468"/>
    </row>
    <row r="43" ht="15.75" customHeight="1">
      <c r="A43" s="1482" t="s">
        <v>1776</v>
      </c>
      <c r="B43" s="1557" t="s">
        <v>8283</v>
      </c>
      <c r="C43" s="1558">
        <v>0.05092592592592592</v>
      </c>
      <c r="D43" s="1559" t="s">
        <v>8284</v>
      </c>
      <c r="E43" s="1560" t="s">
        <v>8285</v>
      </c>
      <c r="F43" s="1559" t="s">
        <v>8286</v>
      </c>
      <c r="G43" s="1448" t="s">
        <v>9159</v>
      </c>
      <c r="H43" s="1559" t="s">
        <v>8288</v>
      </c>
      <c r="I43" s="1450" t="s">
        <v>1401</v>
      </c>
      <c r="J43" s="1509" t="s">
        <v>9160</v>
      </c>
      <c r="K43" s="1450" t="s">
        <v>6164</v>
      </c>
      <c r="L43" s="1509" t="s">
        <v>2467</v>
      </c>
      <c r="M43" s="1450" t="s">
        <v>2513</v>
      </c>
      <c r="N43" s="1559" t="s">
        <v>8291</v>
      </c>
      <c r="O43" s="1450" t="s">
        <v>9161</v>
      </c>
      <c r="P43" s="1509" t="s">
        <v>628</v>
      </c>
      <c r="Q43" s="1560" t="s">
        <v>8294</v>
      </c>
      <c r="R43" s="1559" t="s">
        <v>8295</v>
      </c>
      <c r="S43" s="1450" t="s">
        <v>1090</v>
      </c>
      <c r="T43" s="1509" t="s">
        <v>7420</v>
      </c>
      <c r="U43" s="1560" t="s">
        <v>8297</v>
      </c>
      <c r="V43" s="1559" t="s">
        <v>8298</v>
      </c>
      <c r="W43" s="1450" t="s">
        <v>9162</v>
      </c>
      <c r="X43" s="1559" t="s">
        <v>8300</v>
      </c>
      <c r="Y43" s="1450" t="s">
        <v>5536</v>
      </c>
      <c r="Z43" s="1491" t="s">
        <v>9163</v>
      </c>
      <c r="AA43" s="1450" t="s">
        <v>2447</v>
      </c>
      <c r="AB43" s="1509" t="s">
        <v>9164</v>
      </c>
      <c r="AC43" s="1448" t="s">
        <v>9165</v>
      </c>
      <c r="AD43" s="1509" t="s">
        <v>9166</v>
      </c>
      <c r="AE43" s="1448" t="s">
        <v>9167</v>
      </c>
      <c r="AF43" s="1509" t="s">
        <v>9168</v>
      </c>
      <c r="AG43" s="1450" t="s">
        <v>9169</v>
      </c>
      <c r="AH43" s="1491" t="s">
        <v>9020</v>
      </c>
      <c r="AI43" s="1560" t="s">
        <v>8306</v>
      </c>
      <c r="AJ43" s="1509" t="s">
        <v>9170</v>
      </c>
      <c r="AK43" s="1450" t="s">
        <v>5643</v>
      </c>
      <c r="AL43" s="1559" t="s">
        <v>8309</v>
      </c>
      <c r="AM43" s="1450" t="s">
        <v>8579</v>
      </c>
      <c r="AN43" s="1509" t="s">
        <v>3793</v>
      </c>
      <c r="AO43" s="1448" t="s">
        <v>4713</v>
      </c>
      <c r="AP43" s="1491" t="s">
        <v>9171</v>
      </c>
      <c r="AQ43" s="1448" t="s">
        <v>9172</v>
      </c>
      <c r="AR43" s="1491" t="s">
        <v>9173</v>
      </c>
      <c r="AS43" s="1450" t="s">
        <v>898</v>
      </c>
      <c r="AT43" s="1559" t="s">
        <v>8315</v>
      </c>
      <c r="AU43" s="1448" t="s">
        <v>9174</v>
      </c>
      <c r="AV43" s="1450" t="str">
        <f t="shared" si="1"/>
        <v>2:24</v>
      </c>
      <c r="AW43" s="1487"/>
    </row>
    <row r="44">
      <c r="A44" s="1482" t="s">
        <v>2514</v>
      </c>
      <c r="B44" s="1561" t="s">
        <v>8254</v>
      </c>
      <c r="C44" s="1440">
        <v>0.05092592592592592</v>
      </c>
      <c r="D44" s="1365" t="s">
        <v>9175</v>
      </c>
      <c r="E44" s="1491" t="s">
        <v>9176</v>
      </c>
      <c r="F44" s="1491" t="s">
        <v>9177</v>
      </c>
      <c r="G44" s="1491" t="s">
        <v>9178</v>
      </c>
      <c r="H44" s="1538" t="s">
        <v>9179</v>
      </c>
      <c r="I44" s="1538" t="s">
        <v>2765</v>
      </c>
      <c r="J44" s="1493" t="s">
        <v>8381</v>
      </c>
      <c r="K44" s="1493" t="s">
        <v>3706</v>
      </c>
      <c r="L44" s="1493" t="s">
        <v>5562</v>
      </c>
      <c r="M44" s="1493" t="s">
        <v>2939</v>
      </c>
      <c r="N44" s="1493" t="s">
        <v>8968</v>
      </c>
      <c r="O44" s="1493" t="s">
        <v>9180</v>
      </c>
      <c r="P44" s="1493" t="s">
        <v>766</v>
      </c>
      <c r="Q44" s="1494" t="s">
        <v>7378</v>
      </c>
      <c r="R44" s="1494" t="s">
        <v>7106</v>
      </c>
      <c r="S44" s="1494" t="s">
        <v>6277</v>
      </c>
      <c r="T44" s="1494" t="s">
        <v>9181</v>
      </c>
      <c r="U44" s="1552" t="s">
        <v>7551</v>
      </c>
      <c r="V44" s="1494" t="s">
        <v>9182</v>
      </c>
      <c r="W44" s="1495" t="s">
        <v>6439</v>
      </c>
      <c r="X44" s="1495" t="s">
        <v>9183</v>
      </c>
      <c r="Y44" s="1495" t="s">
        <v>9184</v>
      </c>
      <c r="Z44" s="1495" t="s">
        <v>7323</v>
      </c>
      <c r="AA44" s="1495" t="s">
        <v>1832</v>
      </c>
      <c r="AB44" s="1495" t="s">
        <v>9185</v>
      </c>
      <c r="AC44" s="1495" t="s">
        <v>160</v>
      </c>
      <c r="AD44" s="1491" t="s">
        <v>9186</v>
      </c>
      <c r="AE44" s="1491" t="s">
        <v>5085</v>
      </c>
      <c r="AF44" s="1496" t="s">
        <v>9187</v>
      </c>
      <c r="AG44" s="1496" t="s">
        <v>5303</v>
      </c>
      <c r="AH44" s="1496" t="s">
        <v>4530</v>
      </c>
      <c r="AI44" s="1496" t="s">
        <v>9188</v>
      </c>
      <c r="AJ44" s="1562" t="s">
        <v>8275</v>
      </c>
      <c r="AK44" s="1496" t="s">
        <v>9148</v>
      </c>
      <c r="AL44" s="1496" t="s">
        <v>5644</v>
      </c>
      <c r="AM44" s="1498" t="s">
        <v>3868</v>
      </c>
      <c r="AN44" s="1498" t="s">
        <v>3292</v>
      </c>
      <c r="AO44" s="1498" t="s">
        <v>2236</v>
      </c>
      <c r="AP44" s="1498" t="s">
        <v>9189</v>
      </c>
      <c r="AQ44" s="1498" t="s">
        <v>4280</v>
      </c>
      <c r="AR44" s="1498" t="s">
        <v>7368</v>
      </c>
      <c r="AS44" s="1498" t="s">
        <v>6156</v>
      </c>
      <c r="AT44" s="1493" t="s">
        <v>9190</v>
      </c>
      <c r="AU44" s="1563" t="s">
        <v>9191</v>
      </c>
      <c r="AV44" s="1450" t="str">
        <f t="shared" si="1"/>
        <v>4:25</v>
      </c>
      <c r="AW44" s="1481"/>
    </row>
    <row r="45" ht="15.75" customHeight="1">
      <c r="A45" s="1482" t="s">
        <v>2635</v>
      </c>
      <c r="B45" s="1561" t="s">
        <v>8254</v>
      </c>
      <c r="C45" s="1440">
        <v>0.05096064814814815</v>
      </c>
      <c r="D45" s="1491" t="s">
        <v>9192</v>
      </c>
      <c r="E45" s="1365" t="s">
        <v>3783</v>
      </c>
      <c r="F45" s="1365" t="s">
        <v>9193</v>
      </c>
      <c r="G45" s="1491" t="s">
        <v>9194</v>
      </c>
      <c r="H45" s="1564" t="s">
        <v>8259</v>
      </c>
      <c r="I45" s="1365" t="s">
        <v>1082</v>
      </c>
      <c r="J45" s="1365" t="s">
        <v>5605</v>
      </c>
      <c r="K45" s="1365" t="s">
        <v>8238</v>
      </c>
      <c r="L45" s="1365" t="s">
        <v>4641</v>
      </c>
      <c r="M45" s="1365" t="s">
        <v>9195</v>
      </c>
      <c r="N45" s="1493" t="s">
        <v>9196</v>
      </c>
      <c r="O45" s="1365" t="s">
        <v>9197</v>
      </c>
      <c r="P45" s="1493" t="s">
        <v>8899</v>
      </c>
      <c r="Q45" s="1365" t="s">
        <v>795</v>
      </c>
      <c r="R45" s="1365" t="s">
        <v>9198</v>
      </c>
      <c r="S45" s="1494" t="s">
        <v>9199</v>
      </c>
      <c r="T45" s="1365" t="s">
        <v>6668</v>
      </c>
      <c r="U45" s="1494" t="s">
        <v>9200</v>
      </c>
      <c r="V45" s="1365" t="s">
        <v>7819</v>
      </c>
      <c r="W45" s="1365" t="s">
        <v>8807</v>
      </c>
      <c r="X45" s="1365" t="s">
        <v>8457</v>
      </c>
      <c r="Y45" s="1365" t="s">
        <v>4698</v>
      </c>
      <c r="Z45" s="1365" t="s">
        <v>2116</v>
      </c>
      <c r="AA45" s="1495" t="s">
        <v>9201</v>
      </c>
      <c r="AB45" s="1365" t="s">
        <v>8694</v>
      </c>
      <c r="AC45" s="1365" t="s">
        <v>404</v>
      </c>
      <c r="AD45" s="1365" t="s">
        <v>9202</v>
      </c>
      <c r="AE45" s="1542" t="s">
        <v>8272</v>
      </c>
      <c r="AF45" s="1365" t="s">
        <v>9203</v>
      </c>
      <c r="AG45" s="1365" t="s">
        <v>9010</v>
      </c>
      <c r="AH45" s="1365" t="s">
        <v>9204</v>
      </c>
      <c r="AI45" s="1496" t="s">
        <v>7177</v>
      </c>
      <c r="AJ45" s="1365" t="s">
        <v>9205</v>
      </c>
      <c r="AK45" s="1365" t="s">
        <v>1369</v>
      </c>
      <c r="AL45" s="1565" t="s">
        <v>5862</v>
      </c>
      <c r="AM45" s="1365" t="s">
        <v>9206</v>
      </c>
      <c r="AN45" s="1498" t="s">
        <v>9207</v>
      </c>
      <c r="AO45" s="1365" t="s">
        <v>6757</v>
      </c>
      <c r="AP45" s="1365" t="s">
        <v>9208</v>
      </c>
      <c r="AQ45" s="1566" t="s">
        <v>8279</v>
      </c>
      <c r="AR45" s="1365" t="s">
        <v>855</v>
      </c>
      <c r="AS45" s="1567" t="s">
        <v>5060</v>
      </c>
      <c r="AT45" s="1365" t="s">
        <v>9209</v>
      </c>
      <c r="AU45" s="1480" t="s">
        <v>9210</v>
      </c>
      <c r="AV45" s="1450" t="str">
        <f t="shared" si="1"/>
        <v>4:45</v>
      </c>
      <c r="AW45" s="1503" t="s">
        <v>9211</v>
      </c>
    </row>
    <row r="46" ht="15.75" customHeight="1">
      <c r="A46" s="1482" t="s">
        <v>982</v>
      </c>
      <c r="B46" s="1501" t="s">
        <v>8254</v>
      </c>
      <c r="C46" s="1440">
        <v>0.05112268518518519</v>
      </c>
      <c r="D46" s="1491" t="s">
        <v>9212</v>
      </c>
      <c r="E46" s="1491" t="s">
        <v>4481</v>
      </c>
      <c r="F46" s="1491" t="s">
        <v>9213</v>
      </c>
      <c r="G46" s="1491" t="s">
        <v>9214</v>
      </c>
      <c r="H46" s="1365" t="s">
        <v>9215</v>
      </c>
      <c r="I46" s="1538" t="s">
        <v>4847</v>
      </c>
      <c r="J46" s="1493" t="s">
        <v>3871</v>
      </c>
      <c r="K46" s="1493" t="s">
        <v>9216</v>
      </c>
      <c r="L46" s="1568" t="s">
        <v>3353</v>
      </c>
      <c r="M46" s="1493" t="s">
        <v>4515</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7096</v>
      </c>
      <c r="AC46" s="1541" t="s">
        <v>4954</v>
      </c>
      <c r="AD46" s="1491" t="s">
        <v>9227</v>
      </c>
      <c r="AE46" s="1491" t="s">
        <v>8305</v>
      </c>
      <c r="AF46" s="1496" t="s">
        <v>8421</v>
      </c>
      <c r="AG46" s="1496" t="s">
        <v>272</v>
      </c>
      <c r="AH46" s="1496" t="s">
        <v>455</v>
      </c>
      <c r="AI46" s="1496" t="s">
        <v>9228</v>
      </c>
      <c r="AJ46" s="1496" t="s">
        <v>9229</v>
      </c>
      <c r="AK46" s="1496" t="s">
        <v>3945</v>
      </c>
      <c r="AL46" s="1496" t="s">
        <v>9230</v>
      </c>
      <c r="AM46" s="1498" t="s">
        <v>9231</v>
      </c>
      <c r="AN46" s="1569" t="s">
        <v>3598</v>
      </c>
      <c r="AO46" s="1498" t="s">
        <v>6767</v>
      </c>
      <c r="AP46" s="1498" t="s">
        <v>9232</v>
      </c>
      <c r="AQ46" s="1498" t="s">
        <v>9233</v>
      </c>
      <c r="AR46" s="1498" t="s">
        <v>9234</v>
      </c>
      <c r="AS46" s="1498" t="s">
        <v>8164</v>
      </c>
      <c r="AT46" s="1493" t="s">
        <v>9235</v>
      </c>
      <c r="AU46" s="1480" t="s">
        <v>9236</v>
      </c>
      <c r="AV46" s="1450" t="str">
        <f t="shared" si="1"/>
        <v>4:57</v>
      </c>
      <c r="AW46" s="1543"/>
    </row>
    <row r="47">
      <c r="A47" s="1482" t="s">
        <v>2207</v>
      </c>
      <c r="B47" s="1483" t="s">
        <v>8254</v>
      </c>
      <c r="C47" s="1440">
        <v>0.05112268518518519</v>
      </c>
      <c r="D47" s="1448" t="s">
        <v>9237</v>
      </c>
      <c r="E47" s="1448" t="s">
        <v>4421</v>
      </c>
      <c r="F47" s="1448" t="s">
        <v>9238</v>
      </c>
      <c r="G47" s="1529" t="s">
        <v>8258</v>
      </c>
      <c r="H47" s="1365" t="s">
        <v>9239</v>
      </c>
      <c r="I47" s="1448" t="s">
        <v>758</v>
      </c>
      <c r="J47" s="1448" t="s">
        <v>6273</v>
      </c>
      <c r="K47" s="1448" t="s">
        <v>2339</v>
      </c>
      <c r="L47" s="1448" t="s">
        <v>1353</v>
      </c>
      <c r="M47" s="1448" t="s">
        <v>9240</v>
      </c>
      <c r="N47" s="1448" t="s">
        <v>4309</v>
      </c>
      <c r="O47" s="1448" t="s">
        <v>9241</v>
      </c>
      <c r="P47" s="1448" t="s">
        <v>3337</v>
      </c>
      <c r="Q47" s="1448" t="s">
        <v>9242</v>
      </c>
      <c r="R47" s="1448" t="s">
        <v>2653</v>
      </c>
      <c r="S47" s="1448" t="s">
        <v>3485</v>
      </c>
      <c r="T47" s="1448" t="s">
        <v>7563</v>
      </c>
      <c r="U47" s="1448" t="s">
        <v>8586</v>
      </c>
      <c r="V47" s="1448" t="s">
        <v>9243</v>
      </c>
      <c r="W47" s="1448" t="s">
        <v>9244</v>
      </c>
      <c r="X47" s="1448" t="s">
        <v>1475</v>
      </c>
      <c r="Y47" s="1448" t="s">
        <v>6734</v>
      </c>
      <c r="Z47" s="1448" t="s">
        <v>8445</v>
      </c>
      <c r="AA47" s="1495" t="s">
        <v>605</v>
      </c>
      <c r="AB47" s="1448" t="s">
        <v>9245</v>
      </c>
      <c r="AC47" s="1448" t="s">
        <v>5085</v>
      </c>
      <c r="AD47" s="1448" t="s">
        <v>8657</v>
      </c>
      <c r="AE47" s="1448" t="s">
        <v>3337</v>
      </c>
      <c r="AF47" s="1448" t="s">
        <v>9246</v>
      </c>
      <c r="AG47" s="1448" t="s">
        <v>9247</v>
      </c>
      <c r="AH47" s="1448" t="s">
        <v>2364</v>
      </c>
      <c r="AI47" s="1448" t="s">
        <v>5789</v>
      </c>
      <c r="AJ47" s="1448" t="s">
        <v>9248</v>
      </c>
      <c r="AK47" s="1448" t="s">
        <v>8694</v>
      </c>
      <c r="AL47" s="1448" t="s">
        <v>9249</v>
      </c>
      <c r="AM47" s="1448" t="s">
        <v>2508</v>
      </c>
      <c r="AN47" s="1448" t="s">
        <v>9250</v>
      </c>
      <c r="AO47" s="1448" t="s">
        <v>8378</v>
      </c>
      <c r="AP47" s="1448" t="s">
        <v>9251</v>
      </c>
      <c r="AQ47" s="1448" t="s">
        <v>9252</v>
      </c>
      <c r="AR47" s="1448" t="s">
        <v>2195</v>
      </c>
      <c r="AS47" s="1448" t="s">
        <v>6731</v>
      </c>
      <c r="AT47" s="1448" t="s">
        <v>9253</v>
      </c>
      <c r="AU47" s="1448" t="s">
        <v>9254</v>
      </c>
      <c r="AV47" s="1450" t="str">
        <f t="shared" si="1"/>
        <v>3:15</v>
      </c>
      <c r="AW47" s="1570"/>
    </row>
    <row r="48" ht="15.75" customHeight="1">
      <c r="A48" s="1438" t="s">
        <v>9255</v>
      </c>
      <c r="B48" s="1571" t="s">
        <v>8226</v>
      </c>
      <c r="C48" s="1440">
        <v>0.051180555555555556</v>
      </c>
      <c r="D48" s="1365" t="s">
        <v>9256</v>
      </c>
      <c r="E48" s="1448" t="s">
        <v>9257</v>
      </c>
      <c r="F48" s="1448" t="s">
        <v>3948</v>
      </c>
      <c r="G48" s="1448" t="s">
        <v>7902</v>
      </c>
      <c r="H48" s="1448" t="s">
        <v>9258</v>
      </c>
      <c r="I48" s="1448" t="s">
        <v>1585</v>
      </c>
      <c r="J48" s="1448" t="s">
        <v>969</v>
      </c>
      <c r="K48" s="1448" t="s">
        <v>8749</v>
      </c>
      <c r="L48" s="1448" t="s">
        <v>8412</v>
      </c>
      <c r="M48" s="1448" t="s">
        <v>9259</v>
      </c>
      <c r="N48" s="1448" t="s">
        <v>9260</v>
      </c>
      <c r="O48" s="1448" t="s">
        <v>9261</v>
      </c>
      <c r="P48" s="1448" t="s">
        <v>3447</v>
      </c>
      <c r="Q48" s="1448" t="s">
        <v>6963</v>
      </c>
      <c r="R48" s="1448" t="s">
        <v>9262</v>
      </c>
      <c r="S48" s="1448" t="s">
        <v>8109</v>
      </c>
      <c r="T48" s="1450" t="s">
        <v>3996</v>
      </c>
      <c r="U48" s="1450" t="s">
        <v>9263</v>
      </c>
      <c r="V48" s="1448" t="s">
        <v>1647</v>
      </c>
      <c r="W48" s="1448" t="s">
        <v>9264</v>
      </c>
      <c r="X48" s="1448" t="s">
        <v>9265</v>
      </c>
      <c r="Y48" s="1448" t="s">
        <v>8627</v>
      </c>
      <c r="Z48" s="1448" t="s">
        <v>9266</v>
      </c>
      <c r="AA48" s="1448" t="s">
        <v>9267</v>
      </c>
      <c r="AB48" s="1448" t="s">
        <v>9268</v>
      </c>
      <c r="AC48" s="1448" t="s">
        <v>931</v>
      </c>
      <c r="AD48" s="1448" t="s">
        <v>9269</v>
      </c>
      <c r="AE48" s="1448" t="s">
        <v>3657</v>
      </c>
      <c r="AF48" s="1450" t="s">
        <v>9270</v>
      </c>
      <c r="AG48" s="1448" t="s">
        <v>381</v>
      </c>
      <c r="AH48" s="1448" t="s">
        <v>9271</v>
      </c>
      <c r="AI48" s="1448" t="s">
        <v>9272</v>
      </c>
      <c r="AJ48" s="1448" t="s">
        <v>9273</v>
      </c>
      <c r="AK48" s="1448" t="s">
        <v>9274</v>
      </c>
      <c r="AL48" s="1448" t="s">
        <v>9275</v>
      </c>
      <c r="AM48" s="1448" t="s">
        <v>7074</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4123</v>
      </c>
      <c r="B49" s="1504" t="s">
        <v>8254</v>
      </c>
      <c r="C49" s="1440">
        <v>0.05100810185185185</v>
      </c>
      <c r="D49" s="1365" t="s">
        <v>9282</v>
      </c>
      <c r="E49" s="1491" t="s">
        <v>9283</v>
      </c>
      <c r="F49" s="1491" t="s">
        <v>9284</v>
      </c>
      <c r="G49" s="1509" t="s">
        <v>9285</v>
      </c>
      <c r="H49" s="1538" t="s">
        <v>9286</v>
      </c>
      <c r="I49" s="1538" t="s">
        <v>1401</v>
      </c>
      <c r="J49" s="1493" t="s">
        <v>5022</v>
      </c>
      <c r="K49" s="1493" t="s">
        <v>8893</v>
      </c>
      <c r="L49" s="1493" t="s">
        <v>4201</v>
      </c>
      <c r="M49" s="1493" t="s">
        <v>1444</v>
      </c>
      <c r="N49" s="1493" t="s">
        <v>9287</v>
      </c>
      <c r="O49" s="1493" t="s">
        <v>8405</v>
      </c>
      <c r="P49" s="1493" t="s">
        <v>9288</v>
      </c>
      <c r="Q49" s="1494" t="s">
        <v>9289</v>
      </c>
      <c r="R49" s="1494" t="s">
        <v>3207</v>
      </c>
      <c r="S49" s="1494" t="s">
        <v>6760</v>
      </c>
      <c r="T49" s="1494" t="s">
        <v>9290</v>
      </c>
      <c r="U49" s="1494" t="s">
        <v>9291</v>
      </c>
      <c r="V49" s="1511" t="s">
        <v>1353</v>
      </c>
      <c r="W49" s="1495" t="s">
        <v>9292</v>
      </c>
      <c r="X49" s="1495" t="s">
        <v>8948</v>
      </c>
      <c r="Y49" s="1495" t="s">
        <v>1178</v>
      </c>
      <c r="Z49" s="1495" t="s">
        <v>7343</v>
      </c>
      <c r="AA49" s="1495" t="s">
        <v>1021</v>
      </c>
      <c r="AB49" s="1495" t="s">
        <v>3823</v>
      </c>
      <c r="AC49" s="1512" t="s">
        <v>6396</v>
      </c>
      <c r="AD49" s="1491" t="s">
        <v>9269</v>
      </c>
      <c r="AE49" s="1509" t="s">
        <v>4780</v>
      </c>
      <c r="AF49" s="1496" t="s">
        <v>9293</v>
      </c>
      <c r="AG49" s="1496" t="s">
        <v>9294</v>
      </c>
      <c r="AH49" s="1496" t="s">
        <v>9295</v>
      </c>
      <c r="AI49" s="1496" t="s">
        <v>9296</v>
      </c>
      <c r="AJ49" s="1496" t="s">
        <v>9297</v>
      </c>
      <c r="AK49" s="1496" t="s">
        <v>9298</v>
      </c>
      <c r="AL49" s="1496" t="s">
        <v>4160</v>
      </c>
      <c r="AM49" s="1498" t="s">
        <v>9299</v>
      </c>
      <c r="AN49" s="1498" t="s">
        <v>3181</v>
      </c>
      <c r="AO49" s="1498" t="s">
        <v>9300</v>
      </c>
      <c r="AP49" s="1498" t="s">
        <v>9301</v>
      </c>
      <c r="AQ49" s="1498" t="s">
        <v>4280</v>
      </c>
      <c r="AR49" s="1498" t="s">
        <v>9302</v>
      </c>
      <c r="AS49" s="1498" t="s">
        <v>4352</v>
      </c>
      <c r="AT49" s="1493" t="s">
        <v>9303</v>
      </c>
      <c r="AU49" s="1480" t="s">
        <v>9304</v>
      </c>
      <c r="AV49" s="1450" t="str">
        <f t="shared" si="1"/>
        <v>3:17</v>
      </c>
      <c r="AW49" s="1503" t="s">
        <v>9305</v>
      </c>
    </row>
    <row r="50" ht="15.75" customHeight="1">
      <c r="A50" s="1482" t="s">
        <v>1538</v>
      </c>
      <c r="B50" s="1572" t="s">
        <v>8283</v>
      </c>
      <c r="C50" s="1573">
        <v>0.051319444444444445</v>
      </c>
      <c r="D50" s="1365" t="s">
        <v>9306</v>
      </c>
      <c r="E50" s="1450" t="s">
        <v>9307</v>
      </c>
      <c r="F50" s="1450" t="s">
        <v>9308</v>
      </c>
      <c r="G50" s="1450" t="s">
        <v>9309</v>
      </c>
      <c r="H50" s="1450" t="s">
        <v>4968</v>
      </c>
      <c r="I50" s="1450" t="s">
        <v>6180</v>
      </c>
      <c r="J50" s="1450" t="s">
        <v>9310</v>
      </c>
      <c r="K50" s="1450" t="s">
        <v>8609</v>
      </c>
      <c r="L50" s="1450" t="s">
        <v>3719</v>
      </c>
      <c r="M50" s="1450" t="s">
        <v>9051</v>
      </c>
      <c r="N50" s="1450" t="s">
        <v>8833</v>
      </c>
      <c r="O50" s="1450" t="s">
        <v>9311</v>
      </c>
      <c r="P50" s="1574" t="s">
        <v>8293</v>
      </c>
      <c r="Q50" s="1450" t="s">
        <v>9312</v>
      </c>
      <c r="R50" s="1450" t="s">
        <v>9313</v>
      </c>
      <c r="S50" s="1450" t="s">
        <v>1087</v>
      </c>
      <c r="T50" s="1450" t="s">
        <v>9314</v>
      </c>
      <c r="U50" s="1450" t="s">
        <v>126</v>
      </c>
      <c r="V50" s="1450" t="s">
        <v>443</v>
      </c>
      <c r="W50" s="1450" t="s">
        <v>9315</v>
      </c>
      <c r="X50" s="1450" t="s">
        <v>194</v>
      </c>
      <c r="Y50" s="1450" t="s">
        <v>4007</v>
      </c>
      <c r="Z50" s="1450" t="s">
        <v>7079</v>
      </c>
      <c r="AA50" s="1450" t="s">
        <v>9083</v>
      </c>
      <c r="AB50" s="1450" t="s">
        <v>4141</v>
      </c>
      <c r="AC50" s="1450" t="s">
        <v>2657</v>
      </c>
      <c r="AD50" s="1450" t="s">
        <v>9316</v>
      </c>
      <c r="AE50" s="1574" t="s">
        <v>8305</v>
      </c>
      <c r="AF50" s="1450" t="s">
        <v>2615</v>
      </c>
      <c r="AG50" s="1450" t="s">
        <v>4395</v>
      </c>
      <c r="AH50" s="1450" t="s">
        <v>9317</v>
      </c>
      <c r="AI50" s="1450" t="s">
        <v>9318</v>
      </c>
      <c r="AJ50" s="1450" t="s">
        <v>9319</v>
      </c>
      <c r="AK50" s="1450" t="s">
        <v>5759</v>
      </c>
      <c r="AL50" s="1450" t="s">
        <v>5945</v>
      </c>
      <c r="AM50" s="1574" t="s">
        <v>8310</v>
      </c>
      <c r="AN50" s="1448" t="s">
        <v>2315</v>
      </c>
      <c r="AO50" s="1450" t="s">
        <v>4777</v>
      </c>
      <c r="AP50" s="1450" t="s">
        <v>9320</v>
      </c>
      <c r="AQ50" s="1450" t="s">
        <v>9321</v>
      </c>
      <c r="AR50" s="1450" t="s">
        <v>8703</v>
      </c>
      <c r="AS50" s="1450" t="s">
        <v>4502</v>
      </c>
      <c r="AT50" s="1450" t="s">
        <v>9322</v>
      </c>
      <c r="AU50" s="1450" t="s">
        <v>9323</v>
      </c>
      <c r="AV50" s="1450" t="str">
        <f t="shared" si="1"/>
        <v>3:15</v>
      </c>
      <c r="AW50" s="1524" t="s">
        <v>9324</v>
      </c>
    </row>
    <row r="51">
      <c r="A51" s="1482" t="s">
        <v>1629</v>
      </c>
      <c r="B51" s="1501" t="s">
        <v>8226</v>
      </c>
      <c r="C51" s="1440">
        <v>0.05133101851851852</v>
      </c>
      <c r="D51" s="1556" t="s">
        <v>9325</v>
      </c>
      <c r="E51" s="1491" t="s">
        <v>9326</v>
      </c>
      <c r="F51" s="1491" t="s">
        <v>9327</v>
      </c>
      <c r="G51" s="1491" t="s">
        <v>9328</v>
      </c>
      <c r="H51" s="1538" t="s">
        <v>9329</v>
      </c>
      <c r="I51" s="1538" t="s">
        <v>2921</v>
      </c>
      <c r="J51" s="1493" t="s">
        <v>1831</v>
      </c>
      <c r="K51" s="1493" t="s">
        <v>9330</v>
      </c>
      <c r="L51" s="1493" t="s">
        <v>3983</v>
      </c>
      <c r="M51" s="1493" t="s">
        <v>9331</v>
      </c>
      <c r="N51" s="1493" t="s">
        <v>8454</v>
      </c>
      <c r="O51" s="1493" t="s">
        <v>9332</v>
      </c>
      <c r="P51" s="1493" t="s">
        <v>8409</v>
      </c>
      <c r="Q51" s="1494" t="s">
        <v>9333</v>
      </c>
      <c r="R51" s="1494" t="s">
        <v>9123</v>
      </c>
      <c r="S51" s="1494" t="s">
        <v>9334</v>
      </c>
      <c r="T51" s="1494" t="s">
        <v>9128</v>
      </c>
      <c r="U51" s="1494" t="s">
        <v>9335</v>
      </c>
      <c r="V51" s="1494" t="s">
        <v>8871</v>
      </c>
      <c r="W51" s="1495" t="s">
        <v>9336</v>
      </c>
      <c r="X51" s="1495" t="s">
        <v>9337</v>
      </c>
      <c r="Y51" s="1495" t="s">
        <v>5382</v>
      </c>
      <c r="Z51" s="1495" t="s">
        <v>1489</v>
      </c>
      <c r="AA51" s="1495" t="s">
        <v>9338</v>
      </c>
      <c r="AB51" s="1495" t="s">
        <v>6012</v>
      </c>
      <c r="AC51" s="1495" t="s">
        <v>261</v>
      </c>
      <c r="AD51" s="1491" t="s">
        <v>8634</v>
      </c>
      <c r="AE51" s="1491" t="s">
        <v>5382</v>
      </c>
      <c r="AF51" s="1496" t="s">
        <v>9339</v>
      </c>
      <c r="AG51" s="1496" t="s">
        <v>5827</v>
      </c>
      <c r="AH51" s="1496" t="s">
        <v>3857</v>
      </c>
      <c r="AI51" s="1496" t="s">
        <v>9340</v>
      </c>
      <c r="AJ51" s="1496" t="s">
        <v>9341</v>
      </c>
      <c r="AK51" s="1496" t="s">
        <v>9265</v>
      </c>
      <c r="AL51" s="1496" t="s">
        <v>3860</v>
      </c>
      <c r="AM51" s="1498" t="s">
        <v>9342</v>
      </c>
      <c r="AN51" s="1498" t="s">
        <v>3866</v>
      </c>
      <c r="AO51" s="1498" t="s">
        <v>9343</v>
      </c>
      <c r="AP51" s="1498" t="s">
        <v>9344</v>
      </c>
      <c r="AQ51" s="1498" t="s">
        <v>8908</v>
      </c>
      <c r="AR51" s="1498" t="s">
        <v>9345</v>
      </c>
      <c r="AS51" s="1498" t="s">
        <v>9346</v>
      </c>
      <c r="AT51" s="1493" t="s">
        <v>9347</v>
      </c>
      <c r="AU51" s="1480" t="s">
        <v>9348</v>
      </c>
      <c r="AV51" s="1450" t="str">
        <f t="shared" si="1"/>
        <v>1:34</v>
      </c>
      <c r="AW51" s="1543"/>
    </row>
    <row r="52">
      <c r="A52" s="1482" t="s">
        <v>2797</v>
      </c>
      <c r="B52" s="1501" t="s">
        <v>8226</v>
      </c>
      <c r="C52" s="1440">
        <v>0.05134259259259259</v>
      </c>
      <c r="D52" s="1491" t="s">
        <v>9349</v>
      </c>
      <c r="E52" s="1491" t="s">
        <v>6177</v>
      </c>
      <c r="F52" s="1491" t="s">
        <v>9350</v>
      </c>
      <c r="G52" s="1491" t="s">
        <v>9351</v>
      </c>
      <c r="H52" s="1491" t="s">
        <v>9352</v>
      </c>
      <c r="I52" s="1491" t="s">
        <v>1280</v>
      </c>
      <c r="J52" s="1493" t="s">
        <v>4868</v>
      </c>
      <c r="K52" s="1493" t="s">
        <v>6958</v>
      </c>
      <c r="L52" s="1493" t="s">
        <v>4718</v>
      </c>
      <c r="M52" s="1493" t="s">
        <v>3346</v>
      </c>
      <c r="N52" s="1493" t="s">
        <v>1763</v>
      </c>
      <c r="O52" s="1493" t="s">
        <v>9353</v>
      </c>
      <c r="P52" s="1493" t="s">
        <v>4350</v>
      </c>
      <c r="Q52" s="1494" t="s">
        <v>9354</v>
      </c>
      <c r="R52" s="1494" t="s">
        <v>2532</v>
      </c>
      <c r="S52" s="1494" t="s">
        <v>9355</v>
      </c>
      <c r="T52" s="1494" t="s">
        <v>9356</v>
      </c>
      <c r="U52" s="1494" t="s">
        <v>9221</v>
      </c>
      <c r="V52" s="1494" t="s">
        <v>9357</v>
      </c>
      <c r="W52" s="1495" t="s">
        <v>9358</v>
      </c>
      <c r="X52" s="1495" t="s">
        <v>8306</v>
      </c>
      <c r="Y52" s="1495" t="s">
        <v>8921</v>
      </c>
      <c r="Z52" s="1495" t="s">
        <v>2847</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5474</v>
      </c>
      <c r="AM52" s="1498" t="s">
        <v>9365</v>
      </c>
      <c r="AN52" s="1498" t="s">
        <v>6120</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8283</v>
      </c>
      <c r="C53" s="1573">
        <v>0.05134259259259259</v>
      </c>
      <c r="D53" s="1365" t="s">
        <v>9371</v>
      </c>
      <c r="E53" s="1509" t="s">
        <v>9372</v>
      </c>
      <c r="F53" s="1509" t="s">
        <v>9350</v>
      </c>
      <c r="G53" s="1509" t="s">
        <v>9373</v>
      </c>
      <c r="H53" s="1492" t="s">
        <v>9374</v>
      </c>
      <c r="I53" s="1575" t="s">
        <v>346</v>
      </c>
      <c r="J53" s="1510" t="s">
        <v>9375</v>
      </c>
      <c r="K53" s="1510" t="s">
        <v>3567</v>
      </c>
      <c r="L53" s="1576" t="s">
        <v>3517</v>
      </c>
      <c r="M53" s="1510" t="s">
        <v>8402</v>
      </c>
      <c r="N53" s="1510" t="s">
        <v>9376</v>
      </c>
      <c r="O53" s="1576" t="s">
        <v>8292</v>
      </c>
      <c r="P53" s="1510" t="s">
        <v>382</v>
      </c>
      <c r="Q53" s="1511" t="s">
        <v>9377</v>
      </c>
      <c r="R53" s="1511" t="s">
        <v>9378</v>
      </c>
      <c r="S53" s="1511" t="s">
        <v>9379</v>
      </c>
      <c r="T53" s="1577" t="s">
        <v>8296</v>
      </c>
      <c r="U53" s="1511" t="s">
        <v>9380</v>
      </c>
      <c r="V53" s="1511" t="s">
        <v>3859</v>
      </c>
      <c r="W53" s="1578" t="s">
        <v>8299</v>
      </c>
      <c r="X53" s="1512" t="s">
        <v>4097</v>
      </c>
      <c r="Y53" s="1512" t="s">
        <v>6180</v>
      </c>
      <c r="Z53" s="1512" t="s">
        <v>7334</v>
      </c>
      <c r="AA53" s="1512" t="s">
        <v>8736</v>
      </c>
      <c r="AB53" s="1578" t="s">
        <v>8303</v>
      </c>
      <c r="AC53" s="1512" t="s">
        <v>6285</v>
      </c>
      <c r="AD53" s="1498" t="s">
        <v>9381</v>
      </c>
      <c r="AE53" s="1509" t="s">
        <v>9382</v>
      </c>
      <c r="AF53" s="1513" t="s">
        <v>9383</v>
      </c>
      <c r="AG53" s="1513" t="s">
        <v>9384</v>
      </c>
      <c r="AH53" s="1513" t="s">
        <v>9385</v>
      </c>
      <c r="AI53" s="1513" t="s">
        <v>9386</v>
      </c>
      <c r="AJ53" s="1513" t="s">
        <v>9387</v>
      </c>
      <c r="AK53" s="1579" t="s">
        <v>8308</v>
      </c>
      <c r="AL53" s="1513" t="s">
        <v>9388</v>
      </c>
      <c r="AM53" s="1497" t="s">
        <v>9247</v>
      </c>
      <c r="AN53" s="1498" t="s">
        <v>4185</v>
      </c>
      <c r="AO53" s="1497" t="s">
        <v>9389</v>
      </c>
      <c r="AP53" s="1497" t="s">
        <v>9390</v>
      </c>
      <c r="AQ53" s="1497" t="s">
        <v>9391</v>
      </c>
      <c r="AR53" s="1497" t="s">
        <v>8323</v>
      </c>
      <c r="AS53" s="1497" t="s">
        <v>4069</v>
      </c>
      <c r="AT53" s="1510" t="s">
        <v>9392</v>
      </c>
      <c r="AU53" s="1514" t="s">
        <v>9393</v>
      </c>
      <c r="AV53" s="1450" t="str">
        <f t="shared" si="1"/>
        <v>1:58</v>
      </c>
      <c r="AW53" s="1543"/>
    </row>
    <row r="54" ht="15.75" customHeight="1">
      <c r="A54" s="1438" t="s">
        <v>3308</v>
      </c>
      <c r="B54" s="1439" t="s">
        <v>8226</v>
      </c>
      <c r="C54" s="1544">
        <v>0.05134259259259259</v>
      </c>
      <c r="D54" s="1365" t="s">
        <v>9394</v>
      </c>
      <c r="E54" s="1450" t="s">
        <v>9395</v>
      </c>
      <c r="F54" s="1450" t="s">
        <v>9396</v>
      </c>
      <c r="G54" s="1450" t="s">
        <v>7364</v>
      </c>
      <c r="H54" s="1450" t="s">
        <v>4166</v>
      </c>
      <c r="I54" s="1450" t="s">
        <v>5948</v>
      </c>
      <c r="J54" s="1450" t="s">
        <v>9397</v>
      </c>
      <c r="K54" s="1450" t="s">
        <v>3576</v>
      </c>
      <c r="L54" s="1450" t="s">
        <v>9398</v>
      </c>
      <c r="M54" s="1450" t="s">
        <v>9399</v>
      </c>
      <c r="N54" s="1450" t="s">
        <v>2730</v>
      </c>
      <c r="O54" s="1450" t="s">
        <v>9400</v>
      </c>
      <c r="P54" s="1450" t="s">
        <v>5069</v>
      </c>
      <c r="Q54" s="1450" t="s">
        <v>2305</v>
      </c>
      <c r="R54" s="1450" t="s">
        <v>9123</v>
      </c>
      <c r="S54" s="1450" t="s">
        <v>8960</v>
      </c>
      <c r="T54" s="1450" t="s">
        <v>9401</v>
      </c>
      <c r="U54" s="1450" t="s">
        <v>9402</v>
      </c>
      <c r="V54" s="1450" t="s">
        <v>8267</v>
      </c>
      <c r="W54" s="1450" t="s">
        <v>9403</v>
      </c>
      <c r="X54" s="1450" t="s">
        <v>9106</v>
      </c>
      <c r="Y54" s="1450" t="s">
        <v>382</v>
      </c>
      <c r="Z54" s="1450" t="s">
        <v>6760</v>
      </c>
      <c r="AA54" s="1450" t="s">
        <v>8903</v>
      </c>
      <c r="AB54" s="1450" t="s">
        <v>8350</v>
      </c>
      <c r="AC54" s="1450" t="s">
        <v>931</v>
      </c>
      <c r="AD54" s="1450" t="s">
        <v>9404</v>
      </c>
      <c r="AE54" s="1450" t="s">
        <v>382</v>
      </c>
      <c r="AF54" s="1450" t="s">
        <v>9405</v>
      </c>
      <c r="AG54" s="1450" t="s">
        <v>9406</v>
      </c>
      <c r="AH54" s="1450" t="s">
        <v>5054</v>
      </c>
      <c r="AI54" s="1450" t="s">
        <v>9206</v>
      </c>
      <c r="AJ54" s="1450" t="s">
        <v>9341</v>
      </c>
      <c r="AK54" s="1450" t="s">
        <v>7102</v>
      </c>
      <c r="AL54" s="1450" t="s">
        <v>4246</v>
      </c>
      <c r="AM54" s="1450" t="s">
        <v>3943</v>
      </c>
      <c r="AN54" s="1450" t="s">
        <v>9407</v>
      </c>
      <c r="AO54" s="1450" t="s">
        <v>8446</v>
      </c>
      <c r="AP54" s="1450" t="s">
        <v>9408</v>
      </c>
      <c r="AQ54" s="1450" t="s">
        <v>9409</v>
      </c>
      <c r="AR54" s="1450" t="s">
        <v>9410</v>
      </c>
      <c r="AS54" s="1497" t="s">
        <v>4219</v>
      </c>
      <c r="AT54" s="1450" t="s">
        <v>9411</v>
      </c>
      <c r="AU54" s="1450" t="s">
        <v>8588</v>
      </c>
      <c r="AV54" s="1450" t="str">
        <f t="shared" si="1"/>
        <v>2:27</v>
      </c>
      <c r="AW54" s="1524"/>
    </row>
    <row r="55" ht="15.75" customHeight="1">
      <c r="A55" s="1482" t="s">
        <v>1334</v>
      </c>
      <c r="B55" s="1483" t="s">
        <v>8283</v>
      </c>
      <c r="C55" s="1558">
        <v>0.05140046296296296</v>
      </c>
      <c r="D55" s="1448" t="s">
        <v>9412</v>
      </c>
      <c r="E55" s="1448" t="s">
        <v>1564</v>
      </c>
      <c r="F55" s="1448" t="s">
        <v>9413</v>
      </c>
      <c r="G55" s="1560" t="s">
        <v>8287</v>
      </c>
      <c r="H55" s="1365" t="s">
        <v>9414</v>
      </c>
      <c r="I55" s="1448" t="s">
        <v>2088</v>
      </c>
      <c r="J55" s="1560" t="s">
        <v>8289</v>
      </c>
      <c r="K55" s="1448" t="s">
        <v>9415</v>
      </c>
      <c r="L55" s="1448" t="s">
        <v>9416</v>
      </c>
      <c r="M55" s="1560" t="s">
        <v>8290</v>
      </c>
      <c r="N55" s="1448" t="s">
        <v>9417</v>
      </c>
      <c r="O55" s="1448" t="s">
        <v>3370</v>
      </c>
      <c r="P55" s="1448" t="s">
        <v>1043</v>
      </c>
      <c r="Q55" s="1448" t="s">
        <v>9218</v>
      </c>
      <c r="R55" s="1448" t="s">
        <v>8320</v>
      </c>
      <c r="S55" s="1448" t="s">
        <v>9418</v>
      </c>
      <c r="T55" s="1448" t="s">
        <v>9419</v>
      </c>
      <c r="U55" s="1448" t="s">
        <v>9139</v>
      </c>
      <c r="V55" s="1448" t="s">
        <v>5611</v>
      </c>
      <c r="W55" s="1448" t="s">
        <v>9420</v>
      </c>
      <c r="X55" s="1448" t="s">
        <v>619</v>
      </c>
      <c r="Y55" s="1448" t="s">
        <v>9421</v>
      </c>
      <c r="Z55" s="1448" t="s">
        <v>9422</v>
      </c>
      <c r="AA55" s="1580" t="s">
        <v>8302</v>
      </c>
      <c r="AB55" s="1448" t="s">
        <v>5734</v>
      </c>
      <c r="AC55" s="1448" t="s">
        <v>4945</v>
      </c>
      <c r="AD55" s="1448" t="s">
        <v>8569</v>
      </c>
      <c r="AE55" s="1448" t="s">
        <v>2538</v>
      </c>
      <c r="AF55" s="1560" t="s">
        <v>3293</v>
      </c>
      <c r="AG55" s="1560" t="s">
        <v>4454</v>
      </c>
      <c r="AH55" s="1560" t="s">
        <v>4551</v>
      </c>
      <c r="AI55" s="1448" t="s">
        <v>9423</v>
      </c>
      <c r="AJ55" s="1448" t="s">
        <v>9424</v>
      </c>
      <c r="AK55" s="1448" t="s">
        <v>7312</v>
      </c>
      <c r="AL55" s="1448" t="s">
        <v>3718</v>
      </c>
      <c r="AM55" s="1448" t="s">
        <v>9425</v>
      </c>
      <c r="AN55" s="1448" t="s">
        <v>3394</v>
      </c>
      <c r="AO55" s="1560" t="s">
        <v>8312</v>
      </c>
      <c r="AP55" s="1581" t="s">
        <v>8313</v>
      </c>
      <c r="AQ55" s="1448" t="s">
        <v>9426</v>
      </c>
      <c r="AR55" s="1448" t="s">
        <v>9427</v>
      </c>
      <c r="AS55" s="1448" t="s">
        <v>5100</v>
      </c>
      <c r="AT55" s="1448" t="s">
        <v>9428</v>
      </c>
      <c r="AU55" s="1448" t="s">
        <v>8588</v>
      </c>
      <c r="AV55" s="1450" t="str">
        <f t="shared" si="1"/>
        <v>2:22</v>
      </c>
      <c r="AW55" s="1487" t="s">
        <v>9429</v>
      </c>
    </row>
    <row r="56" ht="15.75" customHeight="1">
      <c r="A56" s="1482" t="s">
        <v>7574</v>
      </c>
      <c r="B56" s="1557" t="s">
        <v>8226</v>
      </c>
      <c r="C56" s="1582">
        <v>0.05143518518518519</v>
      </c>
      <c r="D56" s="1491" t="s">
        <v>9430</v>
      </c>
      <c r="E56" s="1491" t="s">
        <v>4421</v>
      </c>
      <c r="F56" s="1491" t="s">
        <v>9431</v>
      </c>
      <c r="G56" s="1491" t="s">
        <v>8648</v>
      </c>
      <c r="H56" s="1538" t="s">
        <v>9432</v>
      </c>
      <c r="I56" s="1538" t="s">
        <v>6727</v>
      </c>
      <c r="J56" s="1493" t="s">
        <v>8893</v>
      </c>
      <c r="K56" s="1493" t="s">
        <v>9433</v>
      </c>
      <c r="L56" s="1493" t="s">
        <v>4453</v>
      </c>
      <c r="M56" s="1493" t="s">
        <v>7285</v>
      </c>
      <c r="N56" s="1583" t="s">
        <v>1089</v>
      </c>
      <c r="O56" s="1493" t="s">
        <v>3628</v>
      </c>
      <c r="P56" s="1493" t="s">
        <v>404</v>
      </c>
      <c r="Q56" s="1494" t="s">
        <v>9434</v>
      </c>
      <c r="R56" s="1494" t="s">
        <v>8852</v>
      </c>
      <c r="S56" s="1494" t="s">
        <v>9435</v>
      </c>
      <c r="T56" s="1494" t="s">
        <v>9127</v>
      </c>
      <c r="U56" s="1494" t="s">
        <v>8907</v>
      </c>
      <c r="V56" s="1494" t="s">
        <v>2148</v>
      </c>
      <c r="W56" s="1495" t="s">
        <v>5478</v>
      </c>
      <c r="X56" s="1495" t="s">
        <v>9296</v>
      </c>
      <c r="Y56" s="1495" t="s">
        <v>3060</v>
      </c>
      <c r="Z56" s="1495" t="s">
        <v>9436</v>
      </c>
      <c r="AA56" s="1495" t="s">
        <v>9296</v>
      </c>
      <c r="AB56" s="1495" t="s">
        <v>9004</v>
      </c>
      <c r="AC56" s="1495" t="s">
        <v>476</v>
      </c>
      <c r="AD56" s="1491" t="s">
        <v>9437</v>
      </c>
      <c r="AE56" s="1491" t="s">
        <v>5039</v>
      </c>
      <c r="AF56" s="1496" t="s">
        <v>9438</v>
      </c>
      <c r="AG56" s="1496" t="s">
        <v>9439</v>
      </c>
      <c r="AH56" s="1496" t="s">
        <v>3807</v>
      </c>
      <c r="AI56" s="1496" t="s">
        <v>9439</v>
      </c>
      <c r="AJ56" s="1496" t="s">
        <v>9440</v>
      </c>
      <c r="AK56" s="1584" t="s">
        <v>4395</v>
      </c>
      <c r="AL56" s="1496" t="s">
        <v>8842</v>
      </c>
      <c r="AM56" s="1498" t="s">
        <v>9441</v>
      </c>
      <c r="AN56" s="1498" t="s">
        <v>562</v>
      </c>
      <c r="AO56" s="1498" t="s">
        <v>3455</v>
      </c>
      <c r="AP56" s="1498" t="s">
        <v>9442</v>
      </c>
      <c r="AQ56" s="1365" t="s">
        <v>4353</v>
      </c>
      <c r="AR56" s="1585" t="s">
        <v>8498</v>
      </c>
      <c r="AS56" s="1498" t="s">
        <v>9443</v>
      </c>
      <c r="AT56" s="1493" t="s">
        <v>9444</v>
      </c>
      <c r="AU56" s="1480" t="s">
        <v>9445</v>
      </c>
      <c r="AV56" s="1450" t="str">
        <f t="shared" si="1"/>
        <v>4:08</v>
      </c>
      <c r="AW56" s="1503" t="s">
        <v>9446</v>
      </c>
    </row>
    <row r="57" ht="15.75" customHeight="1">
      <c r="A57" s="1482" t="s">
        <v>3846</v>
      </c>
      <c r="B57" s="1501" t="s">
        <v>8226</v>
      </c>
      <c r="C57" s="1440">
        <v>0.05153935185185185</v>
      </c>
      <c r="D57" s="1523" t="s">
        <v>9447</v>
      </c>
      <c r="E57" s="1523" t="s">
        <v>6445</v>
      </c>
      <c r="F57" s="1523" t="s">
        <v>9448</v>
      </c>
      <c r="G57" s="1523" t="s">
        <v>4785</v>
      </c>
      <c r="H57" s="1365" t="s">
        <v>9449</v>
      </c>
      <c r="I57" s="1523" t="s">
        <v>1280</v>
      </c>
      <c r="J57" s="1523" t="s">
        <v>9450</v>
      </c>
      <c r="K57" s="1523" t="s">
        <v>3382</v>
      </c>
      <c r="L57" s="1523" t="s">
        <v>4023</v>
      </c>
      <c r="M57" s="1523" t="s">
        <v>6887</v>
      </c>
      <c r="N57" s="1523" t="s">
        <v>9451</v>
      </c>
      <c r="O57" s="1523" t="s">
        <v>3509</v>
      </c>
      <c r="P57" s="1523" t="s">
        <v>6734</v>
      </c>
      <c r="Q57" s="1523" t="s">
        <v>9452</v>
      </c>
      <c r="R57" s="1523" t="s">
        <v>3207</v>
      </c>
      <c r="S57" s="1586" t="s">
        <v>9048</v>
      </c>
      <c r="T57" s="1523" t="s">
        <v>8856</v>
      </c>
      <c r="U57" s="1523" t="s">
        <v>9453</v>
      </c>
      <c r="V57" s="1523" t="s">
        <v>2110</v>
      </c>
      <c r="W57" s="1523" t="s">
        <v>9454</v>
      </c>
      <c r="X57" s="1523" t="s">
        <v>156</v>
      </c>
      <c r="Y57" s="1523" t="s">
        <v>2559</v>
      </c>
      <c r="Z57" s="1523" t="s">
        <v>7070</v>
      </c>
      <c r="AA57" s="1523" t="s">
        <v>889</v>
      </c>
      <c r="AB57" s="1523" t="s">
        <v>9455</v>
      </c>
      <c r="AC57" s="1523" t="s">
        <v>4945</v>
      </c>
      <c r="AD57" s="1523" t="s">
        <v>9456</v>
      </c>
      <c r="AE57" s="1523" t="s">
        <v>3614</v>
      </c>
      <c r="AF57" s="1587" t="s">
        <v>9457</v>
      </c>
      <c r="AG57" s="1523" t="s">
        <v>9458</v>
      </c>
      <c r="AH57" s="1523" t="s">
        <v>9459</v>
      </c>
      <c r="AI57" s="1523" t="s">
        <v>9460</v>
      </c>
      <c r="AJ57" s="1523" t="s">
        <v>9461</v>
      </c>
      <c r="AK57" s="1523" t="s">
        <v>4943</v>
      </c>
      <c r="AL57" s="1523" t="s">
        <v>9249</v>
      </c>
      <c r="AM57" s="1523" t="s">
        <v>9423</v>
      </c>
      <c r="AN57" s="1523" t="s">
        <v>2527</v>
      </c>
      <c r="AO57" s="1523" t="s">
        <v>5616</v>
      </c>
      <c r="AP57" s="1586" t="s">
        <v>9189</v>
      </c>
      <c r="AQ57" s="1523" t="s">
        <v>9462</v>
      </c>
      <c r="AR57" s="1523" t="s">
        <v>4868</v>
      </c>
      <c r="AS57" s="1523" t="s">
        <v>8819</v>
      </c>
      <c r="AT57" s="1523" t="s">
        <v>9463</v>
      </c>
      <c r="AU57" s="1523" t="s">
        <v>9464</v>
      </c>
      <c r="AV57" s="1588" t="str">
        <f t="shared" si="1"/>
        <v>2:41</v>
      </c>
      <c r="AW57" s="1589" t="s">
        <v>9465</v>
      </c>
    </row>
    <row r="58" ht="15.75" customHeight="1">
      <c r="A58" s="1438" t="s">
        <v>1713</v>
      </c>
      <c r="B58" s="1439" t="s">
        <v>8226</v>
      </c>
      <c r="C58" s="1440">
        <v>0.05157407407407407</v>
      </c>
      <c r="D58" s="1365" t="s">
        <v>9466</v>
      </c>
      <c r="E58" s="1491" t="s">
        <v>9467</v>
      </c>
      <c r="F58" s="1491" t="s">
        <v>9468</v>
      </c>
      <c r="G58" s="1509" t="s">
        <v>8915</v>
      </c>
      <c r="H58" s="1492" t="s">
        <v>9469</v>
      </c>
      <c r="I58" s="1492" t="s">
        <v>1935</v>
      </c>
      <c r="J58" s="1510" t="s">
        <v>5352</v>
      </c>
      <c r="K58" s="1510" t="s">
        <v>3223</v>
      </c>
      <c r="L58" s="1510" t="s">
        <v>9470</v>
      </c>
      <c r="M58" s="1510" t="s">
        <v>9120</v>
      </c>
      <c r="N58" s="1510" t="s">
        <v>1220</v>
      </c>
      <c r="O58" s="1510" t="s">
        <v>9420</v>
      </c>
      <c r="P58" s="1510" t="s">
        <v>8502</v>
      </c>
      <c r="Q58" s="1511" t="s">
        <v>9471</v>
      </c>
      <c r="R58" s="1511" t="s">
        <v>9472</v>
      </c>
      <c r="S58" s="1511" t="s">
        <v>9473</v>
      </c>
      <c r="T58" s="1511" t="s">
        <v>7074</v>
      </c>
      <c r="U58" s="1511" t="s">
        <v>7003</v>
      </c>
      <c r="V58" s="1511" t="s">
        <v>5000</v>
      </c>
      <c r="W58" s="1512" t="s">
        <v>9474</v>
      </c>
      <c r="X58" s="1512" t="s">
        <v>9475</v>
      </c>
      <c r="Y58" s="1512" t="s">
        <v>4007</v>
      </c>
      <c r="Z58" s="1512" t="s">
        <v>8303</v>
      </c>
      <c r="AA58" s="1512" t="s">
        <v>5789</v>
      </c>
      <c r="AB58" s="1512" t="s">
        <v>5511</v>
      </c>
      <c r="AC58" s="1512" t="s">
        <v>9476</v>
      </c>
      <c r="AD58" s="1491" t="s">
        <v>9477</v>
      </c>
      <c r="AE58" s="1509" t="s">
        <v>5402</v>
      </c>
      <c r="AF58" s="1513" t="s">
        <v>9478</v>
      </c>
      <c r="AG58" s="1513" t="s">
        <v>9479</v>
      </c>
      <c r="AH58" s="1513" t="s">
        <v>9480</v>
      </c>
      <c r="AI58" s="1513" t="s">
        <v>1034</v>
      </c>
      <c r="AJ58" s="1513" t="s">
        <v>9481</v>
      </c>
      <c r="AK58" s="1496" t="s">
        <v>619</v>
      </c>
      <c r="AL58" s="1496" t="s">
        <v>9482</v>
      </c>
      <c r="AM58" s="1497" t="s">
        <v>3291</v>
      </c>
      <c r="AN58" s="1497" t="s">
        <v>9483</v>
      </c>
      <c r="AO58" s="1497" t="s">
        <v>9484</v>
      </c>
      <c r="AP58" s="1497" t="s">
        <v>9485</v>
      </c>
      <c r="AQ58" s="1497" t="s">
        <v>9486</v>
      </c>
      <c r="AR58" s="1498" t="s">
        <v>7572</v>
      </c>
      <c r="AS58" s="1497" t="s">
        <v>4219</v>
      </c>
      <c r="AT58" s="1510" t="s">
        <v>9487</v>
      </c>
      <c r="AU58" s="1514" t="s">
        <v>9488</v>
      </c>
      <c r="AV58" s="1450" t="str">
        <f t="shared" si="1"/>
        <v>4:40</v>
      </c>
      <c r="AW58" s="1543" t="s">
        <v>9489</v>
      </c>
    </row>
    <row r="59" ht="15.75" customHeight="1">
      <c r="A59" s="1482" t="s">
        <v>9490</v>
      </c>
      <c r="B59" s="1501" t="s">
        <v>8226</v>
      </c>
      <c r="C59" s="1440">
        <v>0.051631944444444446</v>
      </c>
      <c r="D59" s="1491" t="s">
        <v>9491</v>
      </c>
      <c r="E59" s="1491" t="s">
        <v>6332</v>
      </c>
      <c r="F59" s="1491" t="s">
        <v>9070</v>
      </c>
      <c r="G59" s="1491" t="s">
        <v>9492</v>
      </c>
      <c r="H59" s="1538" t="s">
        <v>9493</v>
      </c>
      <c r="I59" s="1538" t="s">
        <v>9494</v>
      </c>
      <c r="J59" s="1493" t="s">
        <v>9495</v>
      </c>
      <c r="K59" s="1493" t="s">
        <v>7312</v>
      </c>
      <c r="L59" s="1493" t="s">
        <v>4522</v>
      </c>
      <c r="M59" s="1493" t="s">
        <v>9496</v>
      </c>
      <c r="N59" s="1493" t="s">
        <v>8853</v>
      </c>
      <c r="O59" s="1493" t="s">
        <v>9497</v>
      </c>
      <c r="P59" s="1493" t="s">
        <v>6363</v>
      </c>
      <c r="Q59" s="1494" t="s">
        <v>9498</v>
      </c>
      <c r="R59" s="1494" t="s">
        <v>9313</v>
      </c>
      <c r="S59" s="1494" t="s">
        <v>5482</v>
      </c>
      <c r="T59" s="1494" t="s">
        <v>5928</v>
      </c>
      <c r="U59" s="1494" t="s">
        <v>9499</v>
      </c>
      <c r="V59" s="1494" t="s">
        <v>9500</v>
      </c>
      <c r="W59" s="1495" t="s">
        <v>9501</v>
      </c>
      <c r="X59" s="1495" t="s">
        <v>619</v>
      </c>
      <c r="Y59" s="1495" t="s">
        <v>4990</v>
      </c>
      <c r="Z59" s="1495" t="s">
        <v>9502</v>
      </c>
      <c r="AA59" s="1448" t="s">
        <v>1876</v>
      </c>
      <c r="AB59" s="1495" t="s">
        <v>9059</v>
      </c>
      <c r="AC59" s="1495" t="s">
        <v>4593</v>
      </c>
      <c r="AD59" s="1491" t="s">
        <v>9503</v>
      </c>
      <c r="AE59" s="1491" t="s">
        <v>8726</v>
      </c>
      <c r="AF59" s="1590" t="s">
        <v>9504</v>
      </c>
      <c r="AG59" s="1496" t="s">
        <v>6424</v>
      </c>
      <c r="AH59" s="1496" t="s">
        <v>9480</v>
      </c>
      <c r="AI59" s="1496" t="s">
        <v>3016</v>
      </c>
      <c r="AJ59" s="1496" t="s">
        <v>9505</v>
      </c>
      <c r="AK59" s="1496" t="s">
        <v>1509</v>
      </c>
      <c r="AL59" s="1496" t="s">
        <v>9506</v>
      </c>
      <c r="AM59" s="1498" t="s">
        <v>5789</v>
      </c>
      <c r="AN59" s="1498" t="s">
        <v>5474</v>
      </c>
      <c r="AO59" s="1498" t="s">
        <v>6272</v>
      </c>
      <c r="AP59" s="1498" t="s">
        <v>9507</v>
      </c>
      <c r="AQ59" s="1498" t="s">
        <v>3230</v>
      </c>
      <c r="AR59" s="1498" t="s">
        <v>9022</v>
      </c>
      <c r="AS59" s="1498" t="s">
        <v>3886</v>
      </c>
      <c r="AT59" s="1493" t="s">
        <v>9508</v>
      </c>
      <c r="AU59" s="1480" t="s">
        <v>9509</v>
      </c>
      <c r="AV59" s="1450" t="str">
        <f t="shared" si="1"/>
        <v>2:25</v>
      </c>
      <c r="AW59" s="1540" t="s">
        <v>9510</v>
      </c>
    </row>
    <row r="60" ht="15.75" customHeight="1">
      <c r="A60" s="1525" t="s">
        <v>9511</v>
      </c>
      <c r="B60" s="1439" t="s">
        <v>8226</v>
      </c>
      <c r="C60" s="1544">
        <v>0.051631944444444446</v>
      </c>
      <c r="D60" s="1365" t="s">
        <v>9512</v>
      </c>
      <c r="E60" s="1588" t="s">
        <v>9513</v>
      </c>
      <c r="F60" s="1588" t="s">
        <v>8313</v>
      </c>
      <c r="G60" s="1588" t="s">
        <v>9514</v>
      </c>
      <c r="H60" s="1588" t="s">
        <v>9515</v>
      </c>
      <c r="I60" s="1588" t="s">
        <v>4945</v>
      </c>
      <c r="J60" s="1588" t="s">
        <v>3224</v>
      </c>
      <c r="K60" s="1588" t="s">
        <v>9516</v>
      </c>
      <c r="L60" s="1588" t="s">
        <v>5302</v>
      </c>
      <c r="M60" s="1588" t="s">
        <v>703</v>
      </c>
      <c r="N60" s="1588" t="s">
        <v>9517</v>
      </c>
      <c r="O60" s="1588" t="s">
        <v>4603</v>
      </c>
      <c r="P60" s="1588" t="s">
        <v>8260</v>
      </c>
      <c r="Q60" s="1588" t="s">
        <v>9518</v>
      </c>
      <c r="R60" s="1588" t="s">
        <v>9519</v>
      </c>
      <c r="S60" s="1588" t="s">
        <v>9278</v>
      </c>
      <c r="T60" s="1588" t="s">
        <v>9342</v>
      </c>
      <c r="U60" s="1588" t="s">
        <v>9520</v>
      </c>
      <c r="V60" s="1588" t="s">
        <v>9521</v>
      </c>
      <c r="W60" s="1588" t="s">
        <v>9522</v>
      </c>
      <c r="X60" s="1588" t="s">
        <v>9423</v>
      </c>
      <c r="Y60" s="1588" t="s">
        <v>4593</v>
      </c>
      <c r="Z60" s="1588" t="s">
        <v>6994</v>
      </c>
      <c r="AA60" s="1588" t="s">
        <v>8815</v>
      </c>
      <c r="AB60" s="1588" t="s">
        <v>9523</v>
      </c>
      <c r="AC60" s="1588" t="s">
        <v>382</v>
      </c>
      <c r="AD60" s="1588" t="s">
        <v>5887</v>
      </c>
      <c r="AE60" s="1588" t="s">
        <v>2921</v>
      </c>
      <c r="AF60" s="1588" t="s">
        <v>9285</v>
      </c>
      <c r="AG60" s="1588" t="s">
        <v>9524</v>
      </c>
      <c r="AH60" s="1588" t="s">
        <v>5263</v>
      </c>
      <c r="AI60" s="1588" t="s">
        <v>4153</v>
      </c>
      <c r="AJ60" s="1588" t="s">
        <v>9525</v>
      </c>
      <c r="AK60" s="1588" t="s">
        <v>9338</v>
      </c>
      <c r="AL60" s="1588" t="s">
        <v>4545</v>
      </c>
      <c r="AM60" s="1588" t="s">
        <v>9526</v>
      </c>
      <c r="AN60" s="1588" t="s">
        <v>8067</v>
      </c>
      <c r="AO60" s="1588" t="s">
        <v>5007</v>
      </c>
      <c r="AP60" s="1588" t="s">
        <v>9527</v>
      </c>
      <c r="AQ60" s="1588" t="s">
        <v>3256</v>
      </c>
      <c r="AR60" s="1588" t="s">
        <v>8836</v>
      </c>
      <c r="AS60" s="1588" t="s">
        <v>4422</v>
      </c>
      <c r="AT60" s="1588" t="s">
        <v>9528</v>
      </c>
      <c r="AU60" s="1591" t="str">
        <f>HYPERLINK("https://splits.io/pc9","1:16:48")</f>
        <v>1:16:48</v>
      </c>
      <c r="AV60" s="1588" t="str">
        <f t="shared" si="1"/>
        <v>2:27</v>
      </c>
      <c r="AW60" s="1592" t="s">
        <v>9529</v>
      </c>
    </row>
    <row r="61" ht="15.75" customHeight="1">
      <c r="A61" s="1438" t="s">
        <v>5508</v>
      </c>
      <c r="B61" s="1439" t="s">
        <v>8226</v>
      </c>
      <c r="C61" s="1544">
        <v>0.051631944444444446</v>
      </c>
      <c r="D61" s="1365" t="s">
        <v>9530</v>
      </c>
      <c r="E61" s="1588" t="s">
        <v>6445</v>
      </c>
      <c r="F61" s="1588" t="s">
        <v>9531</v>
      </c>
      <c r="G61" s="1588" t="s">
        <v>5174</v>
      </c>
      <c r="H61" s="1588" t="s">
        <v>9072</v>
      </c>
      <c r="I61" s="1588" t="s">
        <v>4593</v>
      </c>
      <c r="J61" s="1588" t="s">
        <v>9532</v>
      </c>
      <c r="K61" s="1588" t="s">
        <v>8105</v>
      </c>
      <c r="L61" s="1588" t="s">
        <v>7863</v>
      </c>
      <c r="M61" s="1588" t="s">
        <v>859</v>
      </c>
      <c r="N61" s="1588" t="s">
        <v>9533</v>
      </c>
      <c r="O61" s="1588" t="s">
        <v>9311</v>
      </c>
      <c r="P61" s="1588" t="s">
        <v>9288</v>
      </c>
      <c r="Q61" s="1588" t="s">
        <v>9534</v>
      </c>
      <c r="R61" s="1588" t="s">
        <v>9472</v>
      </c>
      <c r="S61" s="1588" t="s">
        <v>6952</v>
      </c>
      <c r="T61" s="1588" t="s">
        <v>9535</v>
      </c>
      <c r="U61" s="1588" t="s">
        <v>9536</v>
      </c>
      <c r="V61" s="1588" t="s">
        <v>9537</v>
      </c>
      <c r="W61" s="1588" t="s">
        <v>9538</v>
      </c>
      <c r="X61" s="1588" t="s">
        <v>9539</v>
      </c>
      <c r="Y61" s="1588" t="s">
        <v>1093</v>
      </c>
      <c r="Z61" s="1588" t="s">
        <v>4687</v>
      </c>
      <c r="AA61" s="1588" t="s">
        <v>9540</v>
      </c>
      <c r="AB61" s="1588" t="s">
        <v>7024</v>
      </c>
      <c r="AC61" s="1588" t="s">
        <v>3757</v>
      </c>
      <c r="AD61" s="1588" t="s">
        <v>9541</v>
      </c>
      <c r="AE61" s="1523" t="s">
        <v>5382</v>
      </c>
      <c r="AF61" s="1588" t="s">
        <v>9542</v>
      </c>
      <c r="AG61" s="1588" t="s">
        <v>9543</v>
      </c>
      <c r="AH61" s="1588" t="s">
        <v>2192</v>
      </c>
      <c r="AI61" s="1588" t="s">
        <v>5063</v>
      </c>
      <c r="AJ61" s="1588" t="s">
        <v>7881</v>
      </c>
      <c r="AK61" s="1588" t="s">
        <v>1612</v>
      </c>
      <c r="AL61" s="1588" t="s">
        <v>5474</v>
      </c>
      <c r="AM61" s="1588" t="s">
        <v>9544</v>
      </c>
      <c r="AN61" s="1588" t="s">
        <v>9545</v>
      </c>
      <c r="AO61" s="1588" t="s">
        <v>8477</v>
      </c>
      <c r="AP61" s="1588" t="s">
        <v>9546</v>
      </c>
      <c r="AQ61" s="1588" t="s">
        <v>9547</v>
      </c>
      <c r="AR61" s="1588" t="s">
        <v>4672</v>
      </c>
      <c r="AS61" s="1588" t="s">
        <v>2851</v>
      </c>
      <c r="AT61" s="1588" t="s">
        <v>9548</v>
      </c>
      <c r="AU61" s="1588" t="s">
        <v>9549</v>
      </c>
      <c r="AV61" s="1588" t="str">
        <f t="shared" si="1"/>
        <v>3:33</v>
      </c>
      <c r="AW61" s="1592"/>
    </row>
    <row r="62" ht="15.75" customHeight="1">
      <c r="A62" s="1438" t="s">
        <v>4027</v>
      </c>
      <c r="B62" s="1439" t="s">
        <v>8226</v>
      </c>
      <c r="C62" s="1544">
        <v>0.05164351851851852</v>
      </c>
      <c r="D62" s="1365" t="s">
        <v>9550</v>
      </c>
      <c r="E62" s="1588" t="s">
        <v>8399</v>
      </c>
      <c r="F62" s="1588" t="s">
        <v>9551</v>
      </c>
      <c r="G62" s="1588" t="s">
        <v>8287</v>
      </c>
      <c r="H62" s="1588" t="s">
        <v>9552</v>
      </c>
      <c r="I62" s="1588" t="s">
        <v>1280</v>
      </c>
      <c r="J62" s="1588" t="s">
        <v>797</v>
      </c>
      <c r="K62" s="1588" t="s">
        <v>6913</v>
      </c>
      <c r="L62" s="1588" t="s">
        <v>3292</v>
      </c>
      <c r="M62" s="1588" t="s">
        <v>9496</v>
      </c>
      <c r="N62" s="1588" t="s">
        <v>8551</v>
      </c>
      <c r="O62" s="1588" t="s">
        <v>9292</v>
      </c>
      <c r="P62" s="1588" t="s">
        <v>5039</v>
      </c>
      <c r="Q62" s="1588" t="s">
        <v>9553</v>
      </c>
      <c r="R62" s="1588" t="s">
        <v>2082</v>
      </c>
      <c r="S62" s="1588" t="s">
        <v>9554</v>
      </c>
      <c r="T62" s="1588" t="s">
        <v>9555</v>
      </c>
      <c r="U62" s="1588" t="s">
        <v>9556</v>
      </c>
      <c r="V62" s="1588" t="s">
        <v>9557</v>
      </c>
      <c r="W62" s="1588" t="s">
        <v>9558</v>
      </c>
      <c r="X62" s="1588" t="s">
        <v>599</v>
      </c>
      <c r="Y62" s="1588" t="s">
        <v>9559</v>
      </c>
      <c r="Z62" s="1588" t="s">
        <v>7334</v>
      </c>
      <c r="AA62" s="1588" t="s">
        <v>5486</v>
      </c>
      <c r="AB62" s="1588" t="s">
        <v>6273</v>
      </c>
      <c r="AC62" s="1588" t="s">
        <v>6396</v>
      </c>
      <c r="AD62" s="1588" t="s">
        <v>9560</v>
      </c>
      <c r="AE62" s="1588" t="s">
        <v>1815</v>
      </c>
      <c r="AF62" s="1588" t="s">
        <v>9561</v>
      </c>
      <c r="AG62" s="1588" t="s">
        <v>520</v>
      </c>
      <c r="AH62" s="1588" t="s">
        <v>5263</v>
      </c>
      <c r="AI62" s="1588" t="s">
        <v>9562</v>
      </c>
      <c r="AJ62" s="1588" t="s">
        <v>9563</v>
      </c>
      <c r="AK62" s="1588" t="s">
        <v>9564</v>
      </c>
      <c r="AL62" s="1588" t="s">
        <v>4057</v>
      </c>
      <c r="AM62" s="1588" t="s">
        <v>8964</v>
      </c>
      <c r="AN62" s="1588" t="s">
        <v>8594</v>
      </c>
      <c r="AO62" s="1588" t="s">
        <v>8323</v>
      </c>
      <c r="AP62" s="1588" t="s">
        <v>9565</v>
      </c>
      <c r="AQ62" s="1588" t="s">
        <v>9566</v>
      </c>
      <c r="AR62" s="1588" t="s">
        <v>3331</v>
      </c>
      <c r="AS62" s="1588" t="s">
        <v>9567</v>
      </c>
      <c r="AT62" s="1588" t="s">
        <v>9339</v>
      </c>
      <c r="AU62" s="1588" t="s">
        <v>9568</v>
      </c>
      <c r="AV62" s="1588" t="str">
        <f t="shared" si="1"/>
        <v>3:13</v>
      </c>
      <c r="AW62" s="1592" t="s">
        <v>9569</v>
      </c>
    </row>
    <row r="63" ht="15.75" customHeight="1">
      <c r="A63" s="1455" t="s">
        <v>818</v>
      </c>
      <c r="B63" s="1572" t="s">
        <v>8283</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7058</v>
      </c>
      <c r="N63" s="1588" t="s">
        <v>9575</v>
      </c>
      <c r="O63" s="1588" t="s">
        <v>9576</v>
      </c>
      <c r="P63" s="1588" t="s">
        <v>2217</v>
      </c>
      <c r="Q63" s="1588" t="s">
        <v>710</v>
      </c>
      <c r="R63" s="1588" t="s">
        <v>9577</v>
      </c>
      <c r="S63" s="1588" t="s">
        <v>9578</v>
      </c>
      <c r="T63" s="1588" t="s">
        <v>9579</v>
      </c>
      <c r="U63" s="1588" t="s">
        <v>9155</v>
      </c>
      <c r="V63" s="1588" t="s">
        <v>481</v>
      </c>
      <c r="W63" s="1588" t="s">
        <v>6170</v>
      </c>
      <c r="X63" s="1588" t="s">
        <v>9580</v>
      </c>
      <c r="Y63" s="1588" t="s">
        <v>864</v>
      </c>
      <c r="Z63" s="1588" t="s">
        <v>3823</v>
      </c>
      <c r="AA63" s="1588" t="s">
        <v>1909</v>
      </c>
      <c r="AB63" s="1588" t="s">
        <v>9581</v>
      </c>
      <c r="AC63" s="1588" t="s">
        <v>9582</v>
      </c>
      <c r="AD63" s="1523" t="s">
        <v>9583</v>
      </c>
      <c r="AE63" s="1588" t="s">
        <v>1827</v>
      </c>
      <c r="AF63" s="1588" t="s">
        <v>9008</v>
      </c>
      <c r="AG63" s="1588" t="s">
        <v>6520</v>
      </c>
      <c r="AH63" s="1588" t="s">
        <v>4522</v>
      </c>
      <c r="AI63" s="1588" t="s">
        <v>4509</v>
      </c>
      <c r="AJ63" s="1588" t="s">
        <v>9584</v>
      </c>
      <c r="AK63" s="1588" t="s">
        <v>3660</v>
      </c>
      <c r="AL63" s="1588" t="s">
        <v>4551</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4556</v>
      </c>
      <c r="B64" s="1504" t="s">
        <v>8254</v>
      </c>
      <c r="C64" s="1544">
        <v>0.05170138888888889</v>
      </c>
      <c r="D64" s="1365" t="s">
        <v>9594</v>
      </c>
      <c r="E64" s="1588" t="s">
        <v>1895</v>
      </c>
      <c r="F64" s="1588" t="s">
        <v>9144</v>
      </c>
      <c r="G64" s="1588" t="s">
        <v>8656</v>
      </c>
      <c r="H64" s="1588" t="s">
        <v>9595</v>
      </c>
      <c r="I64" s="1588" t="s">
        <v>4983</v>
      </c>
      <c r="J64" s="1588" t="s">
        <v>9160</v>
      </c>
      <c r="K64" s="1588" t="s">
        <v>8477</v>
      </c>
      <c r="L64" s="1588" t="s">
        <v>3889</v>
      </c>
      <c r="M64" s="1588" t="s">
        <v>7267</v>
      </c>
      <c r="N64" s="1588" t="s">
        <v>5842</v>
      </c>
      <c r="O64" s="1588" t="s">
        <v>9261</v>
      </c>
      <c r="P64" s="1588" t="s">
        <v>476</v>
      </c>
      <c r="Q64" s="1588" t="s">
        <v>3007</v>
      </c>
      <c r="R64" s="1588" t="s">
        <v>9596</v>
      </c>
      <c r="S64" s="1588" t="s">
        <v>9484</v>
      </c>
      <c r="T64" s="1588" t="s">
        <v>2730</v>
      </c>
      <c r="U64" s="1588" t="s">
        <v>9597</v>
      </c>
      <c r="V64" s="1588" t="s">
        <v>9598</v>
      </c>
      <c r="W64" s="1588" t="s">
        <v>9522</v>
      </c>
      <c r="X64" s="1588" t="s">
        <v>3291</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4379</v>
      </c>
      <c r="AQ64" s="1588" t="s">
        <v>9607</v>
      </c>
      <c r="AR64" s="1588" t="s">
        <v>9608</v>
      </c>
      <c r="AS64" s="1588" t="s">
        <v>6156</v>
      </c>
      <c r="AT64" s="1588" t="s">
        <v>9609</v>
      </c>
      <c r="AU64" s="1588" t="s">
        <v>9610</v>
      </c>
      <c r="AV64" s="1588" t="str">
        <f t="shared" si="1"/>
        <v>2:37</v>
      </c>
      <c r="AW64" s="1593" t="s">
        <v>9611</v>
      </c>
    </row>
    <row r="65" ht="15.75" customHeight="1">
      <c r="A65" s="1482" t="s">
        <v>4896</v>
      </c>
      <c r="B65" s="1483" t="s">
        <v>8254</v>
      </c>
      <c r="C65" s="1440">
        <v>0.05171296296296296</v>
      </c>
      <c r="D65" s="1556" t="s">
        <v>9612</v>
      </c>
      <c r="E65" s="1523" t="s">
        <v>9613</v>
      </c>
      <c r="F65" s="1523" t="s">
        <v>1459</v>
      </c>
      <c r="G65" s="1523" t="s">
        <v>9614</v>
      </c>
      <c r="H65" s="1523" t="s">
        <v>9615</v>
      </c>
      <c r="I65" s="1523" t="s">
        <v>9616</v>
      </c>
      <c r="J65" s="1523" t="s">
        <v>969</v>
      </c>
      <c r="K65" s="1523" t="s">
        <v>4821</v>
      </c>
      <c r="L65" s="1523" t="s">
        <v>1637</v>
      </c>
      <c r="M65" s="1594" t="s">
        <v>9617</v>
      </c>
      <c r="N65" s="1523" t="s">
        <v>9618</v>
      </c>
      <c r="O65" s="1523" t="s">
        <v>9619</v>
      </c>
      <c r="P65" s="1523" t="s">
        <v>4990</v>
      </c>
      <c r="Q65" s="1523" t="s">
        <v>9620</v>
      </c>
      <c r="R65" s="1523" t="s">
        <v>9621</v>
      </c>
      <c r="S65" s="1523" t="s">
        <v>3448</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3534</v>
      </c>
      <c r="AF65" s="1523" t="s">
        <v>9627</v>
      </c>
      <c r="AG65" s="1523" t="s">
        <v>520</v>
      </c>
      <c r="AH65" s="1523" t="s">
        <v>9628</v>
      </c>
      <c r="AI65" s="1523" t="s">
        <v>5291</v>
      </c>
      <c r="AJ65" s="1523" t="s">
        <v>9629</v>
      </c>
      <c r="AK65" s="1523" t="s">
        <v>9630</v>
      </c>
      <c r="AL65" s="1523" t="s">
        <v>1567</v>
      </c>
      <c r="AM65" s="1523" t="s">
        <v>9451</v>
      </c>
      <c r="AN65" s="1523" t="s">
        <v>9631</v>
      </c>
      <c r="AO65" s="1523" t="s">
        <v>2703</v>
      </c>
      <c r="AP65" s="1523" t="s">
        <v>1761</v>
      </c>
      <c r="AQ65" s="1523" t="s">
        <v>750</v>
      </c>
      <c r="AR65" s="1523" t="s">
        <v>9234</v>
      </c>
      <c r="AS65" s="1523" t="s">
        <v>6738</v>
      </c>
      <c r="AT65" s="1523" t="s">
        <v>9632</v>
      </c>
      <c r="AU65" s="1523" t="s">
        <v>9633</v>
      </c>
      <c r="AV65" s="1588" t="str">
        <f t="shared" si="1"/>
        <v>4:14</v>
      </c>
      <c r="AW65" s="1589" t="s">
        <v>9634</v>
      </c>
    </row>
    <row r="66" ht="15.75" customHeight="1">
      <c r="A66" s="1482" t="s">
        <v>2126</v>
      </c>
      <c r="B66" s="1571" t="s">
        <v>8254</v>
      </c>
      <c r="C66" s="1440">
        <v>0.05173611111111111</v>
      </c>
      <c r="D66" s="1365" t="s">
        <v>9635</v>
      </c>
      <c r="E66" s="1523" t="s">
        <v>9636</v>
      </c>
      <c r="F66" s="1523" t="s">
        <v>9637</v>
      </c>
      <c r="G66" s="1523" t="s">
        <v>9638</v>
      </c>
      <c r="H66" s="1523" t="s">
        <v>7198</v>
      </c>
      <c r="I66" s="1523" t="s">
        <v>488</v>
      </c>
      <c r="J66" s="1523" t="s">
        <v>8575</v>
      </c>
      <c r="K66" s="1523" t="s">
        <v>9639</v>
      </c>
      <c r="L66" s="1523" t="s">
        <v>6813</v>
      </c>
      <c r="M66" s="1523" t="s">
        <v>3349</v>
      </c>
      <c r="N66" s="1523" t="s">
        <v>9640</v>
      </c>
      <c r="O66" s="1523" t="s">
        <v>9641</v>
      </c>
      <c r="P66" s="1523" t="s">
        <v>3460</v>
      </c>
      <c r="Q66" s="1523" t="s">
        <v>9642</v>
      </c>
      <c r="R66" s="1523" t="s">
        <v>9577</v>
      </c>
      <c r="S66" s="1523" t="s">
        <v>5419</v>
      </c>
      <c r="T66" s="1523" t="s">
        <v>5523</v>
      </c>
      <c r="U66" s="1523" t="s">
        <v>9643</v>
      </c>
      <c r="V66" s="1523" t="s">
        <v>356</v>
      </c>
      <c r="W66" s="1523" t="s">
        <v>5491</v>
      </c>
      <c r="X66" s="1523" t="s">
        <v>9479</v>
      </c>
      <c r="Y66" s="1523" t="s">
        <v>1093</v>
      </c>
      <c r="Z66" s="1523" t="s">
        <v>9644</v>
      </c>
      <c r="AA66" s="1523" t="s">
        <v>8815</v>
      </c>
      <c r="AB66" s="1523" t="s">
        <v>6271</v>
      </c>
      <c r="AC66" s="1523" t="s">
        <v>1585</v>
      </c>
      <c r="AD66" s="1523" t="s">
        <v>9503</v>
      </c>
      <c r="AE66" s="1523" t="s">
        <v>8889</v>
      </c>
      <c r="AF66" s="1523" t="s">
        <v>8902</v>
      </c>
      <c r="AG66" s="1523" t="s">
        <v>4702</v>
      </c>
      <c r="AH66" s="1523" t="s">
        <v>9645</v>
      </c>
      <c r="AI66" s="1523" t="s">
        <v>9646</v>
      </c>
      <c r="AJ66" s="1523" t="s">
        <v>9647</v>
      </c>
      <c r="AK66" s="1523" t="s">
        <v>8563</v>
      </c>
      <c r="AL66" s="1523" t="s">
        <v>9648</v>
      </c>
      <c r="AM66" s="1523" t="s">
        <v>2787</v>
      </c>
      <c r="AN66" s="1523" t="s">
        <v>4057</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7984</v>
      </c>
      <c r="B67" s="1501" t="s">
        <v>8283</v>
      </c>
      <c r="C67" s="1558">
        <v>0.051805555555555556</v>
      </c>
      <c r="D67" s="1523" t="s">
        <v>9655</v>
      </c>
      <c r="E67" s="1523" t="s">
        <v>9656</v>
      </c>
      <c r="F67" s="1365" t="s">
        <v>9657</v>
      </c>
      <c r="G67" s="1523" t="s">
        <v>9658</v>
      </c>
      <c r="H67" s="1459" t="s">
        <v>9659</v>
      </c>
      <c r="I67" s="1459">
        <v>49.81</v>
      </c>
      <c r="J67" s="1459" t="s">
        <v>9660</v>
      </c>
      <c r="K67" s="1459" t="s">
        <v>5947</v>
      </c>
      <c r="L67" s="1459">
        <v>59.57</v>
      </c>
      <c r="M67" s="1459" t="s">
        <v>9661</v>
      </c>
      <c r="N67" s="1459" t="s">
        <v>9662</v>
      </c>
      <c r="O67" s="1452" t="s">
        <v>7113</v>
      </c>
      <c r="P67" s="1452" t="s">
        <v>9663</v>
      </c>
      <c r="Q67" s="1452" t="s">
        <v>9664</v>
      </c>
      <c r="R67" s="1459" t="s">
        <v>9665</v>
      </c>
      <c r="S67" s="1459" t="s">
        <v>9278</v>
      </c>
      <c r="T67" s="1459" t="s">
        <v>9666</v>
      </c>
      <c r="U67" s="1459" t="s">
        <v>9667</v>
      </c>
      <c r="V67" s="1459" t="s">
        <v>4292</v>
      </c>
      <c r="W67" s="1459" t="s">
        <v>9668</v>
      </c>
      <c r="X67" s="1459" t="s">
        <v>9669</v>
      </c>
      <c r="Y67" s="1452" t="s">
        <v>9165</v>
      </c>
      <c r="Z67" s="1595" t="s">
        <v>8301</v>
      </c>
      <c r="AA67" s="1459" t="s">
        <v>197</v>
      </c>
      <c r="AB67" s="1452" t="s">
        <v>4073</v>
      </c>
      <c r="AC67" s="1459">
        <v>49.53</v>
      </c>
      <c r="AD67" s="1459" t="s">
        <v>1690</v>
      </c>
      <c r="AE67" s="1452" t="s">
        <v>9670</v>
      </c>
      <c r="AF67" s="1459" t="s">
        <v>8505</v>
      </c>
      <c r="AG67" s="1459" t="s">
        <v>9671</v>
      </c>
      <c r="AH67" s="1459">
        <v>59.93</v>
      </c>
      <c r="AI67" s="1459" t="s">
        <v>9672</v>
      </c>
      <c r="AJ67" s="1459" t="s">
        <v>9673</v>
      </c>
      <c r="AK67" s="1459" t="s">
        <v>8347</v>
      </c>
      <c r="AL67" s="1459">
        <v>59.13</v>
      </c>
      <c r="AM67" s="1459" t="s">
        <v>9608</v>
      </c>
      <c r="AN67" s="1459">
        <v>57.86</v>
      </c>
      <c r="AO67" s="1459" t="s">
        <v>7419</v>
      </c>
      <c r="AP67" s="1459" t="s">
        <v>9674</v>
      </c>
      <c r="AQ67" s="1459" t="s">
        <v>9172</v>
      </c>
      <c r="AR67" s="1459" t="s">
        <v>5823</v>
      </c>
      <c r="AS67" s="1459">
        <v>47.67</v>
      </c>
      <c r="AT67" s="1523" t="s">
        <v>9675</v>
      </c>
      <c r="AU67" s="1523" t="s">
        <v>9676</v>
      </c>
      <c r="AV67" s="1588" t="str">
        <f t="shared" si="1"/>
        <v>2:57</v>
      </c>
      <c r="AW67" s="1596" t="s">
        <v>9677</v>
      </c>
    </row>
    <row r="68" ht="15.75" customHeight="1">
      <c r="A68" s="1438" t="s">
        <v>2940</v>
      </c>
      <c r="B68" s="1504" t="s">
        <v>8254</v>
      </c>
      <c r="C68" s="1544">
        <v>0.051863425925925924</v>
      </c>
      <c r="D68" s="1365" t="s">
        <v>9678</v>
      </c>
      <c r="E68" s="1588" t="s">
        <v>6137</v>
      </c>
      <c r="F68" s="1588" t="s">
        <v>9679</v>
      </c>
      <c r="G68" s="1588" t="s">
        <v>9680</v>
      </c>
      <c r="H68" s="1588" t="s">
        <v>9681</v>
      </c>
      <c r="I68" s="1588" t="s">
        <v>1954</v>
      </c>
      <c r="J68" s="1588" t="s">
        <v>2091</v>
      </c>
      <c r="K68" s="1588" t="s">
        <v>1875</v>
      </c>
      <c r="L68" s="1588" t="s">
        <v>2949</v>
      </c>
      <c r="M68" s="1588" t="s">
        <v>9472</v>
      </c>
      <c r="N68" s="1588" t="s">
        <v>4943</v>
      </c>
      <c r="O68" s="1588" t="s">
        <v>9682</v>
      </c>
      <c r="P68" s="1588" t="s">
        <v>1224</v>
      </c>
      <c r="Q68" s="1588" t="s">
        <v>9683</v>
      </c>
      <c r="R68" s="1588" t="s">
        <v>8497</v>
      </c>
      <c r="S68" s="1588" t="s">
        <v>9684</v>
      </c>
      <c r="T68" s="1588" t="s">
        <v>9685</v>
      </c>
      <c r="U68" s="1588" t="s">
        <v>9686</v>
      </c>
      <c r="V68" s="1588" t="s">
        <v>9243</v>
      </c>
      <c r="W68" s="1588" t="s">
        <v>9687</v>
      </c>
      <c r="X68" s="1588" t="s">
        <v>9603</v>
      </c>
      <c r="Y68" s="1588" t="s">
        <v>3073</v>
      </c>
      <c r="Z68" s="1588" t="s">
        <v>2397</v>
      </c>
      <c r="AA68" s="1588" t="s">
        <v>9688</v>
      </c>
      <c r="AB68" s="1588" t="s">
        <v>8109</v>
      </c>
      <c r="AC68" s="1588" t="s">
        <v>920</v>
      </c>
      <c r="AD68" s="1588" t="s">
        <v>9689</v>
      </c>
      <c r="AE68" s="1588" t="s">
        <v>1111</v>
      </c>
      <c r="AF68" s="1588" t="s">
        <v>9690</v>
      </c>
      <c r="AG68" s="1588" t="s">
        <v>9691</v>
      </c>
      <c r="AH68" s="1588" t="s">
        <v>5302</v>
      </c>
      <c r="AI68" s="1588" t="s">
        <v>9646</v>
      </c>
      <c r="AJ68" s="1588" t="s">
        <v>9692</v>
      </c>
      <c r="AK68" s="1588" t="s">
        <v>1807</v>
      </c>
      <c r="AL68" s="1588" t="s">
        <v>6159</v>
      </c>
      <c r="AM68" s="1588" t="s">
        <v>9693</v>
      </c>
      <c r="AN68" s="1588" t="s">
        <v>9153</v>
      </c>
      <c r="AO68" s="1588" t="s">
        <v>8600</v>
      </c>
      <c r="AP68" s="1588" t="s">
        <v>9694</v>
      </c>
      <c r="AQ68" s="1588" t="s">
        <v>9695</v>
      </c>
      <c r="AR68" s="1588" t="s">
        <v>8434</v>
      </c>
      <c r="AS68" s="1588" t="s">
        <v>4663</v>
      </c>
      <c r="AT68" s="1588" t="s">
        <v>9696</v>
      </c>
      <c r="AU68" s="1588" t="s">
        <v>9697</v>
      </c>
      <c r="AV68" s="1588" t="str">
        <f t="shared" si="1"/>
        <v>2:06</v>
      </c>
      <c r="AW68" s="1589" t="s">
        <v>9698</v>
      </c>
    </row>
    <row r="69" ht="15.75" customHeight="1">
      <c r="A69" s="1438" t="s">
        <v>1055</v>
      </c>
      <c r="B69" s="1439" t="s">
        <v>8226</v>
      </c>
      <c r="C69" s="1544">
        <v>0.051875</v>
      </c>
      <c r="D69" s="1365" t="s">
        <v>9699</v>
      </c>
      <c r="E69" s="1588" t="s">
        <v>3652</v>
      </c>
      <c r="F69" s="1588" t="s">
        <v>9700</v>
      </c>
      <c r="G69" s="1588" t="s">
        <v>9701</v>
      </c>
      <c r="H69" s="1588" t="s">
        <v>9702</v>
      </c>
      <c r="I69" s="1588" t="s">
        <v>9703</v>
      </c>
      <c r="J69" s="1588" t="s">
        <v>2370</v>
      </c>
      <c r="K69" s="1588" t="s">
        <v>9704</v>
      </c>
      <c r="L69" s="1588" t="s">
        <v>8451</v>
      </c>
      <c r="M69" s="1588" t="s">
        <v>7285</v>
      </c>
      <c r="N69" s="1588" t="s">
        <v>9342</v>
      </c>
      <c r="O69" s="1588" t="s">
        <v>4534</v>
      </c>
      <c r="P69" s="1588" t="s">
        <v>1512</v>
      </c>
      <c r="Q69" s="1588" t="s">
        <v>9705</v>
      </c>
      <c r="R69" s="1588" t="s">
        <v>8923</v>
      </c>
      <c r="S69" s="1588" t="s">
        <v>4501</v>
      </c>
      <c r="T69" s="1588" t="s">
        <v>9706</v>
      </c>
      <c r="U69" s="1588" t="s">
        <v>9520</v>
      </c>
      <c r="V69" s="1588" t="s">
        <v>6152</v>
      </c>
      <c r="W69" s="1588" t="s">
        <v>4534</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5490</v>
      </c>
      <c r="AM69" s="1588" t="s">
        <v>9714</v>
      </c>
      <c r="AN69" s="1588" t="s">
        <v>6016</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7579</v>
      </c>
      <c r="B70" s="1483" t="s">
        <v>8226</v>
      </c>
      <c r="C70" s="1440">
        <v>0.05188657407407407</v>
      </c>
      <c r="D70" s="1523" t="s">
        <v>9720</v>
      </c>
      <c r="E70" s="1365" t="s">
        <v>856</v>
      </c>
      <c r="F70" s="1365" t="s">
        <v>9721</v>
      </c>
      <c r="G70" s="1365" t="s">
        <v>9722</v>
      </c>
      <c r="H70" s="1365" t="s">
        <v>9723</v>
      </c>
      <c r="I70" s="1365" t="s">
        <v>672</v>
      </c>
      <c r="J70" s="1365" t="s">
        <v>3945</v>
      </c>
      <c r="K70" s="1365" t="s">
        <v>8918</v>
      </c>
      <c r="L70" s="1365" t="s">
        <v>2682</v>
      </c>
      <c r="M70" s="1365" t="s">
        <v>9724</v>
      </c>
      <c r="N70" s="1365" t="s">
        <v>3868</v>
      </c>
      <c r="O70" s="1365" t="s">
        <v>9725</v>
      </c>
      <c r="P70" s="1365" t="s">
        <v>5041</v>
      </c>
      <c r="Q70" s="1365" t="s">
        <v>9726</v>
      </c>
      <c r="R70" s="1365" t="s">
        <v>5455</v>
      </c>
      <c r="S70" s="1365" t="s">
        <v>9727</v>
      </c>
      <c r="T70" s="1365" t="s">
        <v>8306</v>
      </c>
      <c r="U70" s="1365" t="s">
        <v>9728</v>
      </c>
      <c r="V70" s="1365" t="s">
        <v>5342</v>
      </c>
      <c r="W70" s="1365" t="s">
        <v>9729</v>
      </c>
      <c r="X70" s="1365" t="s">
        <v>9730</v>
      </c>
      <c r="Y70" s="1365" t="s">
        <v>9731</v>
      </c>
      <c r="Z70" s="1365" t="s">
        <v>8930</v>
      </c>
      <c r="AA70" s="1365" t="s">
        <v>5013</v>
      </c>
      <c r="AB70" s="1365" t="s">
        <v>681</v>
      </c>
      <c r="AC70" s="1365" t="s">
        <v>9732</v>
      </c>
      <c r="AD70" s="1365" t="s">
        <v>9733</v>
      </c>
      <c r="AE70" s="1365" t="s">
        <v>5657</v>
      </c>
      <c r="AF70" s="1365" t="s">
        <v>9734</v>
      </c>
      <c r="AG70" s="1365" t="s">
        <v>2250</v>
      </c>
      <c r="AH70" s="1365" t="s">
        <v>2682</v>
      </c>
      <c r="AI70" s="1365" t="s">
        <v>196</v>
      </c>
      <c r="AJ70" s="1365" t="s">
        <v>9735</v>
      </c>
      <c r="AK70" s="1365" t="s">
        <v>8936</v>
      </c>
      <c r="AL70" s="1365" t="s">
        <v>9416</v>
      </c>
      <c r="AM70" s="1365" t="s">
        <v>8904</v>
      </c>
      <c r="AN70" s="1365" t="s">
        <v>3343</v>
      </c>
      <c r="AO70" s="1365" t="s">
        <v>9736</v>
      </c>
      <c r="AP70" s="1365" t="s">
        <v>9367</v>
      </c>
      <c r="AQ70" s="1365" t="s">
        <v>9716</v>
      </c>
      <c r="AR70" s="1365" t="s">
        <v>9737</v>
      </c>
      <c r="AS70" s="1365" t="s">
        <v>6156</v>
      </c>
      <c r="AT70" s="1365" t="s">
        <v>9738</v>
      </c>
      <c r="AU70" s="1523" t="s">
        <v>9739</v>
      </c>
      <c r="AV70" s="1588" t="str">
        <f t="shared" si="1"/>
        <v>4:21</v>
      </c>
      <c r="AW70" s="1589" t="s">
        <v>9740</v>
      </c>
    </row>
    <row r="71" ht="15.75" customHeight="1">
      <c r="A71" s="1438" t="s">
        <v>4690</v>
      </c>
      <c r="B71" s="1572" t="s">
        <v>8283</v>
      </c>
      <c r="C71" s="1558">
        <v>0.051909722222222225</v>
      </c>
      <c r="D71" s="1597" t="s">
        <v>9741</v>
      </c>
      <c r="E71" s="1516" t="s">
        <v>2182</v>
      </c>
      <c r="F71" s="1516" t="s">
        <v>9742</v>
      </c>
      <c r="G71" s="1516" t="s">
        <v>9743</v>
      </c>
      <c r="H71" s="1516" t="s">
        <v>9744</v>
      </c>
      <c r="I71" s="1597">
        <v>49.97</v>
      </c>
      <c r="J71" s="1516" t="s">
        <v>2166</v>
      </c>
      <c r="K71" s="1516" t="s">
        <v>9745</v>
      </c>
      <c r="L71" s="1516" t="s">
        <v>4975</v>
      </c>
      <c r="M71" s="1516" t="s">
        <v>2925</v>
      </c>
      <c r="N71" s="1516" t="s">
        <v>4611</v>
      </c>
      <c r="O71" s="1516" t="s">
        <v>9746</v>
      </c>
      <c r="P71" s="1597">
        <v>48.99</v>
      </c>
      <c r="Q71" s="1516" t="s">
        <v>9747</v>
      </c>
      <c r="R71" s="1516" t="s">
        <v>9748</v>
      </c>
      <c r="S71" s="1516" t="s">
        <v>4018</v>
      </c>
      <c r="T71" s="1516" t="s">
        <v>9749</v>
      </c>
      <c r="U71" s="1516" t="s">
        <v>9750</v>
      </c>
      <c r="V71" s="1516" t="s">
        <v>2257</v>
      </c>
      <c r="W71" s="1516" t="s">
        <v>9751</v>
      </c>
      <c r="X71" s="1516" t="s">
        <v>9475</v>
      </c>
      <c r="Y71" s="1598">
        <v>47.93</v>
      </c>
      <c r="Z71" s="1516" t="s">
        <v>9752</v>
      </c>
      <c r="AA71" s="1516" t="s">
        <v>4963</v>
      </c>
      <c r="AB71" s="1516" t="s">
        <v>9455</v>
      </c>
      <c r="AC71" s="1595">
        <v>49.24</v>
      </c>
      <c r="AD71" s="1516" t="s">
        <v>8826</v>
      </c>
      <c r="AE71" s="1597">
        <v>49.87</v>
      </c>
      <c r="AF71" s="1516" t="s">
        <v>9753</v>
      </c>
      <c r="AG71" s="1516" t="s">
        <v>9754</v>
      </c>
      <c r="AH71" s="1597">
        <v>59.9</v>
      </c>
      <c r="AI71" s="1516" t="s">
        <v>9755</v>
      </c>
      <c r="AJ71" s="1599" t="s">
        <v>8307</v>
      </c>
      <c r="AK71" s="1516" t="s">
        <v>1718</v>
      </c>
      <c r="AL71" s="1597">
        <v>58.74</v>
      </c>
      <c r="AM71" s="1516" t="s">
        <v>1763</v>
      </c>
      <c r="AN71" s="1597">
        <v>57.51</v>
      </c>
      <c r="AO71" s="1516" t="s">
        <v>4760</v>
      </c>
      <c r="AP71" s="1516" t="s">
        <v>9756</v>
      </c>
      <c r="AQ71" s="1516" t="s">
        <v>9426</v>
      </c>
      <c r="AR71" s="1599" t="s">
        <v>6272</v>
      </c>
      <c r="AS71" s="1597">
        <v>47.44</v>
      </c>
      <c r="AT71" s="1516" t="s">
        <v>9757</v>
      </c>
      <c r="AU71" s="1523" t="s">
        <v>9758</v>
      </c>
      <c r="AV71" s="1588" t="str">
        <f t="shared" si="1"/>
        <v>2:59</v>
      </c>
      <c r="AW71" s="1589" t="s">
        <v>7555</v>
      </c>
    </row>
    <row r="72">
      <c r="A72" s="1482" t="s">
        <v>8151</v>
      </c>
      <c r="B72" s="1501" t="s">
        <v>8226</v>
      </c>
      <c r="C72" s="1440">
        <v>0.05193287037037037</v>
      </c>
      <c r="D72" s="1556" t="s">
        <v>9759</v>
      </c>
      <c r="E72" s="1523" t="s">
        <v>7315</v>
      </c>
      <c r="F72" s="1523" t="s">
        <v>9760</v>
      </c>
      <c r="G72" s="1523" t="s">
        <v>9761</v>
      </c>
      <c r="H72" s="1523" t="s">
        <v>9762</v>
      </c>
      <c r="I72" s="1523" t="s">
        <v>2217</v>
      </c>
      <c r="J72" s="1523" t="s">
        <v>4048</v>
      </c>
      <c r="K72" s="1523" t="s">
        <v>8858</v>
      </c>
      <c r="L72" s="1523"/>
      <c r="M72" s="1523" t="s">
        <v>6920</v>
      </c>
      <c r="N72" s="1523" t="s">
        <v>9088</v>
      </c>
      <c r="O72" s="1523" t="s">
        <v>8299</v>
      </c>
      <c r="P72" s="1523" t="s">
        <v>9360</v>
      </c>
      <c r="Q72" s="1523" t="s">
        <v>9763</v>
      </c>
      <c r="R72" s="1523" t="s">
        <v>9764</v>
      </c>
      <c r="S72" s="1523" t="s">
        <v>8675</v>
      </c>
      <c r="T72" s="1523" t="s">
        <v>8873</v>
      </c>
      <c r="U72" s="1523" t="s">
        <v>2420</v>
      </c>
      <c r="V72" s="1523" t="s">
        <v>8688</v>
      </c>
      <c r="W72" s="1523" t="s">
        <v>9746</v>
      </c>
      <c r="X72" s="1523" t="s">
        <v>619</v>
      </c>
      <c r="Y72" s="1523" t="s">
        <v>8643</v>
      </c>
      <c r="Z72" s="1523" t="s">
        <v>9079</v>
      </c>
      <c r="AA72" s="1523" t="s">
        <v>7432</v>
      </c>
      <c r="AB72" s="1523" t="s">
        <v>9368</v>
      </c>
      <c r="AC72" s="1523" t="s">
        <v>2825</v>
      </c>
      <c r="AD72" s="1523" t="s">
        <v>9765</v>
      </c>
      <c r="AE72" s="1523" t="s">
        <v>9766</v>
      </c>
      <c r="AF72" s="1523" t="s">
        <v>9767</v>
      </c>
      <c r="AG72" s="1523" t="s">
        <v>9524</v>
      </c>
      <c r="AH72" s="1523" t="s">
        <v>9768</v>
      </c>
      <c r="AI72" s="1523" t="s">
        <v>9769</v>
      </c>
      <c r="AJ72" s="1523" t="s">
        <v>9770</v>
      </c>
      <c r="AK72" s="1523" t="s">
        <v>9771</v>
      </c>
      <c r="AL72" s="1523" t="s">
        <v>3068</v>
      </c>
      <c r="AM72" s="1523" t="s">
        <v>9772</v>
      </c>
      <c r="AN72" s="1523" t="s">
        <v>3353</v>
      </c>
      <c r="AO72" s="1523" t="s">
        <v>9773</v>
      </c>
      <c r="AP72" s="1523" t="s">
        <v>9774</v>
      </c>
      <c r="AQ72" s="1523" t="s">
        <v>9775</v>
      </c>
      <c r="AR72" s="1523" t="s">
        <v>9776</v>
      </c>
      <c r="AS72" s="1523" t="s">
        <v>3503</v>
      </c>
      <c r="AT72" s="1523" t="s">
        <v>9777</v>
      </c>
      <c r="AU72" s="1523" t="s">
        <v>9778</v>
      </c>
      <c r="AV72" s="1588" t="str">
        <f t="shared" si="1"/>
        <v>4:12</v>
      </c>
      <c r="AW72" s="1593"/>
    </row>
    <row r="73" ht="15.75" customHeight="1">
      <c r="A73" s="1525" t="s">
        <v>9779</v>
      </c>
      <c r="B73" s="1439" t="s">
        <v>8226</v>
      </c>
      <c r="C73" s="1544">
        <v>0.05199074074074074</v>
      </c>
      <c r="D73" s="1365" t="s">
        <v>9780</v>
      </c>
      <c r="E73" s="1588" t="s">
        <v>5227</v>
      </c>
      <c r="F73" s="1588" t="s">
        <v>9781</v>
      </c>
      <c r="G73" s="1588" t="s">
        <v>9782</v>
      </c>
      <c r="H73" s="1588" t="s">
        <v>7227</v>
      </c>
      <c r="I73" s="1588" t="s">
        <v>4007</v>
      </c>
      <c r="J73" s="1588" t="s">
        <v>9783</v>
      </c>
      <c r="K73" s="1588" t="s">
        <v>9784</v>
      </c>
      <c r="L73" s="1588" t="s">
        <v>2949</v>
      </c>
      <c r="M73" s="1588" t="s">
        <v>9785</v>
      </c>
      <c r="N73" s="1588" t="s">
        <v>9010</v>
      </c>
      <c r="O73" s="1588" t="s">
        <v>9786</v>
      </c>
      <c r="P73" s="1588" t="s">
        <v>2275</v>
      </c>
      <c r="Q73" s="1588" t="s">
        <v>4900</v>
      </c>
      <c r="R73" s="1588" t="s">
        <v>5166</v>
      </c>
      <c r="S73" s="1588" t="s">
        <v>4693</v>
      </c>
      <c r="T73" s="1588" t="s">
        <v>5827</v>
      </c>
      <c r="U73" s="1588" t="s">
        <v>9787</v>
      </c>
      <c r="V73" s="1588" t="s">
        <v>6152</v>
      </c>
      <c r="W73" s="1588" t="s">
        <v>7587</v>
      </c>
      <c r="X73" s="1588" t="s">
        <v>9788</v>
      </c>
      <c r="Y73" s="1588" t="s">
        <v>1935</v>
      </c>
      <c r="Z73" s="1588" t="s">
        <v>9789</v>
      </c>
      <c r="AA73" s="1588" t="s">
        <v>9475</v>
      </c>
      <c r="AB73" s="1588" t="s">
        <v>9790</v>
      </c>
      <c r="AC73" s="1588" t="s">
        <v>8305</v>
      </c>
      <c r="AD73" s="1588" t="s">
        <v>9791</v>
      </c>
      <c r="AE73" s="1588" t="s">
        <v>6396</v>
      </c>
      <c r="AF73" s="1588" t="s">
        <v>9792</v>
      </c>
      <c r="AG73" s="1588" t="s">
        <v>9713</v>
      </c>
      <c r="AH73" s="1588" t="s">
        <v>9793</v>
      </c>
      <c r="AI73" s="1588" t="s">
        <v>9794</v>
      </c>
      <c r="AJ73" s="1588" t="s">
        <v>9795</v>
      </c>
      <c r="AK73" s="1588" t="s">
        <v>802</v>
      </c>
      <c r="AL73" s="1588" t="s">
        <v>3435</v>
      </c>
      <c r="AM73" s="1588" t="s">
        <v>9228</v>
      </c>
      <c r="AN73" s="1588" t="s">
        <v>9796</v>
      </c>
      <c r="AO73" s="1523" t="s">
        <v>7184</v>
      </c>
      <c r="AP73" s="1523" t="s">
        <v>9797</v>
      </c>
      <c r="AQ73" s="1588" t="s">
        <v>5203</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8226</v>
      </c>
      <c r="C74" s="1544">
        <v>0.052002314814814814</v>
      </c>
      <c r="D74" s="1365" t="s">
        <v>9801</v>
      </c>
      <c r="E74" s="1588" t="s">
        <v>8519</v>
      </c>
      <c r="F74" s="1588" t="s">
        <v>9802</v>
      </c>
      <c r="G74" s="1588" t="s">
        <v>9803</v>
      </c>
      <c r="H74" s="1588" t="s">
        <v>9804</v>
      </c>
      <c r="I74" s="1588" t="s">
        <v>3354</v>
      </c>
      <c r="J74" s="1588" t="s">
        <v>8893</v>
      </c>
      <c r="K74" s="1588" t="s">
        <v>4501</v>
      </c>
      <c r="L74" s="1588" t="s">
        <v>3218</v>
      </c>
      <c r="M74" s="1588" t="s">
        <v>9519</v>
      </c>
      <c r="N74" s="1588" t="s">
        <v>4537</v>
      </c>
      <c r="O74" s="1588" t="s">
        <v>9805</v>
      </c>
      <c r="P74" s="1588" t="s">
        <v>9806</v>
      </c>
      <c r="Q74" s="1588" t="s">
        <v>9807</v>
      </c>
      <c r="R74" s="1588" t="s">
        <v>1445</v>
      </c>
      <c r="S74" s="1588" t="s">
        <v>8979</v>
      </c>
      <c r="T74" s="1588" t="s">
        <v>521</v>
      </c>
      <c r="U74" s="1588" t="s">
        <v>1673</v>
      </c>
      <c r="V74" s="1588" t="s">
        <v>456</v>
      </c>
      <c r="W74" s="1588" t="s">
        <v>5620</v>
      </c>
      <c r="X74" s="1588" t="s">
        <v>9272</v>
      </c>
      <c r="Y74" s="1588" t="s">
        <v>160</v>
      </c>
      <c r="Z74" s="1588" t="s">
        <v>5325</v>
      </c>
      <c r="AA74" s="1588" t="s">
        <v>9010</v>
      </c>
      <c r="AB74" s="1588" t="s">
        <v>9808</v>
      </c>
      <c r="AC74" s="1588" t="s">
        <v>2921</v>
      </c>
      <c r="AD74" s="1588" t="s">
        <v>9809</v>
      </c>
      <c r="AE74" s="1588" t="s">
        <v>5041</v>
      </c>
      <c r="AF74" s="1588" t="s">
        <v>9810</v>
      </c>
      <c r="AG74" s="1588" t="s">
        <v>9811</v>
      </c>
      <c r="AH74" s="1588" t="s">
        <v>2192</v>
      </c>
      <c r="AI74" s="1588" t="s">
        <v>9812</v>
      </c>
      <c r="AJ74" s="1588" t="s">
        <v>9813</v>
      </c>
      <c r="AK74" s="1588" t="s">
        <v>4407</v>
      </c>
      <c r="AL74" s="1588" t="s">
        <v>8328</v>
      </c>
      <c r="AM74" s="1588" t="s">
        <v>1450</v>
      </c>
      <c r="AN74" s="1588" t="s">
        <v>8404</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8254</v>
      </c>
      <c r="C75" s="1544">
        <v>0.05201388888888889</v>
      </c>
      <c r="D75" s="1365" t="s">
        <v>9820</v>
      </c>
      <c r="E75" s="1523" t="s">
        <v>9821</v>
      </c>
      <c r="F75" s="1588" t="s">
        <v>9822</v>
      </c>
      <c r="G75" s="1588" t="s">
        <v>9823</v>
      </c>
      <c r="H75" s="1588" t="s">
        <v>1560</v>
      </c>
      <c r="I75" s="1588" t="s">
        <v>9824</v>
      </c>
      <c r="J75" s="1588" t="s">
        <v>9825</v>
      </c>
      <c r="K75" s="1588" t="s">
        <v>4018</v>
      </c>
      <c r="L75" s="1588" t="s">
        <v>9826</v>
      </c>
      <c r="M75" s="1588" t="s">
        <v>9827</v>
      </c>
      <c r="N75" s="1588" t="s">
        <v>9828</v>
      </c>
      <c r="O75" s="1588" t="s">
        <v>9829</v>
      </c>
      <c r="P75" s="1588" t="s">
        <v>1585</v>
      </c>
      <c r="Q75" s="1588" t="s">
        <v>9830</v>
      </c>
      <c r="R75" s="1588" t="s">
        <v>7106</v>
      </c>
      <c r="S75" s="1588" t="s">
        <v>9831</v>
      </c>
      <c r="T75" s="1588" t="s">
        <v>9832</v>
      </c>
      <c r="U75" s="1588" t="s">
        <v>9833</v>
      </c>
      <c r="V75" s="1588" t="s">
        <v>7819</v>
      </c>
      <c r="W75" s="1588" t="s">
        <v>9834</v>
      </c>
      <c r="X75" s="1588" t="s">
        <v>9272</v>
      </c>
      <c r="Y75" s="1588" t="s">
        <v>301</v>
      </c>
      <c r="Z75" s="1588" t="s">
        <v>2211</v>
      </c>
      <c r="AA75" s="1588" t="s">
        <v>5646</v>
      </c>
      <c r="AB75" s="1588" t="s">
        <v>8543</v>
      </c>
      <c r="AC75" s="1588" t="s">
        <v>848</v>
      </c>
      <c r="AD75" s="1588" t="s">
        <v>9835</v>
      </c>
      <c r="AE75" s="1588" t="s">
        <v>1093</v>
      </c>
      <c r="AF75" s="1588" t="s">
        <v>9836</v>
      </c>
      <c r="AG75" s="1588" t="s">
        <v>2787</v>
      </c>
      <c r="AH75" s="1588" t="s">
        <v>5845</v>
      </c>
      <c r="AI75" s="1588" t="s">
        <v>1857</v>
      </c>
      <c r="AJ75" s="1588" t="s">
        <v>9837</v>
      </c>
      <c r="AK75" s="1588" t="s">
        <v>3331</v>
      </c>
      <c r="AL75" s="1588" t="s">
        <v>3719</v>
      </c>
      <c r="AM75" s="1588" t="s">
        <v>923</v>
      </c>
      <c r="AN75" s="1588" t="s">
        <v>9605</v>
      </c>
      <c r="AO75" s="1588" t="s">
        <v>2195</v>
      </c>
      <c r="AP75" s="1588" t="s">
        <v>9838</v>
      </c>
      <c r="AQ75" s="1588" t="s">
        <v>1001</v>
      </c>
      <c r="AR75" s="1588" t="s">
        <v>8300</v>
      </c>
      <c r="AS75" s="1588" t="s">
        <v>9346</v>
      </c>
      <c r="AT75" s="1588" t="s">
        <v>9839</v>
      </c>
      <c r="AU75" s="1588" t="s">
        <v>9840</v>
      </c>
      <c r="AV75" s="1588" t="str">
        <f t="shared" si="1"/>
        <v>2:58</v>
      </c>
      <c r="AW75" s="1593" t="s">
        <v>9841</v>
      </c>
    </row>
    <row r="76" ht="15.75" customHeight="1">
      <c r="A76" s="1438" t="s">
        <v>6224</v>
      </c>
      <c r="B76" s="1504" t="s">
        <v>8254</v>
      </c>
      <c r="C76" s="1544">
        <v>0.05207175925925926</v>
      </c>
      <c r="D76" s="1365" t="s">
        <v>9842</v>
      </c>
      <c r="E76" s="1588" t="s">
        <v>9843</v>
      </c>
      <c r="F76" s="1588" t="s">
        <v>9844</v>
      </c>
      <c r="G76" s="1588" t="s">
        <v>9845</v>
      </c>
      <c r="H76" s="1588" t="s">
        <v>9846</v>
      </c>
      <c r="I76" s="1588" t="s">
        <v>4818</v>
      </c>
      <c r="J76" s="1588" t="s">
        <v>8797</v>
      </c>
      <c r="K76" s="1588" t="s">
        <v>9484</v>
      </c>
      <c r="L76" s="1588" t="s">
        <v>9847</v>
      </c>
      <c r="M76" s="1588" t="s">
        <v>2631</v>
      </c>
      <c r="N76" s="1588" t="s">
        <v>9848</v>
      </c>
      <c r="O76" s="1588" t="s">
        <v>9849</v>
      </c>
      <c r="P76" s="1588" t="s">
        <v>758</v>
      </c>
      <c r="Q76" s="1588" t="s">
        <v>9850</v>
      </c>
      <c r="R76" s="1588" t="s">
        <v>4776</v>
      </c>
      <c r="S76" s="1588" t="s">
        <v>5784</v>
      </c>
      <c r="T76" s="1588" t="s">
        <v>5827</v>
      </c>
      <c r="U76" s="1588" t="s">
        <v>9851</v>
      </c>
      <c r="V76" s="1588" t="s">
        <v>2257</v>
      </c>
      <c r="W76" s="1588" t="s">
        <v>8304</v>
      </c>
      <c r="X76" s="1588" t="s">
        <v>9852</v>
      </c>
      <c r="Y76" s="1588" t="s">
        <v>1401</v>
      </c>
      <c r="Z76" s="1588" t="s">
        <v>7049</v>
      </c>
      <c r="AA76" s="1588" t="s">
        <v>1474</v>
      </c>
      <c r="AB76" s="1588" t="s">
        <v>4182</v>
      </c>
      <c r="AC76" s="1588" t="s">
        <v>238</v>
      </c>
      <c r="AD76" s="1588" t="s">
        <v>9853</v>
      </c>
      <c r="AE76" s="1588" t="s">
        <v>2657</v>
      </c>
      <c r="AF76" s="1588" t="s">
        <v>9854</v>
      </c>
      <c r="AG76" s="1588" t="s">
        <v>9272</v>
      </c>
      <c r="AH76" s="1588" t="s">
        <v>6816</v>
      </c>
      <c r="AI76" s="1588" t="s">
        <v>9646</v>
      </c>
      <c r="AJ76" s="1588" t="s">
        <v>9855</v>
      </c>
      <c r="AK76" s="1588" t="s">
        <v>9856</v>
      </c>
      <c r="AL76" s="1588" t="s">
        <v>4090</v>
      </c>
      <c r="AM76" s="1588" t="s">
        <v>9386</v>
      </c>
      <c r="AN76" s="1588" t="s">
        <v>3719</v>
      </c>
      <c r="AO76" s="1588" t="s">
        <v>4018</v>
      </c>
      <c r="AP76" s="1588" t="s">
        <v>9122</v>
      </c>
      <c r="AQ76" s="1588" t="s">
        <v>9857</v>
      </c>
      <c r="AR76" s="1588" t="s">
        <v>1473</v>
      </c>
      <c r="AS76" s="1588" t="s">
        <v>5891</v>
      </c>
      <c r="AT76" s="1588" t="s">
        <v>7364</v>
      </c>
      <c r="AU76" s="1588" t="s">
        <v>9858</v>
      </c>
      <c r="AV76" s="1588" t="str">
        <f t="shared" si="1"/>
        <v>3:10</v>
      </c>
      <c r="AW76" s="1593" t="s">
        <v>9859</v>
      </c>
    </row>
    <row r="77">
      <c r="A77" s="1600" t="s">
        <v>3775</v>
      </c>
      <c r="B77" s="1572" t="s">
        <v>8283</v>
      </c>
      <c r="C77" s="1601">
        <v>0.052141203703703703</v>
      </c>
      <c r="D77" s="1365" t="s">
        <v>9860</v>
      </c>
      <c r="E77" s="1491" t="s">
        <v>2815</v>
      </c>
      <c r="F77" s="1491" t="s">
        <v>9861</v>
      </c>
      <c r="G77" s="1516" t="s">
        <v>9862</v>
      </c>
      <c r="H77" s="1516" t="s">
        <v>9863</v>
      </c>
      <c r="I77" s="1516" t="s">
        <v>2270</v>
      </c>
      <c r="J77" s="1516" t="s">
        <v>6665</v>
      </c>
      <c r="K77" s="1602" t="s">
        <v>5955</v>
      </c>
      <c r="L77" s="1553" t="s">
        <v>6813</v>
      </c>
      <c r="M77" s="1516" t="s">
        <v>9864</v>
      </c>
      <c r="N77" s="1516" t="s">
        <v>5827</v>
      </c>
      <c r="O77" s="1516" t="s">
        <v>5458</v>
      </c>
      <c r="P77" s="1516" t="s">
        <v>1815</v>
      </c>
      <c r="Q77" s="1516" t="s">
        <v>9865</v>
      </c>
      <c r="R77" s="1516" t="s">
        <v>9866</v>
      </c>
      <c r="S77" s="1603" t="s">
        <v>2418</v>
      </c>
      <c r="T77" s="1516" t="s">
        <v>8645</v>
      </c>
      <c r="U77" s="1516" t="s">
        <v>3144</v>
      </c>
      <c r="V77" s="1516" t="s">
        <v>9867</v>
      </c>
      <c r="W77" s="1516" t="s">
        <v>9868</v>
      </c>
      <c r="X77" s="1516" t="s">
        <v>4525</v>
      </c>
      <c r="Y77" s="1516" t="s">
        <v>2559</v>
      </c>
      <c r="Z77" s="1516" t="s">
        <v>3987</v>
      </c>
      <c r="AA77" s="1516" t="s">
        <v>173</v>
      </c>
      <c r="AB77" s="1516" t="s">
        <v>616</v>
      </c>
      <c r="AC77" s="1516" t="s">
        <v>2657</v>
      </c>
      <c r="AD77" s="1604" t="s">
        <v>8593</v>
      </c>
      <c r="AE77" s="1516" t="s">
        <v>472</v>
      </c>
      <c r="AF77" s="1516" t="s">
        <v>9869</v>
      </c>
      <c r="AG77" s="1516" t="s">
        <v>9870</v>
      </c>
      <c r="AH77" s="1516" t="s">
        <v>4380</v>
      </c>
      <c r="AI77" s="1516" t="s">
        <v>9871</v>
      </c>
      <c r="AJ77" s="1516" t="s">
        <v>9872</v>
      </c>
      <c r="AK77" s="1516" t="s">
        <v>9873</v>
      </c>
      <c r="AL77" s="1516" t="s">
        <v>4903</v>
      </c>
      <c r="AM77" s="1516" t="s">
        <v>9526</v>
      </c>
      <c r="AN77" s="1516" t="s">
        <v>9049</v>
      </c>
      <c r="AO77" s="1516" t="s">
        <v>8575</v>
      </c>
      <c r="AP77" s="1516" t="s">
        <v>9874</v>
      </c>
      <c r="AQ77" s="1602" t="s">
        <v>8314</v>
      </c>
      <c r="AR77" s="1516" t="s">
        <v>4341</v>
      </c>
      <c r="AS77" s="1599" t="s">
        <v>747</v>
      </c>
      <c r="AT77" s="1516" t="s">
        <v>9875</v>
      </c>
      <c r="AU77" s="1480" t="s">
        <v>9876</v>
      </c>
      <c r="AV77" s="1480" t="s">
        <v>9877</v>
      </c>
      <c r="AW77" s="1605" t="s">
        <v>9878</v>
      </c>
    </row>
    <row r="78">
      <c r="A78" s="1482" t="s">
        <v>3574</v>
      </c>
      <c r="B78" s="1501" t="s">
        <v>8226</v>
      </c>
      <c r="C78" s="1440">
        <v>0.05224537037037037</v>
      </c>
      <c r="D78" s="1556" t="s">
        <v>9879</v>
      </c>
      <c r="E78" s="1523" t="s">
        <v>9880</v>
      </c>
      <c r="F78" s="1523" t="s">
        <v>9881</v>
      </c>
      <c r="G78" s="1523" t="s">
        <v>9882</v>
      </c>
      <c r="H78" s="1523" t="s">
        <v>9883</v>
      </c>
      <c r="I78" s="1523" t="s">
        <v>141</v>
      </c>
      <c r="J78" s="1523" t="s">
        <v>7895</v>
      </c>
      <c r="K78" s="1523" t="s">
        <v>4501</v>
      </c>
      <c r="L78" s="1523" t="s">
        <v>5966</v>
      </c>
      <c r="M78" s="1523" t="s">
        <v>9884</v>
      </c>
      <c r="N78" s="1523" t="s">
        <v>9885</v>
      </c>
      <c r="O78" s="1523" t="s">
        <v>9886</v>
      </c>
      <c r="P78" s="1523" t="s">
        <v>5041</v>
      </c>
      <c r="Q78" s="1523" t="s">
        <v>4704</v>
      </c>
      <c r="R78" s="1523" t="s">
        <v>5953</v>
      </c>
      <c r="S78" s="1523" t="s">
        <v>599</v>
      </c>
      <c r="T78" s="1523" t="s">
        <v>9887</v>
      </c>
      <c r="U78" s="1523" t="s">
        <v>8622</v>
      </c>
      <c r="V78" s="1523" t="s">
        <v>9888</v>
      </c>
      <c r="W78" s="1523" t="s">
        <v>9889</v>
      </c>
      <c r="X78" s="1523" t="s">
        <v>9890</v>
      </c>
      <c r="Y78" s="1523" t="s">
        <v>752</v>
      </c>
      <c r="Z78" s="1523" t="s">
        <v>1912</v>
      </c>
      <c r="AA78" s="1365" t="s">
        <v>9891</v>
      </c>
      <c r="AB78" s="1523" t="s">
        <v>6757</v>
      </c>
      <c r="AC78" s="1523" t="s">
        <v>9670</v>
      </c>
      <c r="AD78" s="1523" t="s">
        <v>7224</v>
      </c>
      <c r="AE78" s="1523" t="s">
        <v>4780</v>
      </c>
      <c r="AF78" s="1443" t="s">
        <v>9892</v>
      </c>
      <c r="AG78" s="1523" t="s">
        <v>9893</v>
      </c>
      <c r="AH78" s="1523" t="s">
        <v>4380</v>
      </c>
      <c r="AI78" s="1523" t="s">
        <v>6418</v>
      </c>
      <c r="AJ78" s="1523" t="s">
        <v>9894</v>
      </c>
      <c r="AK78" s="1523" t="s">
        <v>9895</v>
      </c>
      <c r="AL78" s="1523" t="s">
        <v>9606</v>
      </c>
      <c r="AM78" s="1523" t="s">
        <v>9896</v>
      </c>
      <c r="AN78" s="1523" t="s">
        <v>2705</v>
      </c>
      <c r="AO78" s="1523" t="s">
        <v>9897</v>
      </c>
      <c r="AP78" s="1523" t="s">
        <v>5494</v>
      </c>
      <c r="AQ78" s="1523" t="s">
        <v>9898</v>
      </c>
      <c r="AR78" s="1523" t="s">
        <v>684</v>
      </c>
      <c r="AS78" s="1443" t="s">
        <v>3006</v>
      </c>
      <c r="AT78" s="1523" t="s">
        <v>9899</v>
      </c>
      <c r="AU78" s="1523" t="s">
        <v>9900</v>
      </c>
      <c r="AV78" s="1588" t="str">
        <f t="shared" ref="AV78:AV85" si="2">TEXT(AU78-C78,"m:ss")</f>
        <v>4:31</v>
      </c>
      <c r="AW78" s="1589" t="s">
        <v>9901</v>
      </c>
    </row>
    <row r="79">
      <c r="A79" s="1482" t="s">
        <v>5043</v>
      </c>
      <c r="B79" s="1483" t="s">
        <v>8254</v>
      </c>
      <c r="C79" s="1440">
        <v>0.05232638888888889</v>
      </c>
      <c r="D79" s="1556" t="s">
        <v>9902</v>
      </c>
      <c r="E79" s="1523" t="s">
        <v>1221</v>
      </c>
      <c r="F79" s="1523" t="s">
        <v>9903</v>
      </c>
      <c r="G79" s="1523" t="s">
        <v>9904</v>
      </c>
      <c r="H79" s="1523" t="s">
        <v>9905</v>
      </c>
      <c r="I79" s="1523" t="s">
        <v>1339</v>
      </c>
      <c r="J79" s="1523" t="s">
        <v>7509</v>
      </c>
      <c r="K79" s="1523" t="s">
        <v>9495</v>
      </c>
      <c r="L79" s="1523" t="s">
        <v>9906</v>
      </c>
      <c r="M79" s="1523" t="s">
        <v>7253</v>
      </c>
      <c r="N79" s="1523" t="s">
        <v>9907</v>
      </c>
      <c r="O79" s="1523" t="s">
        <v>9908</v>
      </c>
      <c r="P79" s="1523" t="s">
        <v>513</v>
      </c>
      <c r="Q79" s="1523" t="s">
        <v>9312</v>
      </c>
      <c r="R79" s="1523" t="s">
        <v>5299</v>
      </c>
      <c r="S79" s="1523" t="s">
        <v>9131</v>
      </c>
      <c r="T79" s="1523" t="s">
        <v>9909</v>
      </c>
      <c r="U79" s="1523" t="s">
        <v>9910</v>
      </c>
      <c r="V79" s="1523" t="s">
        <v>9911</v>
      </c>
      <c r="W79" s="1523" t="s">
        <v>6042</v>
      </c>
      <c r="X79" s="1523" t="s">
        <v>310</v>
      </c>
      <c r="Y79" s="1523" t="s">
        <v>6283</v>
      </c>
      <c r="Z79" s="1523" t="s">
        <v>774</v>
      </c>
      <c r="AA79" s="1588" t="s">
        <v>9131</v>
      </c>
      <c r="AB79" s="1523" t="s">
        <v>9912</v>
      </c>
      <c r="AC79" s="1523" t="s">
        <v>5948</v>
      </c>
      <c r="AD79" s="1523" t="s">
        <v>9913</v>
      </c>
      <c r="AE79" s="1523" t="s">
        <v>223</v>
      </c>
      <c r="AF79" s="1523" t="s">
        <v>7812</v>
      </c>
      <c r="AG79" s="1523" t="s">
        <v>3873</v>
      </c>
      <c r="AH79" s="1523" t="s">
        <v>1637</v>
      </c>
      <c r="AI79" s="1523" t="s">
        <v>412</v>
      </c>
      <c r="AJ79" s="1523" t="s">
        <v>9914</v>
      </c>
      <c r="AK79" s="1523" t="s">
        <v>9915</v>
      </c>
      <c r="AL79" s="1523" t="s">
        <v>9648</v>
      </c>
      <c r="AM79" s="1523" t="s">
        <v>2787</v>
      </c>
      <c r="AN79" s="1523" t="s">
        <v>5720</v>
      </c>
      <c r="AO79" s="1523" t="s">
        <v>3285</v>
      </c>
      <c r="AP79" s="1523" t="s">
        <v>9916</v>
      </c>
      <c r="AQ79" s="1523" t="s">
        <v>7252</v>
      </c>
      <c r="AR79" s="1523" t="s">
        <v>5947</v>
      </c>
      <c r="AS79" s="1523" t="s">
        <v>9917</v>
      </c>
      <c r="AT79" s="1523" t="s">
        <v>9918</v>
      </c>
      <c r="AU79" s="1523" t="s">
        <v>9919</v>
      </c>
      <c r="AV79" s="1588" t="str">
        <f t="shared" si="2"/>
        <v>3:48</v>
      </c>
      <c r="AW79" s="1593"/>
    </row>
    <row r="80" ht="15.75" customHeight="1">
      <c r="A80" s="1438" t="s">
        <v>9920</v>
      </c>
      <c r="B80" s="1439" t="s">
        <v>8226</v>
      </c>
      <c r="C80" s="1544">
        <v>0.05240740740740741</v>
      </c>
      <c r="D80" s="1365" t="s">
        <v>9921</v>
      </c>
      <c r="E80" s="1588" t="s">
        <v>1564</v>
      </c>
      <c r="F80" s="1588" t="s">
        <v>7523</v>
      </c>
      <c r="G80" s="1588" t="s">
        <v>9629</v>
      </c>
      <c r="H80" s="1588" t="s">
        <v>9922</v>
      </c>
      <c r="I80" s="1588" t="s">
        <v>9923</v>
      </c>
      <c r="J80" s="1588" t="s">
        <v>9924</v>
      </c>
      <c r="K80" s="1588" t="s">
        <v>5240</v>
      </c>
      <c r="L80" s="1588" t="s">
        <v>4530</v>
      </c>
      <c r="M80" s="1588" t="s">
        <v>4232</v>
      </c>
      <c r="N80" s="1588" t="s">
        <v>4684</v>
      </c>
      <c r="O80" s="1588" t="s">
        <v>9925</v>
      </c>
      <c r="P80" s="1588" t="s">
        <v>9926</v>
      </c>
      <c r="Q80" s="1588" t="s">
        <v>4030</v>
      </c>
      <c r="R80" s="1588" t="s">
        <v>2653</v>
      </c>
      <c r="S80" s="1588" t="s">
        <v>9389</v>
      </c>
      <c r="T80" s="1588" t="s">
        <v>4963</v>
      </c>
      <c r="U80" s="1588" t="s">
        <v>9927</v>
      </c>
      <c r="V80" s="1588" t="s">
        <v>9928</v>
      </c>
      <c r="W80" s="1588" t="s">
        <v>9929</v>
      </c>
      <c r="X80" s="1588" t="s">
        <v>9930</v>
      </c>
      <c r="Y80" s="1588" t="s">
        <v>6180</v>
      </c>
      <c r="Z80" s="1588" t="s">
        <v>9789</v>
      </c>
      <c r="AA80" s="1588" t="s">
        <v>1832</v>
      </c>
      <c r="AB80" s="1588" t="s">
        <v>9931</v>
      </c>
      <c r="AC80" s="1588" t="s">
        <v>1525</v>
      </c>
      <c r="AD80" s="1588" t="s">
        <v>9932</v>
      </c>
      <c r="AE80" s="1588" t="s">
        <v>1525</v>
      </c>
      <c r="AF80" s="1588" t="s">
        <v>9933</v>
      </c>
      <c r="AG80" s="1588" t="s">
        <v>9562</v>
      </c>
      <c r="AH80" s="1588" t="s">
        <v>2023</v>
      </c>
      <c r="AI80" s="1588" t="s">
        <v>3077</v>
      </c>
      <c r="AJ80" s="1588" t="s">
        <v>9934</v>
      </c>
      <c r="AK80" s="1588" t="s">
        <v>1907</v>
      </c>
      <c r="AL80" s="1588" t="s">
        <v>4152</v>
      </c>
      <c r="AM80" s="1588" t="s">
        <v>1118</v>
      </c>
      <c r="AN80" s="1588" t="s">
        <v>2816</v>
      </c>
      <c r="AO80" s="1588" t="s">
        <v>9935</v>
      </c>
      <c r="AP80" s="1588" t="s">
        <v>3363</v>
      </c>
      <c r="AQ80" s="1588" t="s">
        <v>2466</v>
      </c>
      <c r="AR80" s="1588" t="s">
        <v>9936</v>
      </c>
      <c r="AS80" s="1588" t="s">
        <v>8819</v>
      </c>
      <c r="AT80" s="1588" t="s">
        <v>8905</v>
      </c>
      <c r="AU80" s="1588" t="s">
        <v>9937</v>
      </c>
      <c r="AV80" s="1588" t="str">
        <f t="shared" si="2"/>
        <v>3:40</v>
      </c>
      <c r="AW80" s="1592" t="s">
        <v>9938</v>
      </c>
    </row>
    <row r="81" ht="15.75" customHeight="1">
      <c r="A81" s="1525" t="s">
        <v>9939</v>
      </c>
      <c r="B81" s="1439" t="s">
        <v>8226</v>
      </c>
      <c r="C81" s="1544">
        <v>0.05263888888888889</v>
      </c>
      <c r="D81" s="1365" t="s">
        <v>9940</v>
      </c>
      <c r="E81" s="1588" t="s">
        <v>9941</v>
      </c>
      <c r="F81" s="1588" t="s">
        <v>9942</v>
      </c>
      <c r="G81" s="1588" t="s">
        <v>9943</v>
      </c>
      <c r="H81" s="1588" t="s">
        <v>9944</v>
      </c>
      <c r="I81" s="1588" t="s">
        <v>9945</v>
      </c>
      <c r="J81" s="1588" t="s">
        <v>8674</v>
      </c>
      <c r="K81" s="1588" t="s">
        <v>3945</v>
      </c>
      <c r="L81" s="1588" t="s">
        <v>4023</v>
      </c>
      <c r="M81" s="1588" t="s">
        <v>8928</v>
      </c>
      <c r="N81" s="1588" t="s">
        <v>9946</v>
      </c>
      <c r="O81" s="1588" t="s">
        <v>8271</v>
      </c>
      <c r="P81" s="1588" t="s">
        <v>476</v>
      </c>
      <c r="Q81" s="1588" t="s">
        <v>9947</v>
      </c>
      <c r="R81" s="1588" t="s">
        <v>5455</v>
      </c>
      <c r="S81" s="1588" t="s">
        <v>1810</v>
      </c>
      <c r="T81" s="1588" t="s">
        <v>9948</v>
      </c>
      <c r="U81" s="1588" t="s">
        <v>9949</v>
      </c>
      <c r="V81" s="1588" t="s">
        <v>9950</v>
      </c>
      <c r="W81" s="1588" t="s">
        <v>9951</v>
      </c>
      <c r="X81" s="1588" t="s">
        <v>5545</v>
      </c>
      <c r="Y81" s="1588" t="s">
        <v>1525</v>
      </c>
      <c r="Z81" s="1588" t="s">
        <v>6273</v>
      </c>
      <c r="AA81" s="1523" t="s">
        <v>7437</v>
      </c>
      <c r="AB81" s="1588" t="s">
        <v>5225</v>
      </c>
      <c r="AC81" s="1588" t="s">
        <v>9952</v>
      </c>
      <c r="AD81" s="1588" t="s">
        <v>2856</v>
      </c>
      <c r="AE81" s="1588" t="s">
        <v>4850</v>
      </c>
      <c r="AF81" s="1588" t="s">
        <v>9953</v>
      </c>
      <c r="AG81" s="1588" t="s">
        <v>2690</v>
      </c>
      <c r="AH81" s="1588" t="s">
        <v>6413</v>
      </c>
      <c r="AI81" s="1588" t="s">
        <v>9954</v>
      </c>
      <c r="AJ81" s="1588" t="s">
        <v>9955</v>
      </c>
      <c r="AK81" s="1588" t="s">
        <v>9267</v>
      </c>
      <c r="AL81" s="1588" t="s">
        <v>9956</v>
      </c>
      <c r="AM81" s="1588" t="s">
        <v>9957</v>
      </c>
      <c r="AN81" s="1588" t="s">
        <v>3718</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3326</v>
      </c>
      <c r="B82" s="1557" t="s">
        <v>8283</v>
      </c>
      <c r="C82" s="1558">
        <v>0.052662037037037035</v>
      </c>
      <c r="D82" s="1365" t="s">
        <v>9963</v>
      </c>
      <c r="E82" s="1365" t="s">
        <v>525</v>
      </c>
      <c r="F82" s="1365" t="s">
        <v>9964</v>
      </c>
      <c r="G82" s="1365" t="s">
        <v>9965</v>
      </c>
      <c r="H82" s="1365" t="s">
        <v>8450</v>
      </c>
      <c r="I82" s="1365" t="s">
        <v>4060</v>
      </c>
      <c r="J82" s="1365" t="s">
        <v>9201</v>
      </c>
      <c r="K82" s="1365" t="s">
        <v>9966</v>
      </c>
      <c r="L82" s="1365" t="s">
        <v>2683</v>
      </c>
      <c r="M82" s="1365" t="s">
        <v>268</v>
      </c>
      <c r="N82" s="1365" t="s">
        <v>8715</v>
      </c>
      <c r="O82" s="1365" t="s">
        <v>9967</v>
      </c>
      <c r="P82" s="1365" t="s">
        <v>1980</v>
      </c>
      <c r="Q82" s="1365" t="s">
        <v>9968</v>
      </c>
      <c r="R82" s="1365" t="s">
        <v>9969</v>
      </c>
      <c r="S82" s="1365" t="s">
        <v>9970</v>
      </c>
      <c r="T82" s="1365" t="s">
        <v>9971</v>
      </c>
      <c r="U82" s="1365" t="s">
        <v>9972</v>
      </c>
      <c r="V82" s="1365" t="s">
        <v>9973</v>
      </c>
      <c r="W82" s="1365" t="s">
        <v>9974</v>
      </c>
      <c r="X82" s="1365" t="s">
        <v>2619</v>
      </c>
      <c r="Y82" s="1365" t="s">
        <v>3020</v>
      </c>
      <c r="Z82" s="1365" t="s">
        <v>6056</v>
      </c>
      <c r="AA82" s="1523" t="s">
        <v>9975</v>
      </c>
      <c r="AB82" s="1365" t="s">
        <v>9976</v>
      </c>
      <c r="AC82" s="1365" t="s">
        <v>6285</v>
      </c>
      <c r="AD82" s="1606" t="s">
        <v>8304</v>
      </c>
      <c r="AE82" s="1365" t="s">
        <v>331</v>
      </c>
      <c r="AF82" s="1365" t="s">
        <v>9977</v>
      </c>
      <c r="AG82" s="1365" t="s">
        <v>7171</v>
      </c>
      <c r="AH82" s="1365" t="s">
        <v>3404</v>
      </c>
      <c r="AI82" s="1365" t="s">
        <v>9978</v>
      </c>
      <c r="AJ82" s="1365" t="s">
        <v>9979</v>
      </c>
      <c r="AK82" s="1365" t="s">
        <v>9980</v>
      </c>
      <c r="AL82" s="1365" t="s">
        <v>4453</v>
      </c>
      <c r="AM82" s="1365" t="s">
        <v>5619</v>
      </c>
      <c r="AN82" s="1606" t="s">
        <v>8311</v>
      </c>
      <c r="AO82" s="1365" t="s">
        <v>9981</v>
      </c>
      <c r="AP82" s="1365" t="s">
        <v>9982</v>
      </c>
      <c r="AQ82" s="1365" t="s">
        <v>9983</v>
      </c>
      <c r="AR82" s="1365" t="s">
        <v>5759</v>
      </c>
      <c r="AS82" s="1365" t="s">
        <v>8834</v>
      </c>
      <c r="AT82" s="1365" t="s">
        <v>9984</v>
      </c>
      <c r="AU82" s="1607" t="s">
        <v>9985</v>
      </c>
      <c r="AV82" s="1588" t="str">
        <f t="shared" si="2"/>
        <v>4:43</v>
      </c>
      <c r="AW82" s="1596" t="s">
        <v>9986</v>
      </c>
    </row>
    <row r="83" ht="15.75" customHeight="1">
      <c r="A83" s="1482" t="s">
        <v>9987</v>
      </c>
      <c r="B83" s="1483" t="s">
        <v>8226</v>
      </c>
      <c r="C83" s="1440">
        <v>0.05267361111111111</v>
      </c>
      <c r="D83" s="1556" t="s">
        <v>9349</v>
      </c>
      <c r="E83" s="1523" t="s">
        <v>856</v>
      </c>
      <c r="F83" s="1523" t="s">
        <v>7197</v>
      </c>
      <c r="G83" s="1523" t="s">
        <v>9988</v>
      </c>
      <c r="H83" s="1523" t="s">
        <v>9989</v>
      </c>
      <c r="I83" s="1523" t="s">
        <v>5485</v>
      </c>
      <c r="J83" s="1365" t="s">
        <v>9990</v>
      </c>
      <c r="K83" s="1523" t="s">
        <v>9991</v>
      </c>
      <c r="L83" s="1523" t="s">
        <v>3404</v>
      </c>
      <c r="M83" s="1523" t="s">
        <v>7152</v>
      </c>
      <c r="N83" s="1523" t="s">
        <v>9992</v>
      </c>
      <c r="O83" s="1523" t="s">
        <v>9993</v>
      </c>
      <c r="P83" s="1523" t="s">
        <v>4007</v>
      </c>
      <c r="Q83" s="1523" t="s">
        <v>9994</v>
      </c>
      <c r="R83" s="1523" t="s">
        <v>5519</v>
      </c>
      <c r="S83" s="1523" t="s">
        <v>7190</v>
      </c>
      <c r="T83" s="1523" t="s">
        <v>9995</v>
      </c>
      <c r="U83" s="1523" t="s">
        <v>9996</v>
      </c>
      <c r="V83" s="1523" t="s">
        <v>8981</v>
      </c>
      <c r="W83" s="1523" t="s">
        <v>9997</v>
      </c>
      <c r="X83" s="1523" t="s">
        <v>2250</v>
      </c>
      <c r="Y83" s="1523" t="s">
        <v>8889</v>
      </c>
      <c r="Z83" s="1523" t="s">
        <v>8423</v>
      </c>
      <c r="AA83" s="1523" t="s">
        <v>9998</v>
      </c>
      <c r="AB83" s="1523" t="s">
        <v>9554</v>
      </c>
      <c r="AC83" s="1523" t="s">
        <v>8757</v>
      </c>
      <c r="AD83" s="1523" t="s">
        <v>9999</v>
      </c>
      <c r="AE83" s="1523" t="s">
        <v>2217</v>
      </c>
      <c r="AF83" s="1523" t="s">
        <v>10000</v>
      </c>
      <c r="AG83" s="1523" t="s">
        <v>10001</v>
      </c>
      <c r="AH83" s="1523" t="s">
        <v>4023</v>
      </c>
      <c r="AI83" s="1523" t="s">
        <v>10002</v>
      </c>
      <c r="AJ83" s="1523" t="s">
        <v>10003</v>
      </c>
      <c r="AK83" s="1523" t="s">
        <v>1595</v>
      </c>
      <c r="AL83" s="1523" t="s">
        <v>2542</v>
      </c>
      <c r="AM83" s="1523" t="s">
        <v>1595</v>
      </c>
      <c r="AN83" s="1523" t="s">
        <v>2542</v>
      </c>
      <c r="AO83" s="1523" t="s">
        <v>5823</v>
      </c>
      <c r="AP83" s="1523" t="s">
        <v>2189</v>
      </c>
      <c r="AQ83" s="1523" t="s">
        <v>2145</v>
      </c>
      <c r="AR83" s="1523" t="s">
        <v>9815</v>
      </c>
      <c r="AS83" s="1523" t="s">
        <v>3676</v>
      </c>
      <c r="AT83" s="1523" t="s">
        <v>10004</v>
      </c>
      <c r="AU83" s="1523" t="s">
        <v>10005</v>
      </c>
      <c r="AV83" s="1588" t="str">
        <f t="shared" si="2"/>
        <v>5:58</v>
      </c>
      <c r="AW83" s="1589" t="s">
        <v>10006</v>
      </c>
    </row>
    <row r="84" ht="15.75" customHeight="1">
      <c r="A84" s="1438" t="s">
        <v>5750</v>
      </c>
      <c r="B84" s="1504" t="s">
        <v>8254</v>
      </c>
      <c r="C84" s="1544">
        <v>0.05275462962962963</v>
      </c>
      <c r="D84" s="1365" t="s">
        <v>10007</v>
      </c>
      <c r="E84" s="1588" t="s">
        <v>9372</v>
      </c>
      <c r="F84" s="1588" t="s">
        <v>10008</v>
      </c>
      <c r="G84" s="1588" t="s">
        <v>8505</v>
      </c>
      <c r="H84" s="1588" t="s">
        <v>7018</v>
      </c>
      <c r="I84" s="1588" t="s">
        <v>2431</v>
      </c>
      <c r="J84" s="1588" t="s">
        <v>3963</v>
      </c>
      <c r="K84" s="1588" t="s">
        <v>9684</v>
      </c>
      <c r="L84" s="1588" t="s">
        <v>5142</v>
      </c>
      <c r="M84" s="1588" t="s">
        <v>3944</v>
      </c>
      <c r="N84" s="1588" t="s">
        <v>10009</v>
      </c>
      <c r="O84" s="1588" t="s">
        <v>10010</v>
      </c>
      <c r="P84" s="1588" t="s">
        <v>5998</v>
      </c>
      <c r="Q84" s="1588" t="s">
        <v>10011</v>
      </c>
      <c r="R84" s="1588" t="s">
        <v>10012</v>
      </c>
      <c r="S84" s="1588" t="s">
        <v>8245</v>
      </c>
      <c r="T84" s="1588" t="s">
        <v>2548</v>
      </c>
      <c r="U84" s="1588" t="s">
        <v>490</v>
      </c>
      <c r="V84" s="1588" t="s">
        <v>10013</v>
      </c>
      <c r="W84" s="1588" t="s">
        <v>10014</v>
      </c>
      <c r="X84" s="1588" t="s">
        <v>10015</v>
      </c>
      <c r="Y84" s="1588" t="s">
        <v>4067</v>
      </c>
      <c r="Z84" s="1588" t="s">
        <v>8543</v>
      </c>
      <c r="AA84" s="1588" t="s">
        <v>10016</v>
      </c>
      <c r="AB84" s="1588" t="s">
        <v>155</v>
      </c>
      <c r="AC84" s="1588" t="s">
        <v>9582</v>
      </c>
      <c r="AD84" s="1588" t="s">
        <v>10017</v>
      </c>
      <c r="AE84" s="1588" t="s">
        <v>10018</v>
      </c>
      <c r="AF84" s="1588" t="s">
        <v>9063</v>
      </c>
      <c r="AG84" s="1588" t="s">
        <v>10019</v>
      </c>
      <c r="AH84" s="1588" t="s">
        <v>713</v>
      </c>
      <c r="AI84" s="1588" t="s">
        <v>5173</v>
      </c>
      <c r="AJ84" s="1588" t="s">
        <v>10020</v>
      </c>
      <c r="AK84" s="1588" t="s">
        <v>8673</v>
      </c>
      <c r="AL84" s="1588" t="s">
        <v>5309</v>
      </c>
      <c r="AM84" s="1588" t="s">
        <v>4058</v>
      </c>
      <c r="AN84" s="1588" t="s">
        <v>6128</v>
      </c>
      <c r="AO84" s="1588" t="s">
        <v>10021</v>
      </c>
      <c r="AP84" s="1588" t="s">
        <v>10022</v>
      </c>
      <c r="AQ84" s="1588" t="s">
        <v>10023</v>
      </c>
      <c r="AR84" s="1588" t="s">
        <v>5523</v>
      </c>
      <c r="AS84" s="1588" t="s">
        <v>8555</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5648</v>
      </c>
      <c r="G85" s="1588" t="s">
        <v>9229</v>
      </c>
      <c r="H85" s="1588" t="s">
        <v>9574</v>
      </c>
      <c r="I85" s="1588" t="s">
        <v>2928</v>
      </c>
      <c r="J85" s="1588" t="s">
        <v>10030</v>
      </c>
      <c r="K85" s="1588" t="s">
        <v>5293</v>
      </c>
      <c r="L85" s="1588" t="s">
        <v>7495</v>
      </c>
      <c r="M85" s="1588" t="s">
        <v>10031</v>
      </c>
      <c r="N85" s="1588" t="s">
        <v>10032</v>
      </c>
      <c r="O85" s="1588" t="s">
        <v>10033</v>
      </c>
      <c r="P85" s="1588" t="s">
        <v>4945</v>
      </c>
      <c r="Q85" s="1588" t="s">
        <v>10034</v>
      </c>
      <c r="R85" s="1588" t="s">
        <v>9313</v>
      </c>
      <c r="S85" s="1588" t="s">
        <v>4392</v>
      </c>
      <c r="T85" s="1588" t="s">
        <v>8559</v>
      </c>
      <c r="U85" s="1588" t="s">
        <v>5245</v>
      </c>
      <c r="V85" s="1588" t="s">
        <v>1076</v>
      </c>
      <c r="W85" s="1588" t="s">
        <v>1797</v>
      </c>
      <c r="X85" s="1588" t="s">
        <v>1891</v>
      </c>
      <c r="Y85" s="1588" t="s">
        <v>651</v>
      </c>
      <c r="Z85" s="1588" t="s">
        <v>10035</v>
      </c>
      <c r="AA85" s="1523" t="s">
        <v>7427</v>
      </c>
      <c r="AB85" s="1588" t="s">
        <v>3382</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9948</v>
      </c>
      <c r="AS85" s="1588" t="s">
        <v>4098</v>
      </c>
      <c r="AT85" s="1588" t="s">
        <v>10047</v>
      </c>
      <c r="AU85" s="1588" t="s">
        <v>10048</v>
      </c>
      <c r="AV85" s="1588" t="str">
        <f t="shared" si="2"/>
        <v>2:38</v>
      </c>
      <c r="AW85" s="1593"/>
    </row>
    <row r="86">
      <c r="A86" s="1482" t="s">
        <v>3724</v>
      </c>
      <c r="B86" s="1483" t="s">
        <v>8226</v>
      </c>
      <c r="C86" s="1440">
        <v>0.05318287037037037</v>
      </c>
      <c r="D86" s="1365" t="s">
        <v>10049</v>
      </c>
      <c r="E86" s="1523" t="s">
        <v>10050</v>
      </c>
      <c r="F86" s="1608" t="s">
        <v>10051</v>
      </c>
      <c r="G86" s="1608" t="s">
        <v>10052</v>
      </c>
      <c r="H86" s="1365" t="s">
        <v>10053</v>
      </c>
      <c r="I86" s="1523" t="s">
        <v>160</v>
      </c>
      <c r="J86" s="1523" t="s">
        <v>8504</v>
      </c>
      <c r="K86" s="1523" t="s">
        <v>6757</v>
      </c>
      <c r="L86" s="1523" t="s">
        <v>9928</v>
      </c>
      <c r="M86" s="1608" t="s">
        <v>8547</v>
      </c>
      <c r="N86" s="1523" t="s">
        <v>10054</v>
      </c>
      <c r="O86" s="1608" t="s">
        <v>9186</v>
      </c>
      <c r="P86" s="1523" t="s">
        <v>8899</v>
      </c>
      <c r="Q86" s="1523" t="s">
        <v>10055</v>
      </c>
      <c r="R86" s="1608" t="s">
        <v>7424</v>
      </c>
      <c r="S86" s="1609" t="s">
        <v>10056</v>
      </c>
      <c r="T86" s="1608" t="s">
        <v>7437</v>
      </c>
      <c r="U86" s="1523" t="s">
        <v>2287</v>
      </c>
      <c r="V86" s="1523" t="s">
        <v>10057</v>
      </c>
      <c r="W86" s="1608" t="s">
        <v>10058</v>
      </c>
      <c r="X86" s="1608" t="s">
        <v>4525</v>
      </c>
      <c r="Y86" s="1608" t="s">
        <v>589</v>
      </c>
      <c r="Z86" s="1523" t="s">
        <v>9455</v>
      </c>
      <c r="AA86" s="1523" t="s">
        <v>10059</v>
      </c>
      <c r="AB86" s="1523" t="s">
        <v>8517</v>
      </c>
      <c r="AC86" s="1608" t="s">
        <v>3599</v>
      </c>
      <c r="AD86" s="1523" t="s">
        <v>10060</v>
      </c>
      <c r="AE86" s="1608" t="s">
        <v>1496</v>
      </c>
      <c r="AF86" s="1608" t="s">
        <v>5946</v>
      </c>
      <c r="AG86" s="1523" t="s">
        <v>3997</v>
      </c>
      <c r="AH86" s="1523" t="s">
        <v>10061</v>
      </c>
      <c r="AI86" s="1523" t="s">
        <v>10062</v>
      </c>
      <c r="AJ86" s="1523" t="s">
        <v>10063</v>
      </c>
      <c r="AK86" s="1523" t="s">
        <v>452</v>
      </c>
      <c r="AL86" s="1523" t="s">
        <v>9470</v>
      </c>
      <c r="AM86" s="1523" t="s">
        <v>3532</v>
      </c>
      <c r="AN86" s="1523" t="s">
        <v>10064</v>
      </c>
      <c r="AO86" s="1523" t="s">
        <v>10065</v>
      </c>
      <c r="AP86" s="1523" t="s">
        <v>10066</v>
      </c>
      <c r="AQ86" s="1523" t="s">
        <v>10067</v>
      </c>
      <c r="AR86" s="1523" t="s">
        <v>10068</v>
      </c>
      <c r="AS86" s="1608" t="s">
        <v>9651</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8934</v>
      </c>
      <c r="H87" s="1365" t="s">
        <v>10074</v>
      </c>
      <c r="I87" s="1365" t="s">
        <v>2657</v>
      </c>
      <c r="J87" s="1365" t="s">
        <v>9125</v>
      </c>
      <c r="K87" s="1365" t="s">
        <v>4256</v>
      </c>
      <c r="L87" s="1365" t="s">
        <v>10075</v>
      </c>
      <c r="M87" s="1365" t="s">
        <v>10076</v>
      </c>
      <c r="N87" s="1365" t="s">
        <v>10077</v>
      </c>
      <c r="O87" s="1365" t="s">
        <v>10078</v>
      </c>
      <c r="P87" s="1365" t="s">
        <v>10079</v>
      </c>
      <c r="Q87" s="1365" t="s">
        <v>10080</v>
      </c>
      <c r="R87" s="1365" t="s">
        <v>8242</v>
      </c>
      <c r="S87" s="1365" t="s">
        <v>9930</v>
      </c>
      <c r="T87" s="1365" t="s">
        <v>10081</v>
      </c>
      <c r="U87" s="1365" t="s">
        <v>10082</v>
      </c>
      <c r="V87" s="1365" t="s">
        <v>2705</v>
      </c>
      <c r="W87" s="1365" t="s">
        <v>10083</v>
      </c>
      <c r="X87" s="1365" t="s">
        <v>2662</v>
      </c>
      <c r="Y87" s="1365" t="s">
        <v>5485</v>
      </c>
      <c r="Z87" s="1365" t="s">
        <v>10084</v>
      </c>
      <c r="AA87" s="1523" t="s">
        <v>10085</v>
      </c>
      <c r="AB87" s="1365" t="s">
        <v>9355</v>
      </c>
      <c r="AC87" s="1365" t="s">
        <v>5454</v>
      </c>
      <c r="AD87" s="1365" t="s">
        <v>10086</v>
      </c>
      <c r="AE87" s="1365" t="s">
        <v>9167</v>
      </c>
      <c r="AF87" s="1365" t="s">
        <v>10087</v>
      </c>
      <c r="AG87" s="1365" t="s">
        <v>9870</v>
      </c>
      <c r="AH87" s="1365" t="s">
        <v>5621</v>
      </c>
      <c r="AI87" s="1365" t="s">
        <v>10088</v>
      </c>
      <c r="AJ87" s="1365" t="s">
        <v>10089</v>
      </c>
      <c r="AK87" s="1523" t="s">
        <v>10090</v>
      </c>
      <c r="AL87" s="1365" t="s">
        <v>6159</v>
      </c>
      <c r="AM87" s="1365" t="s">
        <v>10091</v>
      </c>
      <c r="AN87" s="1365" t="s">
        <v>9521</v>
      </c>
      <c r="AO87" s="1365" t="s">
        <v>4442</v>
      </c>
      <c r="AP87" s="1365" t="s">
        <v>10092</v>
      </c>
      <c r="AQ87" s="1365" t="s">
        <v>10093</v>
      </c>
      <c r="AR87" s="1523" t="s">
        <v>3403</v>
      </c>
      <c r="AS87" s="1365" t="s">
        <v>10094</v>
      </c>
      <c r="AT87" s="1365" t="s">
        <v>10095</v>
      </c>
      <c r="AU87" s="1523" t="s">
        <v>9985</v>
      </c>
      <c r="AV87" s="1588" t="str">
        <f t="shared" ref="AV87:AV98" si="3">TEXT(AU87-C87,"m:ss")</f>
        <v>3:53</v>
      </c>
      <c r="AW87" s="1589" t="s">
        <v>10096</v>
      </c>
    </row>
    <row r="88">
      <c r="A88" s="1482" t="s">
        <v>4620</v>
      </c>
      <c r="B88" s="1483" t="s">
        <v>8283</v>
      </c>
      <c r="C88" s="1558">
        <v>0.05331018518518518</v>
      </c>
      <c r="D88" s="1523" t="s">
        <v>10097</v>
      </c>
      <c r="E88" s="1523" t="s">
        <v>7573</v>
      </c>
      <c r="F88" s="1523" t="s">
        <v>9844</v>
      </c>
      <c r="G88" s="1523" t="s">
        <v>10098</v>
      </c>
      <c r="H88" s="1365" t="s">
        <v>10099</v>
      </c>
      <c r="I88" s="1523" t="s">
        <v>10100</v>
      </c>
      <c r="J88" s="1523" t="s">
        <v>9618</v>
      </c>
      <c r="K88" s="1523" t="s">
        <v>8600</v>
      </c>
      <c r="L88" s="1523" t="s">
        <v>4535</v>
      </c>
      <c r="M88" s="1523" t="s">
        <v>10101</v>
      </c>
      <c r="N88" s="1523" t="s">
        <v>9386</v>
      </c>
      <c r="O88" s="1523" t="s">
        <v>10102</v>
      </c>
      <c r="P88" s="1523" t="s">
        <v>5948</v>
      </c>
      <c r="Q88" s="1523" t="s">
        <v>10103</v>
      </c>
      <c r="R88" s="1523" t="s">
        <v>2058</v>
      </c>
      <c r="S88" s="1523" t="s">
        <v>7444</v>
      </c>
      <c r="T88" s="1523" t="s">
        <v>6998</v>
      </c>
      <c r="U88" s="1523" t="s">
        <v>10104</v>
      </c>
      <c r="V88" s="1523" t="s">
        <v>9598</v>
      </c>
      <c r="W88" s="1523" t="s">
        <v>10105</v>
      </c>
      <c r="X88" s="1523" t="s">
        <v>6660</v>
      </c>
      <c r="Y88" s="1523" t="s">
        <v>5362</v>
      </c>
      <c r="Z88" s="1523" t="s">
        <v>9389</v>
      </c>
      <c r="AA88" s="1523" t="s">
        <v>10106</v>
      </c>
      <c r="AB88" s="1523" t="s">
        <v>3163</v>
      </c>
      <c r="AC88" s="1523" t="s">
        <v>4565</v>
      </c>
      <c r="AD88" s="1523" t="s">
        <v>10107</v>
      </c>
      <c r="AE88" s="1523" t="s">
        <v>4067</v>
      </c>
      <c r="AF88" s="1523" t="s">
        <v>10108</v>
      </c>
      <c r="AG88" s="1523" t="s">
        <v>10109</v>
      </c>
      <c r="AH88" s="1523" t="s">
        <v>10110</v>
      </c>
      <c r="AI88" s="1523" t="s">
        <v>10111</v>
      </c>
      <c r="AJ88" s="1523" t="s">
        <v>10112</v>
      </c>
      <c r="AK88" s="1523" t="s">
        <v>8434</v>
      </c>
      <c r="AL88" s="1523" t="s">
        <v>2135</v>
      </c>
      <c r="AM88" s="1523" t="s">
        <v>10113</v>
      </c>
      <c r="AN88" s="1523" t="s">
        <v>10114</v>
      </c>
      <c r="AO88" s="1523" t="s">
        <v>8501</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9880</v>
      </c>
      <c r="F89" s="1588" t="s">
        <v>6127</v>
      </c>
      <c r="G89" s="1588" t="s">
        <v>10120</v>
      </c>
      <c r="H89" s="1588" t="s">
        <v>10121</v>
      </c>
      <c r="I89" s="1588" t="s">
        <v>2389</v>
      </c>
      <c r="J89" s="1588" t="s">
        <v>8730</v>
      </c>
      <c r="K89" s="1588" t="s">
        <v>8296</v>
      </c>
      <c r="L89" s="1588" t="s">
        <v>4682</v>
      </c>
      <c r="M89" s="1588" t="s">
        <v>9199</v>
      </c>
      <c r="N89" s="1588" t="s">
        <v>10122</v>
      </c>
      <c r="O89" s="1588" t="s">
        <v>4296</v>
      </c>
      <c r="P89" s="1588" t="s">
        <v>848</v>
      </c>
      <c r="Q89" s="1523" t="s">
        <v>10123</v>
      </c>
      <c r="R89" s="1588" t="s">
        <v>9665</v>
      </c>
      <c r="S89" s="1588" t="s">
        <v>3808</v>
      </c>
      <c r="T89" s="1588" t="s">
        <v>9852</v>
      </c>
      <c r="U89" s="1588" t="s">
        <v>10124</v>
      </c>
      <c r="V89" s="1588" t="s">
        <v>3669</v>
      </c>
      <c r="W89" s="1588" t="s">
        <v>3769</v>
      </c>
      <c r="X89" s="1588" t="s">
        <v>2953</v>
      </c>
      <c r="Y89" s="1588" t="s">
        <v>1419</v>
      </c>
      <c r="Z89" s="1588" t="s">
        <v>8620</v>
      </c>
      <c r="AA89" s="1523" t="s">
        <v>10125</v>
      </c>
      <c r="AB89" s="1588" t="s">
        <v>9397</v>
      </c>
      <c r="AC89" s="1588" t="s">
        <v>1082</v>
      </c>
      <c r="AD89" s="1588" t="s">
        <v>10126</v>
      </c>
      <c r="AE89" s="1588" t="s">
        <v>577</v>
      </c>
      <c r="AF89" s="1523" t="s">
        <v>10127</v>
      </c>
      <c r="AG89" s="1588" t="s">
        <v>5592</v>
      </c>
      <c r="AH89" s="1588" t="s">
        <v>8831</v>
      </c>
      <c r="AI89" s="1588" t="s">
        <v>2574</v>
      </c>
      <c r="AJ89" s="1588" t="s">
        <v>10128</v>
      </c>
      <c r="AK89" s="1588" t="s">
        <v>8635</v>
      </c>
      <c r="AL89" s="1588" t="s">
        <v>10129</v>
      </c>
      <c r="AM89" s="1588" t="s">
        <v>8250</v>
      </c>
      <c r="AN89" s="1588" t="s">
        <v>6159</v>
      </c>
      <c r="AO89" s="1588" t="s">
        <v>8609</v>
      </c>
      <c r="AP89" s="1588" t="s">
        <v>10130</v>
      </c>
      <c r="AQ89" s="1588" t="s">
        <v>4528</v>
      </c>
      <c r="AR89" s="1588" t="s">
        <v>154</v>
      </c>
      <c r="AS89" s="1588" t="s">
        <v>8444</v>
      </c>
      <c r="AT89" s="1588" t="s">
        <v>4580</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3743</v>
      </c>
      <c r="J90" s="1441" t="s">
        <v>10138</v>
      </c>
      <c r="K90" s="1441" t="s">
        <v>1470</v>
      </c>
      <c r="L90" s="1441" t="s">
        <v>8831</v>
      </c>
      <c r="M90" s="1441" t="s">
        <v>10139</v>
      </c>
      <c r="N90" s="1441" t="s">
        <v>10140</v>
      </c>
      <c r="O90" s="1441" t="s">
        <v>10141</v>
      </c>
      <c r="P90" s="1441" t="s">
        <v>2921</v>
      </c>
      <c r="Q90" s="1441" t="s">
        <v>10142</v>
      </c>
      <c r="R90" s="1443" t="s">
        <v>7132</v>
      </c>
      <c r="S90" s="1441" t="s">
        <v>10143</v>
      </c>
      <c r="T90" s="1441" t="s">
        <v>10144</v>
      </c>
      <c r="U90" s="1441" t="s">
        <v>8315</v>
      </c>
      <c r="V90" s="1443" t="s">
        <v>10145</v>
      </c>
      <c r="W90" s="1441" t="s">
        <v>10146</v>
      </c>
      <c r="X90" s="1441" t="s">
        <v>10147</v>
      </c>
      <c r="Y90" s="1443" t="s">
        <v>1068</v>
      </c>
      <c r="Z90" s="1441" t="s">
        <v>5240</v>
      </c>
      <c r="AA90" s="1441" t="s">
        <v>10125</v>
      </c>
      <c r="AB90" s="1443" t="s">
        <v>2005</v>
      </c>
      <c r="AC90" s="1441" t="s">
        <v>6475</v>
      </c>
      <c r="AD90" s="1441" t="s">
        <v>10148</v>
      </c>
      <c r="AE90" s="1443" t="s">
        <v>1799</v>
      </c>
      <c r="AF90" s="1443" t="s">
        <v>9339</v>
      </c>
      <c r="AG90" s="1441" t="s">
        <v>2782</v>
      </c>
      <c r="AH90" s="1441" t="s">
        <v>10149</v>
      </c>
      <c r="AI90" s="1441" t="s">
        <v>244</v>
      </c>
      <c r="AJ90" s="1443" t="s">
        <v>10150</v>
      </c>
      <c r="AK90" s="1441" t="s">
        <v>10151</v>
      </c>
      <c r="AL90" s="1441" t="s">
        <v>9416</v>
      </c>
      <c r="AM90" s="1441" t="s">
        <v>10152</v>
      </c>
      <c r="AN90" s="1441" t="s">
        <v>10153</v>
      </c>
      <c r="AO90" s="1441" t="s">
        <v>10154</v>
      </c>
      <c r="AP90" s="1441" t="s">
        <v>10155</v>
      </c>
      <c r="AQ90" s="1441" t="s">
        <v>10156</v>
      </c>
      <c r="AR90" s="1441" t="s">
        <v>10157</v>
      </c>
      <c r="AS90" s="1441" t="s">
        <v>4698</v>
      </c>
      <c r="AT90" s="1443" t="s">
        <v>10158</v>
      </c>
      <c r="AU90" s="1443" t="s">
        <v>10159</v>
      </c>
      <c r="AV90" s="1588" t="str">
        <f t="shared" si="3"/>
        <v>4:58</v>
      </c>
      <c r="AW90" s="1610" t="s">
        <v>10160</v>
      </c>
    </row>
    <row r="91">
      <c r="A91" s="1482" t="s">
        <v>5246</v>
      </c>
      <c r="B91" s="1501" t="s">
        <v>8226</v>
      </c>
      <c r="C91" s="1440">
        <v>0.05376157407407407</v>
      </c>
      <c r="D91" s="1523" t="s">
        <v>10161</v>
      </c>
      <c r="E91" s="1523" t="s">
        <v>10162</v>
      </c>
      <c r="F91" s="1523" t="s">
        <v>10163</v>
      </c>
      <c r="G91" s="1523" t="s">
        <v>10164</v>
      </c>
      <c r="H91" s="1611" t="s">
        <v>10165</v>
      </c>
      <c r="I91" s="1365" t="s">
        <v>238</v>
      </c>
      <c r="J91" s="1523" t="s">
        <v>9267</v>
      </c>
      <c r="K91" s="1523" t="s">
        <v>10166</v>
      </c>
      <c r="L91" s="1523" t="s">
        <v>2358</v>
      </c>
      <c r="M91" s="1523" t="s">
        <v>1249</v>
      </c>
      <c r="N91" s="1523" t="s">
        <v>10167</v>
      </c>
      <c r="O91" s="1523" t="s">
        <v>10168</v>
      </c>
      <c r="P91" s="1523" t="s">
        <v>945</v>
      </c>
      <c r="Q91" s="1523" t="s">
        <v>4195</v>
      </c>
      <c r="R91" s="1523" t="s">
        <v>10169</v>
      </c>
      <c r="S91" s="1612" t="s">
        <v>10170</v>
      </c>
      <c r="T91" s="1612" t="s">
        <v>8793</v>
      </c>
      <c r="U91" s="1523" t="s">
        <v>10171</v>
      </c>
      <c r="V91" s="1523" t="s">
        <v>10172</v>
      </c>
      <c r="W91" s="1523" t="s">
        <v>7397</v>
      </c>
      <c r="X91" s="1523" t="s">
        <v>10173</v>
      </c>
      <c r="Y91" s="1523" t="s">
        <v>2034</v>
      </c>
      <c r="Z91" s="1523" t="s">
        <v>9397</v>
      </c>
      <c r="AA91" s="1523" t="s">
        <v>10174</v>
      </c>
      <c r="AB91" s="1523" t="s">
        <v>10175</v>
      </c>
      <c r="AC91" s="1523" t="s">
        <v>7351</v>
      </c>
      <c r="AD91" s="1523" t="s">
        <v>5687</v>
      </c>
      <c r="AE91" s="1523" t="s">
        <v>160</v>
      </c>
      <c r="AF91" s="1523" t="s">
        <v>7449</v>
      </c>
      <c r="AG91" s="1523" t="s">
        <v>10176</v>
      </c>
      <c r="AH91" s="1523" t="s">
        <v>8790</v>
      </c>
      <c r="AI91" s="1523" t="s">
        <v>7243</v>
      </c>
      <c r="AJ91" s="1523" t="s">
        <v>10177</v>
      </c>
      <c r="AK91" s="1523" t="s">
        <v>4672</v>
      </c>
      <c r="AL91" s="1523" t="s">
        <v>10178</v>
      </c>
      <c r="AM91" s="1523" t="s">
        <v>4685</v>
      </c>
      <c r="AN91" s="1523" t="s">
        <v>10179</v>
      </c>
      <c r="AO91" s="1523" t="s">
        <v>8241</v>
      </c>
      <c r="AP91" s="1523" t="s">
        <v>10180</v>
      </c>
      <c r="AQ91" s="1523" t="s">
        <v>10181</v>
      </c>
      <c r="AR91" s="1523" t="s">
        <v>5037</v>
      </c>
      <c r="AS91" s="1523" t="s">
        <v>8417</v>
      </c>
      <c r="AT91" s="1523" t="s">
        <v>10182</v>
      </c>
      <c r="AU91" s="1523" t="s">
        <v>10183</v>
      </c>
      <c r="AV91" s="1588" t="str">
        <f t="shared" si="3"/>
        <v>4:58</v>
      </c>
      <c r="AW91" s="1613"/>
    </row>
    <row r="92" ht="15.75" customHeight="1">
      <c r="A92" s="1525" t="s">
        <v>6171</v>
      </c>
      <c r="B92" s="1572" t="s">
        <v>8283</v>
      </c>
      <c r="C92" s="1573">
        <v>0.05386574074074074</v>
      </c>
      <c r="D92" s="1588" t="s">
        <v>10184</v>
      </c>
      <c r="E92" s="1588" t="s">
        <v>6978</v>
      </c>
      <c r="F92" s="1588" t="s">
        <v>10185</v>
      </c>
      <c r="G92" s="1588" t="s">
        <v>4263</v>
      </c>
      <c r="H92" s="1588" t="s">
        <v>10186</v>
      </c>
      <c r="I92" s="1588" t="s">
        <v>10100</v>
      </c>
      <c r="J92" s="1588" t="s">
        <v>10187</v>
      </c>
      <c r="K92" s="1588" t="s">
        <v>10188</v>
      </c>
      <c r="L92" s="1588" t="s">
        <v>1426</v>
      </c>
      <c r="M92" s="1588" t="s">
        <v>4360</v>
      </c>
      <c r="N92" s="1588" t="s">
        <v>7144</v>
      </c>
      <c r="O92" s="1588" t="s">
        <v>10189</v>
      </c>
      <c r="P92" s="1588" t="s">
        <v>5948</v>
      </c>
      <c r="Q92" s="1588" t="s">
        <v>10190</v>
      </c>
      <c r="R92" s="1588" t="s">
        <v>10191</v>
      </c>
      <c r="S92" s="1588" t="s">
        <v>10192</v>
      </c>
      <c r="T92" s="1588" t="s">
        <v>9376</v>
      </c>
      <c r="U92" s="1588" t="s">
        <v>10193</v>
      </c>
      <c r="V92" s="1588" t="s">
        <v>10194</v>
      </c>
      <c r="W92" s="1588" t="s">
        <v>10195</v>
      </c>
      <c r="X92" s="1588" t="s">
        <v>1318</v>
      </c>
      <c r="Y92" s="1588" t="s">
        <v>1633</v>
      </c>
      <c r="Z92" s="1588" t="s">
        <v>8806</v>
      </c>
      <c r="AA92" s="1365" t="s">
        <v>10196</v>
      </c>
      <c r="AB92" s="1588" t="s">
        <v>10197</v>
      </c>
      <c r="AC92" s="1588" t="s">
        <v>6730</v>
      </c>
      <c r="AD92" s="1588" t="s">
        <v>10198</v>
      </c>
      <c r="AE92" s="1588" t="s">
        <v>10199</v>
      </c>
      <c r="AF92" s="1588" t="s">
        <v>9712</v>
      </c>
      <c r="AG92" s="1588" t="s">
        <v>10200</v>
      </c>
      <c r="AH92" s="1588" t="s">
        <v>10201</v>
      </c>
      <c r="AI92" s="1588" t="s">
        <v>3355</v>
      </c>
      <c r="AJ92" s="1588" t="s">
        <v>10202</v>
      </c>
      <c r="AK92" s="1588" t="s">
        <v>3088</v>
      </c>
      <c r="AL92" s="1588" t="s">
        <v>4438</v>
      </c>
      <c r="AM92" s="1588" t="s">
        <v>9364</v>
      </c>
      <c r="AN92" s="1588" t="s">
        <v>8871</v>
      </c>
      <c r="AO92" s="1523" t="s">
        <v>9053</v>
      </c>
      <c r="AP92" s="1588" t="s">
        <v>10203</v>
      </c>
      <c r="AQ92" s="1588" t="s">
        <v>10204</v>
      </c>
      <c r="AR92" s="1588" t="s">
        <v>10205</v>
      </c>
      <c r="AS92" s="1588" t="s">
        <v>8627</v>
      </c>
      <c r="AT92" s="1588" t="s">
        <v>10206</v>
      </c>
      <c r="AU92" s="1588" t="s">
        <v>10117</v>
      </c>
      <c r="AV92" s="1588" t="str">
        <f t="shared" si="3"/>
        <v>3:30</v>
      </c>
      <c r="AW92" s="1593"/>
    </row>
    <row r="93">
      <c r="A93" s="1482" t="s">
        <v>5120</v>
      </c>
      <c r="B93" s="1501" t="s">
        <v>8283</v>
      </c>
      <c r="C93" s="1558">
        <v>0.05482638888888889</v>
      </c>
      <c r="D93" s="1556" t="s">
        <v>10207</v>
      </c>
      <c r="E93" s="1523" t="s">
        <v>8958</v>
      </c>
      <c r="F93" s="1523" t="s">
        <v>10208</v>
      </c>
      <c r="G93" s="1523" t="s">
        <v>10209</v>
      </c>
      <c r="H93" s="1523" t="s">
        <v>10137</v>
      </c>
      <c r="I93" s="1523" t="s">
        <v>10210</v>
      </c>
      <c r="J93" s="1523" t="s">
        <v>10211</v>
      </c>
      <c r="K93" s="1523" t="s">
        <v>9401</v>
      </c>
      <c r="L93" s="1523" t="s">
        <v>10212</v>
      </c>
      <c r="M93" s="1523" t="s">
        <v>1579</v>
      </c>
      <c r="N93" s="1523" t="s">
        <v>10213</v>
      </c>
      <c r="O93" s="1523" t="s">
        <v>10214</v>
      </c>
      <c r="P93" s="1523" t="s">
        <v>6180</v>
      </c>
      <c r="Q93" s="1523" t="s">
        <v>10215</v>
      </c>
      <c r="R93" s="1523" t="s">
        <v>8625</v>
      </c>
      <c r="S93" s="1523" t="s">
        <v>10216</v>
      </c>
      <c r="T93" s="1523" t="s">
        <v>10106</v>
      </c>
      <c r="U93" s="1523" t="s">
        <v>10217</v>
      </c>
      <c r="V93" s="1523" t="s">
        <v>924</v>
      </c>
      <c r="W93" s="1523" t="s">
        <v>10218</v>
      </c>
      <c r="X93" s="1523" t="s">
        <v>10219</v>
      </c>
      <c r="Y93" s="1523" t="s">
        <v>2095</v>
      </c>
      <c r="Z93" s="1523" t="s">
        <v>9417</v>
      </c>
      <c r="AA93" s="1523" t="s">
        <v>2223</v>
      </c>
      <c r="AB93" s="1523" t="s">
        <v>2113</v>
      </c>
      <c r="AC93" s="1523" t="s">
        <v>10220</v>
      </c>
      <c r="AD93" s="1523" t="s">
        <v>10221</v>
      </c>
      <c r="AE93" s="1523" t="s">
        <v>1525</v>
      </c>
      <c r="AF93" s="1523" t="s">
        <v>10222</v>
      </c>
      <c r="AG93" s="1523" t="s">
        <v>10223</v>
      </c>
      <c r="AH93" s="1523" t="s">
        <v>10224</v>
      </c>
      <c r="AI93" s="1523" t="s">
        <v>10225</v>
      </c>
      <c r="AJ93" s="1523" t="s">
        <v>10226</v>
      </c>
      <c r="AK93" s="1523" t="s">
        <v>244</v>
      </c>
      <c r="AL93" s="1523" t="s">
        <v>6813</v>
      </c>
      <c r="AM93" s="1523" t="s">
        <v>4267</v>
      </c>
      <c r="AN93" s="1523" t="s">
        <v>10227</v>
      </c>
      <c r="AO93" s="1523" t="s">
        <v>9125</v>
      </c>
      <c r="AP93" s="1523" t="s">
        <v>967</v>
      </c>
      <c r="AQ93" s="1523" t="s">
        <v>10228</v>
      </c>
      <c r="AR93" s="1523" t="s">
        <v>10229</v>
      </c>
      <c r="AS93" s="1523" t="s">
        <v>2162</v>
      </c>
      <c r="AT93" s="1523" t="s">
        <v>10230</v>
      </c>
      <c r="AU93" s="1523" t="s">
        <v>10231</v>
      </c>
      <c r="AV93" s="1588" t="str">
        <f t="shared" si="3"/>
        <v>3:40</v>
      </c>
      <c r="AW93" s="1589" t="s">
        <v>10232</v>
      </c>
    </row>
    <row r="94">
      <c r="A94" s="1482" t="s">
        <v>5323</v>
      </c>
      <c r="B94" s="1501" t="s">
        <v>8226</v>
      </c>
      <c r="C94" s="1440">
        <v>0.05482638888888889</v>
      </c>
      <c r="D94" s="1462" t="s">
        <v>10233</v>
      </c>
      <c r="E94" s="1462" t="s">
        <v>8805</v>
      </c>
      <c r="F94" s="1469" t="s">
        <v>10234</v>
      </c>
      <c r="G94" s="1469" t="s">
        <v>10235</v>
      </c>
      <c r="H94" s="1462" t="s">
        <v>10236</v>
      </c>
      <c r="I94" s="1462">
        <v>50.26</v>
      </c>
      <c r="J94" s="1462" t="s">
        <v>10211</v>
      </c>
      <c r="K94" s="1462" t="s">
        <v>10237</v>
      </c>
      <c r="L94" s="1462" t="s">
        <v>10238</v>
      </c>
      <c r="M94" s="1469" t="s">
        <v>2191</v>
      </c>
      <c r="N94" s="1462" t="s">
        <v>10239</v>
      </c>
      <c r="O94" s="1469" t="s">
        <v>10240</v>
      </c>
      <c r="P94" s="1462">
        <v>49.15</v>
      </c>
      <c r="Q94" s="1462" t="s">
        <v>10241</v>
      </c>
      <c r="R94" s="1469" t="s">
        <v>3325</v>
      </c>
      <c r="S94" s="1462" t="s">
        <v>10242</v>
      </c>
      <c r="T94" s="1469" t="s">
        <v>4963</v>
      </c>
      <c r="U94" s="1462" t="s">
        <v>10243</v>
      </c>
      <c r="V94" s="1462" t="s">
        <v>10057</v>
      </c>
      <c r="W94" s="1469" t="s">
        <v>10244</v>
      </c>
      <c r="X94" s="1469" t="s">
        <v>10245</v>
      </c>
      <c r="Y94" s="1469">
        <v>51.87</v>
      </c>
      <c r="Z94" s="1462" t="s">
        <v>5947</v>
      </c>
      <c r="AA94" s="1462" t="s">
        <v>1877</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4528</v>
      </c>
      <c r="AN94" s="1462" t="s">
        <v>614</v>
      </c>
      <c r="AO94" s="1462" t="s">
        <v>10250</v>
      </c>
      <c r="AP94" s="1462" t="s">
        <v>10251</v>
      </c>
      <c r="AQ94" s="1462" t="s">
        <v>10252</v>
      </c>
      <c r="AR94" s="1462" t="s">
        <v>7043</v>
      </c>
      <c r="AS94" s="1469">
        <v>47.7</v>
      </c>
      <c r="AT94" s="1469" t="s">
        <v>10253</v>
      </c>
      <c r="AU94" s="1484" t="s">
        <v>10254</v>
      </c>
      <c r="AV94" s="1588" t="str">
        <f t="shared" si="3"/>
        <v>5:51</v>
      </c>
      <c r="AW94" s="1596" t="s">
        <v>10255</v>
      </c>
    </row>
    <row r="95">
      <c r="A95" s="1482" t="s">
        <v>5390</v>
      </c>
      <c r="B95" s="1483" t="s">
        <v>8226</v>
      </c>
      <c r="C95" s="1440">
        <v>0.05559027777777778</v>
      </c>
      <c r="D95" s="1556" t="s">
        <v>10256</v>
      </c>
      <c r="E95" s="1523" t="s">
        <v>10257</v>
      </c>
      <c r="F95" s="1523" t="s">
        <v>10258</v>
      </c>
      <c r="G95" s="1523" t="s">
        <v>7899</v>
      </c>
      <c r="H95" s="1523" t="s">
        <v>5659</v>
      </c>
      <c r="I95" s="1523" t="s">
        <v>1812</v>
      </c>
      <c r="J95" s="1523" t="s">
        <v>10259</v>
      </c>
      <c r="K95" s="1523" t="s">
        <v>5952</v>
      </c>
      <c r="L95" s="1523" t="s">
        <v>8045</v>
      </c>
      <c r="M95" s="1523" t="s">
        <v>7049</v>
      </c>
      <c r="N95" s="1523" t="s">
        <v>10260</v>
      </c>
      <c r="O95" s="1523" t="s">
        <v>10261</v>
      </c>
      <c r="P95" s="1523" t="s">
        <v>290</v>
      </c>
      <c r="Q95" s="1523" t="s">
        <v>10262</v>
      </c>
      <c r="R95" s="1523" t="s">
        <v>10263</v>
      </c>
      <c r="S95" s="1523" t="s">
        <v>5080</v>
      </c>
      <c r="T95" s="1523" t="s">
        <v>10264</v>
      </c>
      <c r="U95" s="1523" t="s">
        <v>10265</v>
      </c>
      <c r="V95" s="1523" t="s">
        <v>6178</v>
      </c>
      <c r="W95" s="1523" t="s">
        <v>8939</v>
      </c>
      <c r="X95" s="1523" t="s">
        <v>10266</v>
      </c>
      <c r="Y95" s="1523" t="s">
        <v>99</v>
      </c>
      <c r="Z95" s="1523" t="s">
        <v>10267</v>
      </c>
      <c r="AA95" s="1523" t="s">
        <v>9978</v>
      </c>
      <c r="AB95" s="1523" t="s">
        <v>3223</v>
      </c>
      <c r="AC95" s="1523" t="s">
        <v>4593</v>
      </c>
      <c r="AD95" s="1523" t="s">
        <v>9238</v>
      </c>
      <c r="AE95" s="1523" t="s">
        <v>942</v>
      </c>
      <c r="AF95" s="1523" t="s">
        <v>10268</v>
      </c>
      <c r="AG95" s="1523" t="s">
        <v>3438</v>
      </c>
      <c r="AH95" s="1523" t="s">
        <v>7933</v>
      </c>
      <c r="AI95" s="1523" t="s">
        <v>3680</v>
      </c>
      <c r="AJ95" s="1523" t="s">
        <v>10269</v>
      </c>
      <c r="AK95" s="1523" t="s">
        <v>4354</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4772</v>
      </c>
      <c r="B96" s="1483" t="s">
        <v>8254</v>
      </c>
      <c r="C96" s="1527">
        <v>0.05565972222222222</v>
      </c>
      <c r="D96" s="1523" t="s">
        <v>10278</v>
      </c>
      <c r="E96" s="1523" t="s">
        <v>3578</v>
      </c>
      <c r="F96" s="1523" t="s">
        <v>10279</v>
      </c>
      <c r="G96" s="1523" t="s">
        <v>10280</v>
      </c>
      <c r="H96" s="1365" t="s">
        <v>8695</v>
      </c>
      <c r="I96" s="1523" t="s">
        <v>3220</v>
      </c>
      <c r="J96" s="1523" t="s">
        <v>8948</v>
      </c>
      <c r="K96" s="1523" t="s">
        <v>797</v>
      </c>
      <c r="L96" s="1523" t="s">
        <v>10281</v>
      </c>
      <c r="M96" s="1523" t="s">
        <v>10282</v>
      </c>
      <c r="N96" s="1523" t="s">
        <v>6067</v>
      </c>
      <c r="O96" s="1523" t="s">
        <v>10283</v>
      </c>
      <c r="P96" s="1523" t="s">
        <v>9670</v>
      </c>
      <c r="Q96" s="1523" t="s">
        <v>10284</v>
      </c>
      <c r="R96" s="1523" t="s">
        <v>8320</v>
      </c>
      <c r="S96" s="1523" t="s">
        <v>412</v>
      </c>
      <c r="T96" s="1523" t="s">
        <v>10285</v>
      </c>
      <c r="U96" s="1523" t="s">
        <v>10286</v>
      </c>
      <c r="V96" s="1523" t="s">
        <v>10287</v>
      </c>
      <c r="W96" s="1523" t="s">
        <v>10288</v>
      </c>
      <c r="X96" s="1523" t="s">
        <v>10289</v>
      </c>
      <c r="Y96" s="1523" t="s">
        <v>160</v>
      </c>
      <c r="Z96" s="1523" t="s">
        <v>5189</v>
      </c>
      <c r="AA96" s="1523" t="s">
        <v>9603</v>
      </c>
      <c r="AB96" s="1523" t="s">
        <v>5240</v>
      </c>
      <c r="AC96" s="1523" t="s">
        <v>4945</v>
      </c>
      <c r="AD96" s="1523" t="s">
        <v>10290</v>
      </c>
      <c r="AE96" s="1523" t="s">
        <v>10291</v>
      </c>
      <c r="AF96" s="1523" t="s">
        <v>10292</v>
      </c>
      <c r="AG96" s="1523" t="s">
        <v>10293</v>
      </c>
      <c r="AH96" s="1523" t="s">
        <v>10294</v>
      </c>
      <c r="AI96" s="1523" t="s">
        <v>8782</v>
      </c>
      <c r="AJ96" s="1523" t="s">
        <v>10295</v>
      </c>
      <c r="AK96" s="1523" t="s">
        <v>6998</v>
      </c>
      <c r="AL96" s="1523" t="s">
        <v>3465</v>
      </c>
      <c r="AM96" s="1523" t="s">
        <v>4685</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9281</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3275</v>
      </c>
      <c r="L97" s="1588" t="s">
        <v>3740</v>
      </c>
      <c r="M97" s="1588" t="s">
        <v>6512</v>
      </c>
      <c r="N97" s="1588" t="s">
        <v>10310</v>
      </c>
      <c r="O97" s="1588" t="s">
        <v>10311</v>
      </c>
      <c r="P97" s="1588" t="s">
        <v>2405</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8730</v>
      </c>
      <c r="AC97" s="1588" t="s">
        <v>4385</v>
      </c>
      <c r="AD97" s="1588" t="s">
        <v>5154</v>
      </c>
      <c r="AE97" s="1588" t="s">
        <v>2550</v>
      </c>
      <c r="AF97" s="1588" t="s">
        <v>10322</v>
      </c>
      <c r="AG97" s="1588" t="s">
        <v>5595</v>
      </c>
      <c r="AH97" s="1588" t="s">
        <v>10323</v>
      </c>
      <c r="AI97" s="1588" t="s">
        <v>4727</v>
      </c>
      <c r="AJ97" s="1588" t="s">
        <v>10324</v>
      </c>
      <c r="AK97" s="1588" t="s">
        <v>10325</v>
      </c>
      <c r="AL97" s="1588" t="s">
        <v>3636</v>
      </c>
      <c r="AM97" s="1588" t="s">
        <v>4734</v>
      </c>
      <c r="AN97" s="1588" t="s">
        <v>10326</v>
      </c>
      <c r="AO97" s="1588" t="s">
        <v>9671</v>
      </c>
      <c r="AP97" s="1588" t="s">
        <v>10327</v>
      </c>
      <c r="AQ97" s="1588" t="s">
        <v>7017</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3565</v>
      </c>
      <c r="J98" s="1365" t="s">
        <v>10336</v>
      </c>
      <c r="K98" s="1365" t="s">
        <v>3604</v>
      </c>
      <c r="L98" s="1365" t="s">
        <v>7050</v>
      </c>
      <c r="M98" s="1365" t="s">
        <v>858</v>
      </c>
      <c r="N98" s="1365" t="s">
        <v>10337</v>
      </c>
      <c r="O98" s="1365" t="s">
        <v>10338</v>
      </c>
      <c r="P98" s="1365" t="s">
        <v>5109</v>
      </c>
      <c r="Q98" s="1365" t="s">
        <v>10339</v>
      </c>
      <c r="R98" s="1365" t="s">
        <v>4369</v>
      </c>
      <c r="S98" s="1365" t="s">
        <v>10340</v>
      </c>
      <c r="T98" s="1365" t="s">
        <v>10218</v>
      </c>
      <c r="U98" s="1365" t="s">
        <v>10341</v>
      </c>
      <c r="V98" s="1365" t="s">
        <v>7573</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4187</v>
      </c>
      <c r="AI98" s="1365" t="s">
        <v>10350</v>
      </c>
      <c r="AJ98" s="1365" t="s">
        <v>10351</v>
      </c>
      <c r="AK98" s="1365" t="s">
        <v>10352</v>
      </c>
      <c r="AL98" s="1365" t="s">
        <v>10353</v>
      </c>
      <c r="AM98" s="1365" t="s">
        <v>10354</v>
      </c>
      <c r="AN98" s="1365" t="s">
        <v>8810</v>
      </c>
      <c r="AO98" s="1365" t="s">
        <v>2468</v>
      </c>
      <c r="AP98" s="1365" t="s">
        <v>10355</v>
      </c>
      <c r="AQ98" s="1365" t="s">
        <v>129</v>
      </c>
      <c r="AR98" s="1365" t="s">
        <v>10356</v>
      </c>
      <c r="AS98" s="1365" t="s">
        <v>3874</v>
      </c>
      <c r="AT98" s="1365" t="s">
        <v>10357</v>
      </c>
      <c r="AU98" s="1507" t="s">
        <v>10358</v>
      </c>
      <c r="AV98" s="1588" t="str">
        <f t="shared" si="3"/>
        <v>9:53</v>
      </c>
      <c r="AW98" s="1596" t="s">
        <v>10359</v>
      </c>
    </row>
    <row r="99">
      <c r="A99" s="1482" t="s">
        <v>4475</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5697</v>
      </c>
      <c r="F3" s="1412" t="s">
        <v>10371</v>
      </c>
      <c r="G3" s="1413" t="s">
        <v>10372</v>
      </c>
      <c r="H3" s="1416" t="s">
        <v>10373</v>
      </c>
      <c r="I3" s="1410" t="s">
        <v>10374</v>
      </c>
      <c r="J3" s="1418" t="s">
        <v>10375</v>
      </c>
      <c r="K3" s="1420" t="s">
        <v>10376</v>
      </c>
      <c r="L3" s="1421" t="s">
        <v>8800</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1988</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1922</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8510</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9953</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8615</v>
      </c>
      <c r="B16" s="1439" t="s">
        <v>8226</v>
      </c>
      <c r="C16" s="1665">
        <v>0.05144675925925926</v>
      </c>
      <c r="D16" s="1453" t="s">
        <v>10469</v>
      </c>
      <c r="E16" s="1667" t="s">
        <v>10470</v>
      </c>
      <c r="F16" s="1453" t="s">
        <v>10471</v>
      </c>
      <c r="G16" s="1453" t="s">
        <v>10472</v>
      </c>
      <c r="H16" s="1453" t="s">
        <v>10473</v>
      </c>
      <c r="I16" s="1453" t="s">
        <v>9438</v>
      </c>
      <c r="J16" s="1453" t="s">
        <v>10474</v>
      </c>
      <c r="K16" s="1453" t="s">
        <v>10475</v>
      </c>
      <c r="L16" s="1673" t="s">
        <v>8525</v>
      </c>
      <c r="M16" s="1664">
        <v>0.05258101851851852</v>
      </c>
      <c r="N16" s="1661" t="str">
        <f t="shared" si="1"/>
        <v>1:38</v>
      </c>
      <c r="O16" s="1453" t="s">
        <v>10390</v>
      </c>
    </row>
    <row r="17" ht="15.75" customHeight="1">
      <c r="A17" s="1672" t="s">
        <v>8784</v>
      </c>
      <c r="B17" s="1561" t="s">
        <v>8254</v>
      </c>
      <c r="C17" s="1659">
        <v>0.05146990740740741</v>
      </c>
      <c r="D17" s="1674" t="s">
        <v>10370</v>
      </c>
      <c r="E17" s="1461" t="s">
        <v>9782</v>
      </c>
      <c r="F17" s="1674" t="s">
        <v>10371</v>
      </c>
      <c r="G17" s="1674" t="s">
        <v>10372</v>
      </c>
      <c r="H17" s="1674" t="s">
        <v>10373</v>
      </c>
      <c r="I17" s="1453" t="s">
        <v>10476</v>
      </c>
      <c r="J17" s="1674" t="s">
        <v>10375</v>
      </c>
      <c r="K17" s="1674" t="s">
        <v>10376</v>
      </c>
      <c r="L17" s="1550" t="s">
        <v>8800</v>
      </c>
      <c r="M17" s="1675">
        <v>0.05236111111111111</v>
      </c>
      <c r="N17" s="1661" t="str">
        <f t="shared" si="1"/>
        <v>1:17</v>
      </c>
      <c r="O17" s="1453" t="s">
        <v>10390</v>
      </c>
    </row>
    <row r="18" ht="15.75" customHeight="1">
      <c r="A18" s="1658" t="s">
        <v>818</v>
      </c>
      <c r="B18" s="1439" t="s">
        <v>8226</v>
      </c>
      <c r="C18" s="1665">
        <v>0.051550925925925924</v>
      </c>
      <c r="D18" s="1453" t="s">
        <v>10477</v>
      </c>
      <c r="E18" s="1667" t="s">
        <v>9767</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9136</v>
      </c>
      <c r="M21" s="1664">
        <v>0.0525</v>
      </c>
      <c r="N21" s="1664" t="str">
        <f t="shared" si="1"/>
        <v>1:09</v>
      </c>
      <c r="O21" s="1453"/>
    </row>
    <row r="22" ht="15.75" customHeight="1">
      <c r="A22" s="1483" t="s">
        <v>2014</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7697</v>
      </c>
      <c r="M22" s="1664">
        <v>0.054375</v>
      </c>
      <c r="N22" s="1661" t="str">
        <f t="shared" si="1"/>
        <v>3:50</v>
      </c>
      <c r="O22" s="1453" t="s">
        <v>10511</v>
      </c>
    </row>
    <row r="23" ht="15.75" customHeight="1">
      <c r="A23" s="1672" t="s">
        <v>2061</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9428</v>
      </c>
      <c r="M25" s="1664">
        <v>0.053043981481481484</v>
      </c>
      <c r="N25" s="1661" t="str">
        <f t="shared" si="1"/>
        <v>1:23</v>
      </c>
      <c r="O25" s="1453" t="s">
        <v>10390</v>
      </c>
    </row>
    <row r="26" ht="15.75" customHeight="1">
      <c r="A26" s="1600" t="s">
        <v>2514</v>
      </c>
      <c r="B26" s="1561" t="s">
        <v>8254</v>
      </c>
      <c r="C26" s="1665">
        <v>0.05215277777777778</v>
      </c>
      <c r="D26" s="1453" t="s">
        <v>10539</v>
      </c>
      <c r="E26" s="1674" t="s">
        <v>5697</v>
      </c>
      <c r="F26" s="1453" t="s">
        <v>10540</v>
      </c>
      <c r="G26" s="1453" t="s">
        <v>10541</v>
      </c>
      <c r="H26" s="1453" t="s">
        <v>10542</v>
      </c>
      <c r="I26" s="1453" t="s">
        <v>10543</v>
      </c>
      <c r="J26" s="1453" t="s">
        <v>10544</v>
      </c>
      <c r="K26" s="1453" t="s">
        <v>10545</v>
      </c>
      <c r="L26" s="1453" t="s">
        <v>9190</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8880</v>
      </c>
      <c r="M29" s="1664">
        <v>0.0537625</v>
      </c>
      <c r="N29" s="1661" t="str">
        <f t="shared" si="1"/>
        <v>2:05</v>
      </c>
      <c r="O29" s="1453" t="s">
        <v>10390</v>
      </c>
    </row>
    <row r="30" ht="15.75" customHeight="1">
      <c r="A30" s="1600" t="s">
        <v>3846</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9463</v>
      </c>
      <c r="M30" s="1664">
        <v>0.05340277777777778</v>
      </c>
      <c r="N30" s="1661" t="str">
        <f t="shared" si="1"/>
        <v>1:28</v>
      </c>
      <c r="O30" s="1453" t="s">
        <v>10581</v>
      </c>
    </row>
    <row r="31" ht="15.75" customHeight="1">
      <c r="A31" s="1669" t="s">
        <v>7574</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9490</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9508</v>
      </c>
      <c r="M32" s="1664">
        <v>0.05331018518518518</v>
      </c>
      <c r="N32" s="1661" t="str">
        <f t="shared" si="1"/>
        <v>0:54</v>
      </c>
      <c r="O32" s="1453" t="s">
        <v>10600</v>
      </c>
    </row>
    <row r="33">
      <c r="A33" s="1680" t="s">
        <v>4049</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9235</v>
      </c>
      <c r="M34" s="1664">
        <v>0.054560185185185184</v>
      </c>
      <c r="N34" s="1661" t="str">
        <f t="shared" si="1"/>
        <v>1:07</v>
      </c>
      <c r="O34" s="1453"/>
    </row>
    <row r="35" ht="15.75" customHeight="1">
      <c r="A35" s="1600" t="s">
        <v>4772</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2415</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1922</v>
      </c>
      <c r="B10" s="1439" t="s">
        <v>8226</v>
      </c>
      <c r="C10" s="1506" t="s">
        <v>10362</v>
      </c>
      <c r="D10" s="1453" t="s">
        <v>10686</v>
      </c>
      <c r="E10" s="1453" t="s">
        <v>10687</v>
      </c>
      <c r="F10" s="1453" t="s">
        <v>10688</v>
      </c>
      <c r="G10" s="1453" t="s">
        <v>10689</v>
      </c>
      <c r="H10" s="1453" t="s">
        <v>10690</v>
      </c>
      <c r="I10" s="1453" t="s">
        <v>10691</v>
      </c>
      <c r="J10" s="1453" t="s">
        <v>10692</v>
      </c>
      <c r="K10" s="1453" t="s">
        <v>8565</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8861</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8741</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8717</v>
      </c>
      <c r="L15" s="1453"/>
    </row>
    <row r="16" ht="15.75" customHeight="1">
      <c r="A16" s="1600" t="s">
        <v>2415</v>
      </c>
      <c r="B16" s="1571" t="s">
        <v>8226</v>
      </c>
      <c r="C16" s="1730" t="s">
        <v>10624</v>
      </c>
      <c r="D16" s="1453" t="s">
        <v>10734</v>
      </c>
      <c r="E16" s="1453" t="s">
        <v>10735</v>
      </c>
      <c r="F16" s="1453" t="s">
        <v>10736</v>
      </c>
      <c r="G16" s="1453" t="s">
        <v>10737</v>
      </c>
      <c r="H16" s="1453" t="s">
        <v>10738</v>
      </c>
      <c r="I16" s="1453" t="s">
        <v>10739</v>
      </c>
      <c r="J16" s="1453" t="s">
        <v>10740</v>
      </c>
      <c r="K16" s="1453" t="s">
        <v>8613</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9015</v>
      </c>
      <c r="L17" s="1453"/>
    </row>
    <row r="18" ht="15.75" customHeight="1">
      <c r="A18" s="1600" t="s">
        <v>2061</v>
      </c>
      <c r="B18" s="1561" t="s">
        <v>8226</v>
      </c>
      <c r="C18" s="1453" t="s">
        <v>10512</v>
      </c>
      <c r="D18" s="1453" t="s">
        <v>10750</v>
      </c>
      <c r="E18" s="1679" t="s">
        <v>10751</v>
      </c>
      <c r="F18" s="1453" t="s">
        <v>10752</v>
      </c>
      <c r="G18" s="1453" t="s">
        <v>10753</v>
      </c>
      <c r="H18" s="1453" t="s">
        <v>10754</v>
      </c>
      <c r="I18" s="1453" t="s">
        <v>10755</v>
      </c>
      <c r="J18" s="1453" t="s">
        <v>10756</v>
      </c>
      <c r="K18" s="1453" t="s">
        <v>8766</v>
      </c>
      <c r="L18" s="1453"/>
    </row>
    <row r="19" ht="15.75" customHeight="1">
      <c r="A19" s="1628" t="s">
        <v>8615</v>
      </c>
      <c r="B19" s="1439" t="s">
        <v>8226</v>
      </c>
      <c r="C19" s="1453" t="s">
        <v>10469</v>
      </c>
      <c r="D19" s="1453" t="s">
        <v>10757</v>
      </c>
      <c r="E19" s="1453" t="s">
        <v>10758</v>
      </c>
      <c r="F19" s="1453" t="s">
        <v>10759</v>
      </c>
      <c r="G19" s="1453" t="s">
        <v>10760</v>
      </c>
      <c r="H19" s="1453" t="s">
        <v>10761</v>
      </c>
      <c r="I19" s="1453" t="s">
        <v>10762</v>
      </c>
      <c r="J19" s="1453" t="s">
        <v>10763</v>
      </c>
      <c r="K19" s="1453" t="s">
        <v>8631</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9112</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8588</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8588</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9304</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9323</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9191</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5323</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4772</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