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<sst xmlns="http://schemas.openxmlformats.org/spreadsheetml/2006/main" count="21696" uniqueCount="10994">
  <si>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</si>
  <si>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</si>
  <si>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</si>
  <si>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</si>
  <si>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</si>
  <si>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</si>
  <si>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</si>
  <si>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</si>
  <si>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</si>
  <si>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</si>
  <si>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</si>
  <si>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</si>
  <si>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</si>
  <si>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</si>
  <si>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</si>
  <si>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</si>
  <si>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</si>
  <si>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</si>
  <si>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</si>
  <si>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</si>
  <si>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</si>
  <si>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</si>
  <si>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</si>
  <si>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</si>
  <si>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</si>
  <si>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</si>
  <si>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</si>
  <si>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</si>
  <si>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</si>
  <si>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</si>
  <si>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</si>
  <si>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</si>
  <si>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</si>
  <si>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</si>
  <si>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</si>
  <si>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</si>
  <si>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</si>
  <si>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</si>
  <si>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</si>
  <si>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</si>
  <si>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</si>
  <si>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</si>
  <si>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</si>
  <si>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</si>
  <si>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</si>
  <si>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</si>
  <si>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</si>
  <si>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</si>
  <si>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</si>
  <si>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</si>
  <si>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</si>
  <si>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</si>
  <si>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</si>
  <si>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</si>
  <si>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</si>
  <si>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</si>
  <si>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</si>
  <si>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</si>
  <si>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</si>
  <si>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</si>
  <si>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</si>
  <si>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</si>
  <si>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</si>
  <si>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</si>
  <si>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</si>
  <si>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</si>
  <si>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</si>
  <si>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</si>
  <si>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</si>
  <si>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</si>
  <si>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</si>
  <si>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</si>
  <si>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</si>
  <si>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</si>
  <si>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</si>
  <si>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</si>
  <si>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</si>
  <si>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</si>
  <si>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</si>
  <si>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</si>
  <si>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</si>
  <si>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</si>
  <si>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</si>
  <si>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</si>
  <si>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</si>
  <si>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</si>
  <si>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</si>
  <si>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</si>
  <si>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</si>
  <si>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</si>
  <si>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</si>
  <si>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</si>
  <si>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</si>
  <si>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</si>
  <si>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</si>
  <si>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</si>
  <si>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</si>
  <si>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</si>
  <si>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</si>
  <si>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</si>
  <si>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</si>
  <si>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</si>
  <si>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</si>
  <si>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</si>
  <si>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</si>
  <si>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</si>
  <si>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</si>
  <si>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</si>
  <si>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</si>
  <si>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</si>
  <si>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</si>
  <si>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</si>
  <si>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</si>
  <si>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</si>
  <si>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</si>
  <si>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</si>
  <si>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</si>
  <si>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</si>
  <si>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</si>
  <si>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</si>
  <si>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</si>
  <si>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</si>
  <si>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</si>
  <si>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</si>
  <si>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</si>
  <si>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</si>
  <si>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</si>
  <si>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</si>
  <si>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</si>
  <si>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</si>
  <si>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</si>
  <si>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</si>
  <si>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</si>
  <si>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</si>
  <si>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</si>
  <si>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</si>
  <si>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</si>
  <si>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</si>
  <si>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</si>
  <si>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</si>
  <si>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</si>
  <si>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</si>
  <si>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</si>
  <si>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</si>
  <si>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</si>
  <si>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</si>
  <si>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</si>
  <si>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</si>
  <si>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</si>
  <si>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</si>
  <si>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</si>
  <si>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</si>
  <si>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</si>
  <si>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</si>
  <si>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</si>
  <si>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</si>
  <si>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</si>
  <si>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</si>
  <si>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</si>
  <si>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</si>
  <si>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</si>
  <si>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</si>
  <si>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</si>
  <si>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</si>
  <si>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</si>
  <si>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</si>
  <si>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</si>
  <si>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</si>
  <si>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</si>
  <si>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</si>
  <si>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</si>
  <si>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</si>
  <si>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</si>
  <si>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</si>
  <si>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</si>
  <si>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</si>
  <si>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</si>
  <si>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</si>
  <si>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</si>
  <si>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</si>
  <si>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</si>
  <si>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</si>
  <si>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</si>
  <si>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</si>
  <si>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</si>
  <si>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</si>
  <si>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</si>
  <si>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</si>
  <si>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</si>
  <si>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</si>
  <si>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</si>
  <si>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</si>
  <si>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</si>
  <si>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</si>
  <si>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</si>
  <si>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</si>
  <si>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</si>
  <si>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</si>
  <si>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</si>
  <si>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</si>
  <si>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</si>
  <si>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</si>
  <si>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</si>
  <si>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</si>
  <si>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</si>
  <si>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</si>
  <si>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</si>
  <si>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</si>
  <si>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</si>
  <si>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</si>
  <si>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</si>
  <si>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</si>
  <si>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</si>
  <si>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</si>
  <si>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</si>
  <si>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</si>
  <si>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</si>
  <si>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</si>
  <si>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</si>
  <si>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</si>
  <si>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</si>
  <si>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</si>
  <si>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</si>
  <si>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</si>
  <si>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</si>
  <si>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</si>
  <si>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</si>
  <si>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</si>
  <si>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</si>
  <si>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</si>
  <si>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</si>
  <si>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</si>
  <si>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</si>
  <si>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</si>
  <si>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</si>
  <si>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</si>
  <si>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</si>
  <si>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</si>
  <si>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</si>
  <si>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</si>
  <si>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</si>
  <si>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</si>
  <si>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</si>
  <si>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</si>
  <si>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</si>
  <si>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</si>
  <si>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</si>
  <si>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</si>
  <si>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</si>
  <si>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</si>
  <si>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</si>
  <si>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</si>
  <si>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</si>
  <si>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</si>
  <si>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</si>
  <si>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</si>
  <si>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</si>
  <si>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</si>
  <si>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</si>
  <si>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</si>
  <si>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</si>
  <si>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</si>
  <si>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</si>
  <si>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</si>
  <si>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</si>
  <si>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</si>
  <si>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</si>
  <si>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</si>
  <si>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</si>
  <si>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</si>
  <si>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</si>
  <si>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</si>
  <si>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</si>
  <si>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</si>
  <si>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</si>
  <si>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</si>
  <si>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</si>
  <si>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</si>
  <si>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</si>
  <si>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</si>
  <si>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</si>
  <si>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</si>
  <si>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</si>
  <si>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</si>
  <si>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</si>
  <si>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</si>
  <si>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</si>
  <si>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</si>
  <si>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</si>
  <si>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</si>
  <si>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</si>
  <si>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</si>
  <si>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</si>
  <si>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</si>
  <si>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</si>
  <si>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</si>
  <si>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</si>
  <si>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</si>
  <si>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</si>
  <si>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</si>
  <si>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</si>
  <si>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</si>
  <si>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</si>
  <si>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</si>
  <si>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</si>
  <si>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</si>
  <si>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</si>
  <si>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</si>
  <si>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</si>
  <si>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</si>
  <si>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</si>
  <si>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</si>
  <si>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</si>
  <si>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</si>
  <si>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</si>
  <si>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</si>
  <si>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</si>
  <si>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</si>
  <si>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</si>
  <si>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</si>
  <si>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</si>
  <si>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</si>
  <si>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</si>
  <si>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</si>
  <si>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</si>
  <si>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</si>
  <si>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</si>
  <si>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</si>
  <si>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</si>
  <si>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</si>
  <si>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</si>
  <si>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</si>
  <si>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</si>
  <si>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</si>
  <si>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</si>
  <si>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</si>
  <si>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</si>
  <si>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</si>
  <si>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</si>
  <si>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</si>
  <si>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</si>
  <si>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</si>
  <si>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</si>
  <si>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</si>
  <si>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</si>
  <si>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</si>
  <si>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</si>
  <si>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</si>
  <si>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</si>
  <si>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</si>
  <si>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</si>
  <si>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</si>
  <si>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</si>
  <si>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</si>
  <si>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</si>
  <si>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</si>
  <si>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</si>
  <si>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</si>
  <si>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</si>
  <si>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</si>
  <si>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</si>
  <si>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</si>
  <si>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</si>
  <si>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</si>
  <si>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</si>
  <si>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</si>
  <si>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</si>
  <si>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</si>
  <si>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</si>
  <si>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</si>
  <si>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</si>
  <si>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</si>
  <si>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</si>
  <si>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</si>
  <si>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</si>
  <si>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</si>
  <si>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</si>
  <si>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</si>
  <si>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</si>
  <si>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</si>
  <si>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</si>
  <si>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</si>
  <si>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</si>
  <si>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</si>
  <si>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</si>
  <si>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</si>
  <si>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</si>
  <si>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</si>
  <si>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</si>
  <si>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</si>
  <si>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</si>
  <si>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</si>
  <si>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</si>
  <si>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</si>
  <si>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</si>
  <si>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</si>
  <si>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</si>
  <si>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</si>
  <si>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</si>
  <si>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</si>
  <si>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</si>
  <si>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</si>
  <si>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</si>
  <si>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</si>
  <si>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</si>
  <si>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</si>
  <si>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</si>
  <si>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</si>
  <si>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</si>
  <si>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</si>
  <si>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</si>
  <si>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</si>
  <si>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</si>
  <si>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</si>
  <si>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</si>
  <si>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</si>
  <si>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</si>
  <si>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</si>
  <si>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</si>
  <si>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</si>
  <si>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</si>
  <si>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</si>
  <si>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</si>
  <si>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</si>
  <si>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</si>
  <si>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</si>
  <si>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</si>
  <si>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</si>
  <si>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</si>
  <si>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</si>
  <si>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</si>
  <si>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</si>
  <si>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</si>
  <si>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</si>
  <si>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</si>
  <si>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</si>
  <si>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</si>
  <si>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</si>
  <si>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</si>
  <si>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</si>
  <si>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</si>
  <si>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</si>
  <si>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</si>
  <si>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</si>
  <si>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</si>
  <si>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</si>
  <si>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</si>
  <si>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</si>
  <si>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</si>
  <si>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</si>
  <si>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</si>
  <si>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</si>
  <si>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</si>
  <si>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</si>
  <si>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</si>
  <si>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</si>
  <si>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</si>
  <si>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</si>
  <si>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</si>
  <si>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</si>
  <si>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</si>
  <si>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</si>
  <si>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</si>
  <si>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</si>
  <si>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</si>
  <si>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</si>
  <si>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</si>
  <si>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</si>
  <si>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</si>
  <si>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</si>
  <si>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</si>
  <si>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</si>
  <si>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</si>
  <si>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</si>
  <si>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</si>
  <si>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</si>
  <si>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</si>
  <si>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</si>
  <si>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</si>
  <si>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</si>
  <si>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</si>
  <si>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</si>
  <si>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</si>
  <si>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</si>
  <si>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</si>
  <si>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</si>
  <si>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</si>
  <si>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</si>
  <si>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</si>
  <si>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</si>
  <si>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</si>
  <si>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</si>
  <si>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</si>
  <si>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</si>
  <si>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</si>
  <si>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</si>
  <si>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</si>
  <si>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</si>
  <si>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</si>
  <si>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</si>
  <si>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</si>
  <si>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</si>
  <si>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</si>
  <si>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</si>
  <si>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</si>
  <si>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</si>
  <si>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</si>
  <si>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</si>
  <si>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</si>
  <si>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</si>
  <si>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</si>
  <si>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</si>
  <si>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</si>
  <si>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</si>
  <si>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</si>
  <si>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</si>
  <si>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</si>
  <si>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</si>
  <si>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</si>
  <si>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</si>
  <si>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</si>
  <si>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</si>
  <si>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</si>
  <si>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</si>
  <si>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</si>
  <si>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</si>
  <si>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</si>
  <si>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</si>
  <si>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</si>
  <si>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</si>
  <si>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</si>
  <si>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</si>
  <si>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</si>
  <si>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</si>
  <si>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</si>
  <si>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</si>
  <si>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</si>
  <si>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</si>
  <si>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</si>
  <si>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</si>
  <si>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</si>
  <si>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</si>
  <si>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</si>
  <si>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</si>
  <si>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</si>
  <si>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</si>
  <si>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</si>
  <si>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</si>
  <si>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</si>
  <si>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</si>
  <si>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</si>
  <si>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</si>
  <si>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</si>
  <si>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</si>
  <si>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</si>
  <si>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</si>
  <si>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</si>
  <si>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</si>
  <si>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</si>
  <si>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</si>
  <si>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</si>
  <si>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</si>
  <si>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</si>
  <si>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</si>
  <si>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</si>
  <si>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</si>
  <si>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</si>
  <si>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</si>
  <si>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</si>
  <si>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</si>
  <si>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</si>
  <si>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</si>
  <si>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</si>
  <si>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</si>
  <si>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</si>
  <si>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</si>
  <si>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</si>
  <si>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</si>
  <si>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</si>
  <si>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</si>
  <si>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</si>
  <si>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</si>
  <si>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</si>
  <si>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</si>
  <si>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</si>
  <si>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</si>
  <si>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</si>
  <si>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</si>
  <si>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</si>
  <si>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</si>
  <si>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</si>
  <si>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</si>
  <si>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</si>
  <si>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</si>
  <si>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</si>
  <si>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</si>
  <si>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</si>
  <si>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</si>
  <si>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</si>
  <si>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</si>
  <si>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</si>
  <si>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</si>
  <si>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</si>
  <si>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</si>
  <si>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</si>
  <si>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</si>
  <si>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</si>
  <si>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</si>
  <si>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</si>
  <si>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</si>
  <si>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</si>
  <si>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</si>
  <si>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</si>
  <si>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</si>
  <si>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</si>
  <si>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</si>
  <si>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</si>
  <si>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</si>
  <si>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</si>
  <si>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</si>
  <si>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</si>
  <si>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</si>
  <si>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</si>
  <si>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</si>
  <si>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</si>
  <si>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</si>
  <si>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</si>
  <si>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</si>
  <si>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</si>
  <si>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</si>
  <si>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</si>
  <si>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</si>
  <si>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</si>
  <si>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</si>
  <si>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</si>
  <si>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</si>
  <si>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</si>
  <si>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</si>
  <si>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</si>
  <si>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</si>
  <si>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</si>
  <si>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</si>
  <si>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</si>
  <si>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</si>
  <si>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</si>
  <si>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</si>
  <si>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</si>
  <si>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</si>
  <si>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</si>
  <si>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</si>
  <si>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</si>
  <si>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</si>
  <si>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</si>
  <si>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</si>
  <si>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</si>
  <si>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</si>
  <si>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</si>
  <si>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</si>
  <si>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</si>
  <si>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</si>
  <si>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</si>
  <si>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</si>
  <si>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</si>
  <si>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</si>
  <si>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</si>
  <si>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</si>
  <si>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</si>
  <si>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</si>
  <si>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</si>
  <si>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</si>
  <si>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</si>
  <si>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</si>
  <si>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</si>
  <si>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</si>
  <si>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</si>
  <si>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</si>
  <si>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</si>
  <si>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</si>
  <si>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</si>
  <si>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</si>
  <si>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</si>
  <si>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</si>
  <si>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</si>
  <si>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</si>
  <si>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</si>
  <si>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</si>
  <si>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</si>
  <si>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</si>
  <si>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</si>
  <si>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</si>
  <si>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</si>
  <si>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</si>
  <si>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</si>
  <si>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</si>
  <si>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</si>
  <si>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</si>
  <si>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</si>
  <si>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</si>
  <si>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</si>
  <si>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</si>
  <si>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</si>
  <si>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</si>
  <si>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</si>
  <si>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</si>
  <si>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</si>
  <si>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</si>
  <si>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</si>
  <si>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</si>
  <si>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</si>
  <si>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</si>
  <si>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</si>
  <si>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</si>
  <si>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</si>
  <si>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</si>
  <si>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</si>
  <si>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</si>
  <si>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</si>
  <si>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</si>
  <si>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</si>
  <si>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</si>
  <si>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</si>
  <si>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</si>
  <si>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</si>
  <si>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</si>
  <si>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</si>
  <si>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</si>
  <si>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</si>
  <si>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</si>
  <si>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</si>
  <si>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</si>
  <si>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</si>
  <si>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</si>
  <si>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</si>
  <si>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</si>
  <si>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</si>
  <si>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</si>
  <si>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</si>
  <si>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</si>
  <si>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</si>
  <si>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</si>
  <si>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</si>
  <si>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</si>
  <si>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</si>
  <si>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</si>
  <si>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</si>
  <si>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</si>
  <si>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</si>
  <si>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</si>
  <si>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</si>
  <si>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</si>
  <si>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</si>
  <si>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</si>
  <si>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</si>
  <si>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</si>
  <si>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</si>
  <si>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</si>
  <si>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</si>
  <si>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</si>
  <si>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</si>
  <si>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</si>
  <si>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</si>
  <si>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</si>
  <si>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</si>
  <si>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</si>
  <si>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</si>
  <si>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</si>
  <si>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</si>
  <si>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</si>
  <si>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</si>
  <si>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</si>
  <si>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</si>
  <si>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</si>
  <si>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</si>
  <si>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</si>
  <si>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</si>
  <si>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</si>
  <si>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</si>
  <si>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</si>
  <si>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</si>
  <si>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</si>
  <si>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</si>
  <si>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</si>
  <si>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</si>
  <si>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</si>
  <si>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</si>
  <si>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</si>
  <si>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</si>
  <si>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</si>
  <si>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</si>
  <si>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</si>
  <si>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</si>
  <si>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</si>
  <si>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</si>
  <si>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</si>
  <si>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</si>
  <si>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</si>
  <si>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</si>
  <si>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</si>
  <si>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</si>
  <si>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</si>
  <si>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</si>
  <si>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</si>
  <si>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</si>
  <si>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</si>
  <si>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</si>
  <si>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</si>
  <si>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</si>
  <si>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</si>
  <si>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</si>
  <si>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</si>
  <si>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</si>
  <si>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</si>
  <si>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</si>
  <si>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</si>
  <si>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</si>
  <si>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</si>
  <si>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</si>
  <si>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</si>
  <si>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</si>
  <si>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</si>
  <si>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</si>
  <si>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</si>
  <si>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</si>
  <si>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</si>
  <si>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</si>
  <si>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</si>
  <si>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</si>
  <si>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</si>
  <si>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</si>
  <si>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</si>
  <si>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</si>
  <si>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</si>
  <si>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</si>
  <si>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</si>
  <si>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</si>
  <si>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</si>
  <si>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</si>
  <si>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</si>
  <si>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</si>
  <si>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</si>
  <si>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</si>
  <si>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</si>
  <si>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</si>
  <si>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</si>
  <si>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</si>
  <si>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</si>
  <si>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</si>
  <si>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</si>
  <si>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</si>
  <si>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</si>
  <si>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</si>
  <si>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</si>
  <si>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</si>
  <si>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</si>
  <si>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</si>
  <si>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</si>
  <si>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</si>
  <si>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</si>
  <si>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</si>
  <si>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</si>
  <si>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</si>
  <si>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</si>
  <si>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</si>
  <si>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</si>
  <si>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</si>
  <si>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</si>
  <si>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</si>
  <si>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</si>
  <si>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</si>
  <si>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</si>
  <si>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</si>
  <si>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</si>
  <si>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</si>
  <si>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</si>
  <si>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</si>
  <si>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</si>
  <si>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</si>
  <si>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</si>
  <si>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</si>
  <si>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</si>
  <si>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</si>
  <si>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</si>
  <si>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</si>
  <si>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</si>
  <si>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</si>
  <si>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</si>
  <si>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</si>
  <si>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</si>
  <si>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</si>
  <si>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</si>
  <si>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</si>
  <si>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</si>
  <si>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</si>
  <si>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</si>
  <si>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</si>
  <si>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</si>
  <si>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</si>
  <si>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</si>
  <si>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</si>
  <si>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</si>
  <si>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</si>
  <si>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</si>
  <si>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</si>
  <si>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</si>
  <si>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</si>
  <si>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</si>
  <si>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</si>
  <si>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</si>
  <si>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</si>
  <si>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</si>
  <si>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</si>
  <si>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</si>
  <si>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</si>
  <si>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</si>
  <si>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</si>
  <si>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</si>
  <si>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</si>
  <si>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</si>
  <si>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</si>
  <si>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</si>
  <si>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</si>
  <si>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</si>
  <si>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</si>
  <si>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</si>
  <si>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</si>
  <si>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</si>
  <si>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</si>
  <si>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</si>
  <si>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</si>
  <si>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</si>
  <si>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</si>
  <si>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</si>
  <si>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</si>
  <si>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</si>
  <si>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</si>
  <si>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</si>
  <si>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</si>
  <si>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</si>
  <si>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</si>
  <si>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</si>
  <si>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</si>
  <si>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</si>
  <si>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</si>
  <si>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</si>
  <si>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</si>
  <si>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</si>
  <si>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</si>
  <si>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</si>
  <si>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</si>
  <si>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</si>
  <si>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</si>
  <si>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</si>
  <si>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</si>
  <si>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</si>
  <si>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</si>
  <si>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</si>
  <si>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</si>
  <si>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</si>
  <si>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</si>
  <si>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</si>
  <si>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</si>
  <si>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</si>
  <si>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</si>
  <si>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</si>
  <si>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</si>
  <si>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</si>
  <si>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</si>
  <si>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</si>
  <si>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</si>
  <si>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</si>
  <si>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</si>
  <si>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</si>
  <si>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</si>
  <si>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</si>
  <si>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</si>
  <si>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</si>
  <si>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</si>
  <si>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</si>
  <si>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</si>
  <si>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</si>
  <si>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</si>
  <si>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</si>
  <si>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</si>
  <si>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</si>
  <si>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</si>
  <si>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</si>
  <si>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</si>
  <si>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</si>
  <si>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</si>
  <si>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</si>
  <si>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</si>
  <si>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</si>
  <si>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</si>
  <si>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</si>
  <si>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</si>
  <si>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</si>
  <si>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</si>
  <si>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</si>
  <si>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</si>
  <si>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</si>
  <si>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</si>
  <si>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</si>
  <si>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</si>
  <si>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</si>
  <si>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</si>
  <si>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</si>
  <si>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</si>
  <si>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</si>
  <si>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</si>
  <si>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</si>
  <si>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</si>
  <si>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</si>
  <si>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</si>
  <si>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</si>
  <si>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</si>
  <si>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</si>
  <si>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</si>
  <si>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</si>
  <si>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</si>
  <si>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</si>
  <si>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</si>
  <si>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</si>
  <si>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</si>
  <si>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</si>
  <si>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</si>
  <si>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</si>
  <si>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</si>
  <si>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</si>
  <si>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</si>
  <si>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</si>
  <si>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</si>
  <si>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</si>
  <si>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</si>
  <si>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</si>
  <si>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</si>
  <si>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</si>
  <si>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</si>
  <si>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</si>
  <si>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</si>
  <si>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</si>
  <si>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</si>
  <si>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</si>
  <si>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</si>
  <si>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</si>
  <si>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</si>
  <si>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</si>
  <si>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</si>
  <si>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</si>
  <si>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</si>
  <si>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</si>
  <si>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</si>
  <si>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</si>
  <si>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</si>
  <si>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</si>
  <si>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</si>
  <si>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</si>
  <si>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</si>
  <si>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</si>
  <si>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</si>
  <si>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</si>
  <si>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</si>
  <si>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</si>
  <si>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</si>
  <si>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</si>
  <si>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</si>
  <si>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</si>
  <si>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</si>
  <si>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</si>
  <si>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</si>
  <si>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</si>
  <si>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</si>
  <si>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</si>
  <si>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</si>
  <si>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</si>
  <si>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</si>
  <si>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</si>
  <si>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</si>
  <si>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</si>
  <si>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</si>
  <si>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</si>
  <si>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</si>
  <si>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</si>
  <si>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</si>
  <si>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</si>
  <si>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</si>
  <si>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</si>
  <si>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</si>
  <si>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</si>
  <si>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</si>
  <si>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</si>
  <si>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</si>
  <si>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</si>
  <si>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</si>
  <si>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</si>
  <si>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</si>
  <si>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</si>
  <si>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</si>
  <si>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</si>
  <si>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</si>
  <si>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</si>
  <si>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</si>
  <si>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</si>
  <si>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</si>
  <si>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</si>
  <si>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</si>
  <si>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</si>
  <si>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</si>
  <si>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</si>
  <si>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</si>
  <si>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</si>
  <si>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</si>
  <si>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</si>
  <si>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</si>
  <si>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</si>
  <si>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</si>
  <si>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</si>
  <si>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</si>
  <si>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</si>
  <si>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</si>
  <si>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</si>
  <si>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</si>
  <si>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</si>
  <si>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</si>
  <si>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</si>
  <si>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</si>
  <si>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</si>
  <si>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</si>
  <si>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</si>
  <si>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</si>
  <si>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</si>
  <si>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</si>
  <si>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</si>
  <si>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</si>
  <si>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</si>
  <si>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</si>
  <si>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</si>
  <si>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</si>
  <si>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</si>
  <si>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</si>
  <si>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</si>
  <si>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</si>
  <si>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</si>
  <si>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</si>
  <si>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</si>
  <si>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</si>
  <si>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</si>
  <si>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</si>
  <si>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</si>
  <si>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</si>
  <si>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</si>
  <si>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</si>
  <si>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</si>
  <si>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</si>
  <si>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</si>
  <si>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</si>
  <si>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</si>
  <si>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</si>
  <si>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</si>
  <si>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</si>
  <si>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</si>
  <si>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</si>
  <si>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</si>
  <si>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</si>
  <si>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</si>
  <si>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</si>
  <si>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</si>
  <si>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</si>
  <si>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</si>
  <si>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</si>
  <si>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</si>
  <si>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</si>
  <si>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</si>
  <si>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</si>
  <si>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</si>
  <si>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</si>
  <si>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</si>
  <si>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</si>
  <si>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</si>
  <si>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</si>
  <si>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</si>
  <si>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</si>
  <si>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</si>
  <si>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</si>
  <si>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</si>
  <si>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</si>
  <si>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</si>
  <si>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</si>
  <si>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</si>
  <si>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</si>
  <si>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</si>
  <si>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</si>
  <si>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</si>
  <si>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</si>
  <si>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</si>
  <si>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</si>
  <si>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</si>
  <si>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</si>
  <si>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</si>
  <si>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</si>
  <si>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</si>
  <si>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</si>
  <si>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</si>
  <si>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</si>
  <si>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</si>
  <si>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</si>
  <si>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</si>
  <si>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</si>
  <si>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</si>
  <si>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</si>
  <si>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</si>
  <si>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</si>
  <si>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</si>
  <si>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</si>
  <si>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</si>
  <si>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</si>
  <si>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</si>
  <si>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</si>
  <si>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</si>
  <si>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</si>
  <si>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</si>
  <si>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</si>
  <si>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</si>
  <si>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</si>
  <si>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</si>
  <si>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</si>
  <si>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</si>
  <si>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</si>
  <si>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</si>
  <si>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</si>
  <si>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</si>
  <si>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</si>
  <si>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</si>
  <si>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</si>
  <si>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</si>
  <si>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</si>
  <si>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</si>
  <si>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</si>
  <si>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</si>
  <si>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</si>
  <si>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</si>
  <si>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</si>
  <si>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</si>
  <si>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</si>
  <si>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</si>
  <si>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</si>
  <si>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</si>
  <si>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</si>
  <si>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</si>
  <si>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</si>
  <si>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</si>
  <si>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</si>
  <si>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</si>
  <si>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</si>
  <si>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</si>
  <si>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</si>
  <si>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</si>
  <si>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</si>
  <si>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</si>
  <si>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</si>
  <si>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</si>
  <si>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</si>
  <si>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</si>
  <si>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</si>
  <si>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</si>
  <si>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</si>
  <si>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</si>
  <si>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</si>
  <si>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</si>
  <si>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</si>
  <si>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</si>
  <si>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</si>
  <si>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</si>
  <si>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</si>
  <si>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</si>
  <si>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</si>
  <si>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</si>
  <si>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</si>
  <si>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</si>
  <si>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</si>
  <si>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</si>
  <si>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</si>
  <si>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</si>
  <si>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</si>
  <si>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</si>
  <si>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</si>
  <si>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</si>
  <si>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</si>
  <si>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</si>
  <si>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</si>
  <si>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</si>
  <si>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</si>
  <si>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</si>
  <si>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</si>
  <si>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</si>
  <si>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</si>
  <si>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</si>
  <si>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</si>
  <si>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</si>
  <si>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</si>
  <si>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</si>
  <si>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</si>
  <si>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</si>
  <si>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</si>
  <si>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</si>
  <si>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</si>
  <si>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</si>
  <si>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</si>
  <si>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</si>
  <si>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</si>
  <si>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</si>
  <si>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</si>
  <si>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</si>
  <si>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</si>
  <si>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</si>
  <si>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</si>
  <si>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</si>
  <si>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</si>
  <si>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</si>
  <si>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</si>
  <si>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</si>
  <si>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</si>
  <si>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</si>
  <si>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</si>
  <si>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</si>
  <si>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</si>
  <si>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</si>
  <si>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</si>
  <si>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</si>
  <si>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</si>
  <si>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</si>
  <si>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</si>
  <si>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</si>
  <si>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</si>
  <si>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</si>
  <si>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</si>
  <si>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</si>
  <si>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</si>
  <si>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</si>
  <si>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</si>
  <si>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</si>
  <si>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</si>
  <si>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</si>
  <si>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</si>
  <si>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</si>
  <si>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</si>
  <si>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</si>
  <si>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</si>
  <si>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</si>
  <si>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</si>
  <si>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</si>
  <si>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</si>
  <si>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</si>
  <si>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</si>
  <si>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</si>
  <si>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</si>
  <si>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</si>
  <si>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</si>
  <si>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</si>
  <si>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</si>
  <si>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</si>
  <si>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</si>
  <si>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</si>
  <si>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</si>
  <si>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</si>
  <si>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</si>
  <si>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</si>
  <si>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</si>
  <si>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</si>
  <si>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</si>
  <si>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</si>
  <si>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</si>
  <si>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</si>
  <si>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</si>
  <si>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</si>
  <si>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</si>
  <si>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</si>
  <si>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</si>
  <si>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</si>
  <si>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</si>
  <si>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</si>
  <si>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</si>
  <si>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</si>
  <si>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</si>
  <si>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</si>
  <si>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</si>
  <si>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</si>
  <si>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</si>
  <si>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</si>
  <si>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</si>
  <si>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</si>
  <si>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</si>
  <si>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</si>
  <si>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</si>
  <si>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</si>
  <si>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</si>
  <si>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</si>
  <si>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</si>
  <si>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</si>
  <si>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</si>
  <si>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</si>
  <si>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</si>
  <si>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</si>
  <si>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</si>
  <si>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</si>
  <si>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</si>
  <si>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</si>
  <si>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</si>
  <si>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</si>
  <si>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</si>
  <si>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</si>
  <si>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</si>
  <si>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</si>
  <si>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</si>
  <si>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</si>
  <si>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</si>
  <si>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</si>
  <si>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</si>
  <si>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</si>
  <si>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</si>
  <si>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</si>
  <si>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</si>
  <si>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</si>
  <si>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</si>
  <si>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</si>
  <si>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</si>
  <si>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</si>
  <si>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</si>
  <si>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</si>
  <si>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</si>
  <si>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</si>
  <si>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</si>
  <si>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</si>
  <si>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</si>
  <si>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</si>
  <si>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</si>
  <si>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</si>
  <si>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</si>
  <si>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</si>
  <si>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</si>
  <si>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</si>
  <si>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</si>
  <si>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</si>
  <si>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</si>
  <si>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</si>
  <si>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</si>
  <si>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</si>
  <si>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</si>
  <si>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</si>
  <si>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</si>
  <si>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</si>
  <si>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</si>
  <si>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</si>
  <si>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</si>
  <si>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</si>
  <si>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</si>
  <si>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</si>
  <si>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</si>
  <si>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</si>
  <si>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</si>
  <si>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</si>
  <si>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</si>
  <si>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</si>
  <si>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</si>
  <si>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</si>
  <si>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</si>
  <si>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</si>
  <si>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</si>
  <si>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</si>
  <si>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</si>
  <si>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</si>
  <si>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</si>
  <si>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</si>
  <si>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</si>
  <si>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</si>
  <si>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</si>
  <si>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</si>
  <si>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</si>
  <si>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</si>
  <si>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</si>
  <si>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</si>
  <si>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</si>
  <si>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</si>
  <si>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</si>
  <si>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</si>
  <si>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</si>
  <si>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</si>
  <si>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</si>
  <si>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</si>
  <si>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</si>
  <si>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</si>
  <si>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</si>
  <si>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</si>
  <si>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</si>
  <si>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</si>
  <si>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</si>
  <si>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</si>
  <si>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</si>
  <si>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</si>
  <si>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</si>
  <si>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</si>
  <si>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</si>
  <si>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</si>
  <si>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</si>
  <si>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</si>
  <si>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</si>
  <si>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</si>
  <si>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</si>
  <si>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</si>
  <si>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</si>
  <si>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</si>
  <si>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</si>
  <si>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</si>
  <si>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</si>
  <si>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</si>
  <si>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</si>
  <si>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</si>
  <si>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</si>
  <si>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</si>
  <si>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</si>
  <si>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</si>
  <si>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</si>
  <si>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</si>
  <si>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</si>
  <si>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</si>
  <si>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</si>
  <si>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</si>
  <si>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</si>
  <si>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</si>
  <si>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</si>
  <si>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</si>
  <si>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</si>
  <si>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</si>
  <si>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</si>
  <si>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</si>
  <si>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</si>
  <si>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</si>
  <si>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</si>
  <si>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</si>
  <si>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</si>
  <si>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</si>
  <si>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</si>
  <si>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</si>
  <si>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</si>
  <si>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</si>
  <si>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</si>
  <si>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</si>
  <si>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</si>
  <si>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</si>
  <si>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</si>
  <si>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</si>
  <si>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</si>
  <si>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</si>
  <si>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</si>
  <si>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</si>
  <si>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</si>
  <si>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</si>
  <si>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</si>
  <si>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</si>
  <si>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</si>
  <si>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</si>
  <si>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</si>
  <si>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</si>
  <si>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</si>
  <si>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</si>
  <si>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</si>
  <si>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</si>
  <si>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</si>
  <si>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</si>
  <si>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</si>
  <si>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</si>
  <si>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</si>
  <si>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</si>
  <si>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</si>
  <si>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</si>
  <si>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</si>
  <si>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</si>
  <si>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</si>
  <si>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</si>
  <si>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</si>
  <si>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</si>
  <si>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</si>
  <si>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</si>
  <si>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</si>
  <si>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</si>
  <si>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</si>
  <si>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</si>
  <si>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</si>
  <si>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</si>
  <si>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</si>
  <si>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</si>
  <si>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</si>
  <si>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</si>
  <si>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</si>
  <si>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</si>
  <si>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</si>
  <si>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</si>
  <si>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</si>
  <si>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</si>
  <si>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</si>
  <si>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</si>
  <si>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</si>
  <si>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</si>
  <si>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</si>
  <si>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</si>
  <si>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</si>
  <si>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</si>
  <si>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</si>
  <si>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</si>
  <si>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</si>
  <si>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</si>
  <si>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</si>
  <si>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</si>
  <si>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</si>
  <si>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</si>
  <si>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</si>
  <si>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</si>
  <si>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</si>
  <si>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</si>
  <si>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</si>
  <si>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</si>
  <si>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</si>
  <si>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</si>
  <si>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</si>
  <si>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</si>
  <si>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</si>
  <si>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</si>
  <si>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</si>
  <si>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</si>
  <si>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</si>
  <si>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</si>
  <si>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</si>
  <si>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</si>
  <si>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</si>
  <si>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</si>
  <si>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</si>
  <si>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</si>
  <si>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</si>
  <si>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</si>
  <si>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</si>
  <si>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</si>
  <si>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</si>
  <si>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</si>
  <si>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</si>
  <si>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</si>
  <si>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</si>
  <si>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</si>
  <si>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</si>
  <si>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</si>
  <si>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</si>
  <si>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</si>
  <si>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</si>
  <si>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</si>
  <si>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</si>
  <si>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</si>
  <si>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</si>
  <si>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</si>
  <si>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</si>
  <si>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</si>
  <si>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</si>
  <si>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</si>
  <si>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</si>
  <si>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</si>
  <si>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</si>
  <si>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</si>
  <si>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</si>
  <si>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</si>
  <si>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</si>
  <si>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</si>
  <si>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</si>
  <si>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</si>
  <si>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</si>
  <si>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</si>
  <si>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</si>
  <si>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</si>
  <si>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</si>
  <si>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</si>
  <si>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</si>
  <si>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</si>
  <si>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</si>
  <si>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</si>
  <si>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</si>
  <si>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</si>
  <si>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</si>
  <si>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</si>
  <si>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</si>
  <si>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</si>
  <si>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</si>
  <si>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</si>
  <si>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</si>
  <si>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</si>
  <si>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</si>
  <si>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</si>
  <si>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</si>
  <si>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</si>
  <si>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</si>
  <si>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</si>
  <si>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</si>
  <si>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</si>
  <si>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</si>
  <si>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</si>
  <si>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</si>
  <si>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</si>
  <si>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</si>
  <si>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</si>
  <si>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</si>
  <si>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</si>
  <si>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</si>
  <si>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</si>
  <si>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</si>
  <si>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</si>
  <si>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</si>
  <si>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</si>
  <si>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</si>
  <si>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</si>
  <si>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</si>
  <si>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</si>
  <si>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</si>
  <si>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</si>
  <si>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</si>
  <si>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</si>
  <si>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</si>
  <si>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</si>
  <si>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</si>
  <si>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</si>
  <si>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</si>
  <si>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</si>
  <si>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</si>
  <si>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</si>
  <si>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</si>
  <si>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</si>
  <si>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</si>
  <si>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</si>
  <si>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</si>
  <si>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</si>
  <si>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</si>
  <si>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</si>
  <si>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</si>
  <si>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</si>
  <si>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</si>
  <si>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</si>
  <si>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</si>
  <si>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</si>
  <si>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</si>
  <si>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</si>
  <si>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</si>
  <si>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</si>
  <si>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</si>
  <si>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</si>
  <si>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</si>
  <si>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</si>
  <si>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</si>
  <si>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</si>
  <si>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</si>
  <si>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</si>
  <si>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</si>
  <si>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</si>
  <si>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</si>
  <si>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</si>
  <si>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</si>
  <si>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</si>
  <si>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</si>
  <si>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</si>
  <si>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</si>
  <si>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</si>
  <si>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</si>
  <si>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</si>
  <si>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</si>
  <si>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</si>
  <si>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</si>
  <si>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</si>
  <si>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</si>
  <si>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</si>
  <si>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</si>
  <si>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</si>
  <si>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</si>
  <si>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</si>
  <si>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</si>
  <si>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</si>
  <si>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</si>
  <si>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</si>
  <si>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</si>
  <si>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</si>
  <si>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</si>
  <si>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</si>
  <si>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</si>
  <si>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</si>
  <si>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</si>
  <si>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</si>
  <si>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</si>
  <si>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</si>
  <si>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</si>
  <si>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</si>
  <si>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</si>
  <si>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</si>
  <si>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</si>
  <si>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</si>
  <si>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</si>
  <si>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</si>
  <si>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</si>
  <si>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</si>
  <si>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</si>
  <si>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</si>
  <si>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</si>
  <si>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</si>
  <si>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</si>
  <si>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</si>
  <si>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</si>
  <si>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</si>
  <si>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</si>
  <si>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</si>
  <si>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</si>
  <si>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</si>
  <si>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</si>
  <si>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</si>
  <si>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</si>
  <si>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</si>
  <si>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</si>
  <si>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</si>
  <si>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</si>
  <si>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</si>
  <si>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</si>
  <si>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</si>
  <si>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</si>
  <si>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</si>
  <si>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</si>
  <si>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</si>
  <si>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</si>
  <si>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</si>
  <si>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</si>
  <si>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</si>
  <si>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</si>
  <si>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</si>
  <si>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</si>
  <si>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</si>
  <si>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</si>
  <si>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</si>
  <si>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</si>
  <si>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</si>
  <si>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</si>
  <si>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</si>
  <si>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</si>
  <si>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</si>
  <si>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</si>
  <si>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</si>
  <si>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</si>
  <si>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</si>
  <si>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</si>
  <si>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</si>
  <si>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</si>
  <si>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</si>
  <si>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</si>
  <si>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</si>
  <si>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</si>
  <si>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</si>
  <si>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</si>
  <si>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</si>
  <si>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</si>
  <si>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</si>
  <si>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</si>
  <si>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</si>
  <si>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</si>
  <si>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</si>
  <si>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</si>
  <si>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</si>
  <si>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</si>
  <si>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</si>
  <si>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</si>
  <si>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</si>
  <si>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</si>
  <si>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</si>
  <si>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</si>
  <si>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</si>
  <si>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</si>
  <si>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</si>
  <si>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</si>
  <si>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</si>
  <si>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</si>
  <si>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</si>
  <si>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</si>
  <si>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</si>
  <si>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</si>
  <si>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</si>
  <si>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</si>
  <si>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</si>
  <si>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</si>
  <si>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</si>
  <si>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</si>
  <si>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</si>
  <si>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</si>
  <si>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</si>
  <si>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</si>
  <si>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</si>
  <si>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</si>
  <si>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</si>
  <si>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</si>
  <si>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</si>
  <si>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</si>
  <si>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</si>
  <si>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</si>
  <si>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</si>
  <si>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</si>
  <si>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</si>
  <si>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</si>
  <si>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</si>
  <si>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</si>
  <si>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</si>
  <si>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</si>
  <si>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</si>
  <si>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</si>
  <si>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</si>
  <si>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</si>
  <si>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</si>
  <si>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</si>
  <si>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</si>
  <si>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</si>
  <si>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</si>
  <si>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</si>
  <si>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</si>
  <si>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</si>
  <si>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</si>
  <si>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</si>
  <si>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</si>
  <si>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</si>
  <si>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</si>
  <si>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</si>
  <si>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</si>
  <si>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</si>
  <si>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</si>
  <si>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</si>
  <si>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</si>
  <si>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</si>
  <si>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</si>
  <si>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</si>
  <si>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</si>
  <si>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</si>
  <si>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</si>
  <si>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</si>
  <si>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</si>
  <si>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</si>
  <si>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</si>
  <si>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</si>
  <si>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</si>
  <si>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</si>
  <si>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</si>
  <si>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</si>
  <si>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</si>
  <si>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</si>
  <si>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</si>
  <si>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</si>
  <si>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</si>
  <si>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</si>
  <si>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</si>
  <si>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</si>
  <si>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</si>
  <si>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</si>
  <si>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</si>
  <si>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</si>
  <si>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</si>
  <si>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</si>
  <si>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</si>
  <si>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</si>
  <si>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</si>
  <si>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</si>
  <si>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</si>
  <si>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</si>
  <si>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</si>
  <si>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</si>
  <si>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</si>
  <si>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</si>
  <si>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</si>
  <si>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</si>
  <si>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</si>
  <si>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</si>
  <si>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</si>
  <si>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</si>
  <si>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</si>
  <si>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</si>
  <si>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</si>
  <si>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</si>
  <si>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</si>
  <si>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</si>
  <si>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</si>
  <si>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</si>
  <si>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</si>
  <si>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</si>
  <si>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</si>
  <si>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</si>
  <si>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</si>
  <si>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</si>
  <si>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</si>
  <si>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</si>
  <si>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</si>
  <si>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</si>
  <si>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</si>
  <si>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</si>
  <si>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</si>
  <si>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</si>
  <si>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</si>
  <si>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</si>
  <si>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</si>
  <si>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</si>
  <si>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</si>
  <si>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</si>
  <si>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</si>
  <si>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</si>
  <si>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</si>
  <si>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</si>
  <si>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</si>
  <si>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</si>
  <si>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</si>
  <si>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</si>
  <si>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</si>
  <si>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</si>
  <si>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</si>
  <si>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</si>
  <si>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</si>
  <si>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</si>
  <si>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</si>
  <si>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</si>
  <si>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</si>
  <si>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</si>
  <si>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</si>
  <si>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</si>
  <si>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</si>
  <si>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</si>
  <si>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</si>
  <si>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</si>
  <si>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</si>
  <si>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</si>
  <si>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</si>
  <si>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</si>
  <si>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</si>
  <si>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</si>
  <si>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</si>
  <si>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</si>
  <si>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</si>
  <si>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</si>
  <si>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</si>
  <si>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</si>
  <si>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</si>
  <si>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</si>
  <si>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</si>
  <si>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</si>
  <si>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</si>
  <si>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</si>
  <si>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</si>
  <si>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</si>
  <si>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</si>
  <si>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</si>
  <si>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</si>
  <si>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</si>
  <si>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</si>
  <si>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</si>
  <si>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</si>
  <si>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</si>
  <si>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</si>
  <si>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</si>
  <si>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</si>
  <si>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</si>
  <si>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</si>
  <si>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</si>
  <si>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</si>
  <si>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</si>
  <si>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</si>
  <si>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</si>
  <si>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</si>
  <si>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</si>
  <si>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</si>
  <si>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</si>
  <si>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</si>
  <si>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</si>
  <si>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</si>
  <si>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</si>
  <si>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</si>
  <si>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</si>
  <si>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</si>
  <si>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</si>
  <si>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</si>
  <si>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</si>
  <si>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</si>
  <si>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</si>
  <si>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</si>
  <si>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</si>
  <si>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</si>
  <si>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</si>
  <si>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</si>
  <si>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</si>
  <si>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</si>
  <si>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</si>
  <si>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</si>
  <si>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</si>
  <si>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</si>
  <si>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</si>
  <si>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</si>
  <si>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</si>
  <si>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</si>
  <si>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</si>
  <si>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</si>
  <si>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</si>
  <si>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</si>
  <si>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</si>
  <si>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</si>
  <si>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</si>
  <si>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</si>
  <si>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</si>
  <si>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</si>
  <si>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</si>
  <si>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</si>
  <si>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</si>
  <si>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</si>
  <si>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</si>
  <si>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</si>
  <si>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</si>
  <si>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</si>
  <si>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</si>
  <si>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</si>
  <si>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</si>
  <si>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</si>
  <si>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</si>
  <si>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</si>
  <si>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</si>
  <si>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</si>
  <si>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</si>
  <si>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</si>
  <si>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</si>
  <si>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</si>
  <si>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</si>
  <si>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</si>
  <si>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</si>
  <si>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</si>
  <si>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</si>
  <si>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</si>
  <si>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</si>
  <si>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</si>
  <si>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</si>
  <si>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</si>
  <si>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</si>
  <si>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</si>
  <si>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</si>
  <si>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</si>
  <si>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</si>
  <si>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</si>
  <si>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</si>
  <si>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</si>
  <si>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</si>
  <si>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</si>
  <si>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</si>
  <si>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</si>
  <si>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</si>
  <si>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</si>
  <si>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</si>
  <si>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</si>
  <si>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</si>
  <si>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</si>
  <si>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</si>
  <si>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</si>
  <si>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</si>
  <si>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</si>
  <si>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</si>
  <si>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</si>
  <si>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</si>
  <si>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</si>
  <si>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</si>
  <si>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</si>
  <si>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</si>
  <si>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</si>
  <si>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</si>
  <si>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</si>
  <si>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</si>
  <si>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</si>
  <si>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</si>
  <si>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</si>
  <si>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</si>
  <si>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</si>
  <si>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</si>
  <si>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</si>
  <si>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</si>
  <si>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</si>
  <si>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</si>
  <si>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</si>
  <si>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</si>
  <si>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</si>
  <si>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</si>
  <si>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</si>
  <si>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</si>
  <si>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</si>
  <si>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</si>
  <si>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</si>
  <si>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</si>
  <si>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</si>
  <si>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</si>
  <si>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</si>
  <si>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</si>
  <si>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</si>
  <si>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</si>
  <si>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</si>
  <si>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</si>
  <si>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</si>
  <si>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</si>
  <si>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</si>
  <si>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</si>
  <si>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</si>
  <si>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</si>
  <si>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</si>
  <si>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</si>
  <si>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</si>
  <si>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</si>
  <si>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</si>
  <si>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</si>
  <si>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</si>
  <si>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</si>
  <si>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</si>
  <si>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</si>
  <si>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</si>
  <si>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</si>
  <si>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</si>
  <si>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</si>
  <si>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</si>
  <si>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</si>
  <si>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</si>
  <si>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</si>
  <si>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</si>
  <si>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</si>
  <si>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</si>
  <si>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</si>
  <si>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</si>
  <si>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</si>
  <si>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</si>
  <si>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</si>
  <si>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</si>
  <si>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</si>
  <si>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</si>
  <si>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</si>
  <si>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</si>
  <si>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</si>
  <si>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</si>
  <si>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</si>
  <si>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</si>
  <si>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</si>
  <si>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</si>
  <si>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</si>
  <si>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</si>
  <si>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</si>
  <si>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</si>
  <si>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</si>
  <si>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</si>
  <si>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</si>
  <si>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</si>
  <si>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</si>
  <si>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</si>
  <si>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</si>
  <si>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</si>
  <si>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</si>
  <si>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</si>
  <si>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</si>
  <si>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</si>
  <si>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</si>
  <si>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</si>
  <si>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</si>
  <si>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</si>
  <si>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</si>
  <si>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</si>
  <si>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</si>
  <si>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</si>
  <si>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</si>
  <si>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</si>
  <si>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</si>
  <si>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</si>
  <si>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</si>
  <si>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</si>
  <si>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</si>
  <si>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</si>
  <si>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</si>
  <si>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</si>
  <si>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</si>
  <si>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</si>
  <si>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</si>
  <si>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</si>
  <si>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</si>
  <si>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</si>
  <si>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</si>
  <si>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</si>
  <si>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</si>
  <si>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</si>
  <si>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</si>
  <si>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</si>
  <si>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</si>
  <si>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</si>
  <si>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</si>
  <si>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</si>
  <si>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</si>
  <si>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</si>
  <si>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</si>
  <si>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</si>
  <si>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</si>
  <si>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</si>
  <si>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</si>
  <si>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</si>
  <si>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</si>
  <si>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</si>
  <si>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</si>
  <si>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</si>
  <si>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</si>
  <si>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</si>
  <si>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</si>
  <si>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</si>
  <si>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</si>
  <si>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</si>
  <si>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</si>
  <si>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</si>
  <si>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</si>
  <si>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</si>
  <si>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</si>
  <si>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</si>
  <si>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</si>
  <si>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</si>
  <si>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</si>
  <si>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</si>
  <si>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</si>
  <si>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</si>
  <si>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</si>
  <si>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</si>
  <si>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</si>
  <si>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</si>
  <si>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</si>
  <si>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</si>
  <si>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</si>
  <si>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</si>
  <si>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</si>
  <si>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</si>
  <si>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</si>
  <si>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</si>
  <si>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</si>
  <si>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</si>
  <si>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</si>
  <si>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</si>
  <si>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</si>
  <si>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</si>
  <si>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</si>
  <si>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</si>
  <si>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</si>
  <si>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</si>
  <si>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</si>
  <si>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</si>
  <si>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</si>
  <si>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</si>
  <si>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</si>
  <si>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</si>
  <si>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</si>
  <si>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</si>
  <si>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</si>
  <si>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</si>
  <si>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</si>
  <si>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</si>
  <si>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</si>
  <si>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</si>
  <si>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</si>
  <si>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</si>
  <si>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</si>
  <si>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</si>
  <si>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</si>
  <si>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</si>
  <si>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</si>
  <si>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</si>
  <si>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</si>
  <si>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</si>
  <si>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</si>
  <si>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</si>
  <si>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</si>
  <si>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</si>
  <si>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</si>
  <si>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</si>
  <si>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</si>
  <si>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</si>
  <si>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</si>
  <si>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</si>
  <si>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</si>
  <si>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</si>
  <si>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</si>
  <si>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</si>
  <si>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</si>
  <si>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</si>
  <si>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</si>
  <si>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</si>
  <si>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</si>
  <si>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</si>
  <si>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</si>
  <si>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</si>
  <si>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</si>
  <si>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</si>
  <si>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</si>
  <si>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</si>
  <si>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</si>
  <si>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</si>
  <si>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</si>
  <si>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</si>
  <si>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</si>
  <si>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</si>
  <si>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</si>
  <si>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</si>
  <si>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</si>
  <si>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</si>
  <si>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</si>
  <si>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</si>
  <si>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</si>
  <si>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</si>
  <si>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</si>
  <si>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</si>
  <si>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</si>
  <si>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</si>
  <si>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</si>
  <si>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</si>
  <si>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</si>
  <si>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</si>
  <si>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</si>
  <si>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</si>
  <si>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</si>
  <si>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</si>
  <si>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</si>
  <si>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</si>
  <si>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</si>
  <si>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</si>
  <si>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</si>
  <si>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</si>
  <si>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</si>
  <si>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</si>
  <si>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</si>
  <si>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</si>
  <si>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</si>
  <si>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</si>
  <si>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</si>
  <si>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</si>
  <si>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</si>
  <si>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</si>
  <si>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</si>
  <si>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</si>
  <si>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</si>
  <si>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</si>
  <si>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</si>
  <si>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</si>
  <si>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</si>
  <si>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</si>
  <si>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</si>
  <si>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</si>
  <si>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</si>
  <si>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</si>
  <si>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</si>
  <si>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</si>
  <si>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</si>
  <si>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</si>
  <si>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</si>
  <si>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</si>
  <si>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</si>
  <si>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</si>
  <si>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</si>
  <si>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</si>
  <si>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</si>
  <si>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</si>
  <si>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</si>
  <si>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</si>
  <si>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</si>
  <si>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</si>
  <si>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</si>
  <si>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</si>
  <si>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</si>
  <si>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</si>
  <si>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</si>
  <si>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</si>
  <si>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</si>
  <si>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</si>
  <si>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</si>
  <si>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</si>
  <si>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</si>
  <si>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</si>
  <si>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</si>
  <si>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</si>
  <si>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</si>
  <si>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</si>
  <si>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</si>
  <si>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</si>
  <si>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</si>
  <si>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</si>
  <si>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</si>
  <si>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</si>
  <si>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</si>
  <si>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</si>
  <si>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</si>
  <si>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</si>
  <si>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</si>
  <si>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</si>
  <si>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</si>
  <si>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</si>
  <si>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</si>
  <si>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</si>
  <si>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</si>
  <si>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</si>
  <si>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</si>
  <si>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</si>
  <si>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</si>
  <si>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</si>
  <si>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</si>
  <si>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</si>
  <si>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</si>
  <si>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</si>
  <si>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</si>
  <si>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</si>
  <si>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</si>
  <si>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</si>
  <si>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</si>
  <si>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</si>
  <si>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</si>
  <si>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</si>
  <si>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</si>
  <si>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</si>
  <si>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</si>
  <si>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</si>
  <si>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</si>
  <si>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</si>
  <si>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</si>
  <si>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</si>
  <si>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</si>
  <si>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</si>
  <si>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</si>
  <si>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</si>
  <si>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</si>
  <si>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</si>
  <si>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</si>
  <si>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</si>
  <si>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</si>
  <si>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</si>
  <si>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</si>
  <si>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</si>
  <si>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</si>
  <si>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</si>
  <si>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</si>
  <si>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</si>
  <si>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</si>
  <si>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</si>
  <si>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</si>
  <si>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</si>
  <si>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</si>
  <si>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</si>
  <si>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</si>
  <si>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</si>
  <si>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</si>
  <si>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</si>
  <si>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</si>
  <si>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</si>
  <si>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</si>
  <si>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</si>
  <si>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</si>
  <si>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</si>
  <si>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</si>
  <si>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</si>
  <si>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</si>
  <si>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</si>
  <si>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</si>
  <si>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</si>
  <si>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</si>
  <si>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</si>
  <si>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</si>
  <si>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</si>
  <si>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</si>
  <si>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</si>
  <si>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</si>
  <si>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</si>
  <si>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</si>
  <si>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</si>
  <si>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</si>
  <si>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</si>
  <si>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</si>
  <si>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</si>
  <si>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</si>
  <si>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</si>
  <si>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</si>
  <si>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</si>
  <si>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</si>
  <si>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</si>
  <si>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</si>
  <si>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</si>
  <si>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</si>
  <si>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</si>
  <si>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</si>
  <si>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</si>
  <si>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</si>
  <si>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</si>
  <si>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</si>
  <si>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</si>
  <si>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</si>
  <si>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</si>
  <si>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</si>
  <si>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</si>
  <si>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</si>
  <si>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</si>
  <si>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</si>
  <si>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</si>
  <si>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</si>
  <si>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</si>
  <si>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</si>
  <si>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</si>
  <si>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</si>
  <si>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</si>
  <si>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</si>
  <si>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</si>
  <si>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</si>
  <si>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</si>
  <si>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</si>
  <si>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</si>
  <si>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</si>
  <si>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</si>
  <si>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</si>
  <si>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</si>
  <si>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</si>
  <si>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</si>
  <si>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</si>
  <si>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</si>
  <si>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</si>
  <si>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</si>
  <si>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</si>
  <si>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</si>
  <si>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</si>
  <si>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</si>
  <si>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</si>
  <si>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</si>
  <si>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</si>
  <si>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</si>
  <si>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</si>
  <si>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</si>
  <si>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</si>
  <si>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</si>
  <si>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</si>
  <si>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</si>
  <si>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</si>
  <si>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</si>
  <si>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</si>
  <si>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</si>
  <si>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</si>
  <si>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</si>
  <si>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</si>
  <si>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</si>
  <si>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</si>
  <si>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</si>
  <si>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</si>
  <si>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</si>
  <si>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</si>
  <si>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</si>
  <si>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</si>
  <si>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</si>
  <si>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</si>
  <si>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</si>
  <si>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</si>
  <si>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</si>
  <si>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</si>
  <si>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</si>
  <si>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</si>
  <si>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</si>
  <si>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</si>
  <si>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</si>
  <si>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</si>
  <si>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</si>
  <si>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</si>
  <si>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</si>
  <si>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</si>
  <si>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</si>
  <si>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</si>
  <si>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</si>
  <si>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</si>
  <si>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</si>
  <si>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</si>
  <si>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</si>
  <si>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</si>
  <si>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</si>
  <si>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</si>
  <si>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</si>
  <si>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</si>
  <si>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</si>
  <si>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</si>
  <si>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</si>
  <si>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</si>
  <si>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</si>
  <si>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</si>
  <si>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</si>
  <si>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</si>
  <si>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</si>
  <si>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</si>
  <si>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</si>
  <si>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</si>
  <si>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</si>
  <si>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</si>
  <si>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</si>
  <si>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</si>
  <si>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</si>
  <si>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</si>
  <si>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</si>
  <si>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</si>
  <si>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</si>
  <si>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</si>
  <si>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</si>
  <si>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</si>
  <si>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</si>
  <si>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</si>
  <si>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</si>
  <si>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</si>
  <si>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</si>
  <si>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</si>
  <si>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</si>
  <si>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</si>
  <si>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</si>
  <si>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</si>
  <si>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</si>
  <si>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</si>
  <si>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</si>
  <si>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</si>
  <si>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</si>
  <si>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</si>
  <si>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</si>
  <si>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</si>
  <si>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</si>
  <si>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</si>
  <si>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</si>
  <si>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</si>
  <si>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</si>
  <si>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</si>
  <si>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</si>
  <si>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</si>
  <si>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</si>
  <si>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</si>
  <si>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</si>
  <si>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</si>
  <si>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</si>
  <si>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</si>
  <si>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</si>
  <si>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</si>
  <si>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</si>
  <si>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</si>
  <si>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</si>
  <si>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</si>
  <si>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</si>
  <si>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</si>
  <si>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</si>
  <si>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</si>
  <si>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</si>
  <si>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</si>
  <si>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</si>
  <si>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</si>
  <si>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</si>
  <si>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</si>
  <si>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</si>
  <si>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</si>
  <si>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</si>
  <si>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</si>
  <si>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</si>
  <si>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</si>
  <si>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</si>
  <si>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</si>
  <si>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</si>
  <si>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</si>
  <si>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</si>
  <si>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</si>
  <si>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</si>
  <si>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</si>
  <si>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</si>
  <si>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</si>
  <si>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</si>
  <si>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</si>
  <si>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</si>
  <si>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</si>
  <si>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</si>
  <si>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</si>
  <si>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</si>
  <si>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</si>
  <si>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</si>
  <si>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</si>
  <si>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</si>
  <si>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</si>
  <si>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</si>
  <si>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</si>
  <si>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</si>
  <si>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</si>
  <si>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</si>
  <si>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</si>
  <si>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</si>
  <si>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</si>
  <si>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</si>
  <si>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</si>
  <si>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</si>
  <si>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</si>
  <si>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</si>
  <si>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</si>
  <si>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</si>
  <si>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</si>
  <si>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</si>
  <si>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</si>
  <si>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</si>
  <si>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</si>
  <si>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</si>
  <si>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</si>
  <si>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</si>
  <si>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</si>
  <si>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</si>
  <si>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</si>
  <si>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</si>
  <si>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</si>
  <si>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</si>
  <si>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</si>
  <si>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</si>
  <si>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</si>
  <si>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</si>
  <si>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</si>
  <si>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</si>
  <si>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</si>
  <si>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</si>
  <si>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</si>
  <si>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</si>
  <si>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</si>
  <si>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</si>
  <si>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</si>
  <si>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</si>
  <si>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</si>
  <si>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</si>
  <si>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</si>
  <si>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</si>
  <si>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</si>
  <si>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</si>
  <si>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</si>
  <si>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</si>
  <si>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</si>
  <si>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</si>
  <si>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</si>
  <si>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</si>
  <si>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</si>
  <si>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</si>
  <si>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</si>
  <si>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</si>
  <si>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</si>
  <si>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</si>
  <si>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</si>
  <si>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</si>
  <si>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</si>
  <si>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</si>
  <si>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</si>
  <si>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</si>
  <si>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</si>
  <si>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</si>
  <si>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</si>
  <si>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</si>
  <si>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</si>
  <si>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</si>
  <si>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</si>
  <si>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</si>
  <si>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</si>
  <si>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</si>
  <si>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</si>
  <si>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</si>
  <si>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</si>
  <si>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</si>
  <si>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</si>
  <si>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</si>
  <si>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</si>
  <si>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</si>
  <si>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</si>
  <si>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</si>
  <si>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</si>
  <si>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</si>
  <si>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</si>
  <si>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</si>
  <si>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</si>
  <si>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</si>
  <si>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</si>
  <si>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</si>
  <si>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</si>
  <si>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</si>
  <si>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</si>
  <si>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</si>
  <si>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</si>
  <si>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</si>
  <si>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</si>
  <si>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</si>
  <si>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</si>
  <si>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</si>
  <si>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</si>
  <si>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</si>
  <si>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</si>
  <si>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</si>
  <si>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</si>
  <si>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</si>
  <si>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</si>
  <si>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</si>
  <si>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</si>
  <si>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</si>
  <si>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</si>
  <si>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</si>
  <si>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</si>
  <si>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</si>
  <si>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</si>
  <si>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</si>
  <si>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</si>
  <si>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</si>
  <si>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</si>
  <si>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</si>
  <si>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</si>
  <si>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</si>
  <si>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</si>
  <si>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</si>
  <si>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</si>
  <si>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</si>
  <si>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</si>
  <si>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</si>
  <si>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</si>
  <si>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</si>
  <si>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</si>
  <si>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</si>
  <si>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</si>
  <si>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</si>
  <si>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</si>
  <si>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</si>
  <si>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</si>
  <si>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</si>
  <si>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</si>
  <si>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</si>
  <si>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</si>
  <si>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</si>
  <si>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</si>
  <si>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</si>
  <si>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</si>
  <si>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</si>
  <si>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</si>
  <si>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</si>
  <si>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</si>
  <si>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</si>
  <si>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</si>
  <si>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</si>
  <si>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</si>
  <si>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</si>
  <si>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</si>
  <si>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</si>
  <si>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</si>
  <si>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</si>
  <si>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</si>
  <si>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</si>
  <si>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</si>
  <si>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</si>
  <si>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</si>
  <si>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</si>
  <si>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</si>
  <si>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</si>
  <si>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</si>
  <si>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</si>
  <si>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</si>
  <si>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</si>
  <si>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</si>
  <si>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</si>
  <si>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</si>
  <si>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</si>
  <si>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</si>
  <si>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</si>
  <si>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</si>
  <si>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</si>
  <si>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</si>
  <si>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</si>
  <si>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</si>
  <si>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</si>
  <si>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</si>
  <si>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</si>
  <si>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</si>
  <si>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</si>
  <si>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</si>
  <si>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</si>
  <si>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</si>
  <si>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</si>
  <si>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</si>
  <si>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</si>
  <si>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</si>
  <si>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</si>
  <si>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</si>
  <si>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</si>
  <si>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</si>
  <si>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</si>
  <si>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</si>
  <si>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</si>
  <si>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</si>
  <si>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</si>
  <si>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</si>
  <si>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</si>
  <si>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</si>
  <si>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</si>
  <si>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</si>
  <si>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</si>
  <si>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</si>
  <si>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</si>
  <si>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</si>
  <si>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</si>
  <si>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</si>
  <si>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</si>
  <si>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</si>
  <si>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</si>
  <si>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</si>
  <si>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</si>
  <si>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</si>
  <si>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</si>
  <si>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</si>
  <si>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</si>
  <si>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</si>
  <si>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</si>
  <si>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</si>
  <si>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</si>
  <si>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</si>
  <si>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</si>
  <si>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</si>
  <si>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</si>
  <si>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</si>
  <si>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</si>
  <si>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</si>
  <si>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</si>
  <si>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</si>
  <si>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</si>
  <si>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</si>
  <si>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</si>
  <si>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</si>
  <si>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</si>
  <si>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</si>
  <si>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</si>
  <si>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</si>
  <si>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</si>
  <si>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</si>
  <si>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</si>
  <si>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</si>
  <si>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</si>
  <si>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</si>
  <si>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</si>
  <si>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</si>
  <si>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</si>
  <si>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</si>
  <si>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</si>
  <si>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</si>
  <si>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</si>
  <si>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</si>
  <si>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</si>
  <si>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</si>
  <si>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</si>
  <si>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</si>
  <si>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</si>
  <si>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</si>
  <si>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</si>
  <si>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</si>
  <si>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</si>
  <si>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</si>
  <si>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</si>
  <si>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</si>
  <si>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</si>
  <si>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</si>
  <si>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</si>
  <si>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</si>
  <si>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</si>
  <si>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</si>
  <si>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</si>
  <si>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</si>
  <si>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</si>
  <si>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</si>
  <si>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</si>
  <si>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</si>
  <si>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</si>
  <si>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</si>
  <si>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</si>
  <si>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</si>
  <si>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</si>
  <si>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</si>
  <si>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</si>
  <si>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</si>
  <si>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</si>
  <si>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</si>
  <si>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</si>
  <si>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</si>
  <si>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</si>
  <si>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</si>
  <si>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</si>
  <si>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</si>
  <si>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</si>
  <si>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</si>
  <si>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</si>
  <si>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</si>
  <si>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</si>
  <si>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</si>
  <si>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</si>
  <si>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</si>
  <si>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</si>
  <si>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</si>
  <si>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</si>
  <si>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</si>
  <si>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</si>
  <si>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</si>
  <si>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</si>
  <si>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</si>
  <si>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</si>
  <si>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</si>
  <si>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</si>
  <si>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</si>
  <si>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</si>
  <si>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</si>
  <si>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</si>
  <si>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</si>
  <si>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</si>
  <si>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</si>
  <si>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</si>
  <si>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</si>
  <si>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</si>
  <si>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</si>
  <si>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</si>
  <si>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</si>
  <si>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</si>
  <si>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</si>
  <si>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</si>
  <si>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</si>
  <si>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</si>
  <si>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</si>
  <si>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</si>
  <si>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</si>
  <si>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</si>
  <si>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</si>
  <si>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</si>
  <si>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</si>
  <si>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</si>
  <si>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</si>
  <si>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</si>
  <si>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</si>
  <si>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</si>
  <si>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</si>
  <si>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</si>
  <si>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</si>
  <si>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</si>
  <si>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</si>
  <si>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</si>
  <si>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</si>
  <si>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</si>
  <si>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</si>
  <si>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</si>
  <si>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</si>
  <si>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</si>
  <si>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</si>
  <si>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</si>
  <si>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</si>
  <si>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</si>
  <si>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</si>
  <si>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</si>
  <si>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</si>
  <si>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</si>
  <si>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</si>
  <si>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</si>
  <si>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</si>
  <si>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</si>
  <si>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</si>
  <si>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</si>
  <si>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</si>
  <si>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</si>
  <si>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</si>
  <si>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</si>
  <si>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</si>
  <si>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</si>
  <si>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</si>
  <si>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</si>
  <si>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</si>
  <si>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</si>
  <si>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</si>
  <si>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</si>
  <si>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</si>
  <si>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</si>
  <si>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</si>
  <si>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</si>
  <si>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</si>
  <si>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</si>
  <si>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</si>
  <si>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</si>
  <si>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</si>
  <si>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</si>
  <si>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</si>
  <si>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</si>
  <si>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</si>
  <si>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</si>
  <si>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</si>
  <si>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</si>
  <si>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</si>
  <si>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</si>
  <si>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</si>
  <si>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</si>
  <si>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</si>
  <si>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</si>
  <si>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</si>
  <si>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</si>
  <si>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</si>
  <si>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</si>
  <si>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</si>
  <si>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</si>
  <si>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</si>
  <si>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</si>
  <si>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</si>
  <si>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</si>
  <si>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</si>
  <si>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</si>
  <si>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</si>
  <si>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</si>
  <si>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</si>
  <si>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</si>
  <si>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</si>
  <si>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</si>
  <si>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</si>
  <si>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</si>
  <si>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</si>
  <si>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</si>
  <si>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</si>
  <si>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</si>
  <si>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</si>
  <si>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</si>
  <si>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</si>
  <si>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</si>
  <si>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</si>
  <si>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</si>
  <si>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</si>
  <si>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</si>
  <si>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</si>
  <si>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</si>
  <si>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</si>
  <si>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</si>
  <si>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</si>
  <si>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</si>
  <si>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</si>
  <si>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</si>
  <si>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</si>
  <si>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</si>
  <si>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</si>
  <si>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</si>
  <si>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</si>
  <si>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</si>
  <si>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</si>
  <si>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</si>
  <si>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</si>
  <si>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</si>
  <si>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</si>
  <si>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</si>
  <si>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</si>
  <si>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</si>
  <si>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</si>
  <si>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</si>
  <si>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</si>
  <si>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</si>
  <si>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</si>
  <si>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</si>
  <si>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</si>
  <si>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</si>
  <si>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</si>
  <si>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</si>
  <si>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</si>
  <si>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</si>
  <si>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</si>
  <si>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</si>
  <si>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</si>
  <si>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</si>
  <si>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</si>
  <si>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</si>
  <si>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</si>
  <si>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</si>
  <si>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</si>
  <si>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</si>
  <si>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</si>
  <si>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</si>
  <si>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</si>
  <si>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</si>
  <si>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</si>
  <si>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</si>
  <si>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</si>
  <si>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</si>
  <si>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</si>
  <si>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</si>
  <si>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</si>
  <si>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</si>
  <si>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</si>
  <si>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</si>
  <si>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</si>
  <si>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</si>
  <si>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</si>
  <si>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</si>
  <si>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</si>
  <si>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</si>
  <si>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</si>
  <si>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</si>
  <si>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</si>
  <si>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</si>
  <si>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</si>
  <si>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</si>
  <si>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</si>
  <si>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</si>
  <si>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</si>
  <si>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</si>
  <si>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</si>
  <si>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</si>
  <si>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</si>
  <si>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</si>
  <si>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</si>
  <si>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</si>
  <si>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</si>
  <si>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</si>
  <si>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</si>
  <si>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</si>
  <si>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</si>
  <si>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</si>
  <si>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</si>
  <si>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</si>
  <si>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</si>
  <si>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</si>
  <si>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</si>
  <si>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</si>
  <si>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</si>
  <si>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</si>
  <si>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</si>
  <si>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</si>
  <si>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</si>
  <si>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</si>
  <si>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</si>
  <si>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</si>
  <si>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</si>
  <si>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</si>
  <si>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</si>
  <si>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</si>
  <si>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</si>
  <si>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</si>
  <si>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</si>
  <si>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</si>
  <si>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</si>
  <si>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</si>
  <si>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</si>
  <si>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</si>
  <si>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</si>
  <si>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</si>
  <si>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</si>
  <si>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</si>
  <si>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</si>
  <si>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</si>
  <si>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</si>
  <si>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</si>
  <si>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</si>
  <si>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</si>
  <si>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</si>
  <si>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</si>
  <si>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</si>
  <si>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</si>
  <si>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</si>
  <si>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</si>
  <si>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</si>
  <si>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</si>
  <si>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</si>
  <si>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</si>
  <si>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</si>
  <si>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</si>
  <si>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</si>
  <si>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</si>
  <si>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</si>
  <si>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</si>
  <si>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</si>
  <si>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</si>
  <si>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</si>
  <si>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</si>
  <si>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</si>
  <si>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</si>
  <si>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</si>
  <si>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</si>
  <si>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</si>
  <si>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</si>
  <si>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</si>
  <si>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</si>
  <si>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</si>
  <si>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</si>
  <si>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</si>
  <si>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</si>
  <si>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</si>
  <si>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</si>
  <si>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</si>
  <si>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</si>
  <si>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</si>
  <si>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</si>
  <si>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</si>
  <si>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</si>
  <si>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</si>
  <si>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</si>
  <si>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</si>
  <si>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</si>
  <si>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</si>
  <si>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</si>
  <si>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</si>
  <si>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</si>
  <si>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</si>
  <si>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</si>
  <si>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</si>
  <si>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</si>
  <si>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</si>
  <si>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</si>
  <si>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</si>
  <si>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</si>
  <si>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</si>
  <si>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</si>
  <si>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</si>
  <si>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</si>
  <si>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</si>
  <si>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</si>
  <si>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</si>
  <si>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</si>
  <si>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</si>
  <si>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</si>
  <si>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</si>
  <si>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</si>
  <si>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</si>
  <si>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</si>
  <si>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</si>
  <si>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</si>
  <si>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</si>
  <si>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</si>
  <si>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</si>
  <si>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</si>
  <si>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</si>
  <si>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</si>
  <si>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</si>
  <si>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</si>
  <si>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</si>
  <si>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</si>
  <si>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</si>
  <si>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</si>
  <si>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</si>
  <si>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</si>
  <si>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</si>
  <si>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</si>
  <si>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</si>
  <si>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</si>
  <si>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</si>
  <si>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</si>
  <si>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</si>
  <si>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</si>
  <si>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</si>
  <si>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</si>
  <si>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</si>
  <si>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</si>
  <si>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</si>
  <si>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</si>
  <si>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</si>
  <si>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</si>
  <si>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</si>
  <si>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</si>
  <si>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</si>
  <si>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</si>
  <si>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</si>
  <si>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</si>
  <si>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</si>
  <si>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</si>
  <si>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</si>
  <si>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</si>
  <si>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</si>
  <si>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</si>
  <si>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</si>
  <si>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</si>
  <si>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</si>
  <si>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</si>
  <si>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</si>
  <si>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</si>
  <si>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</si>
  <si>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</si>
  <si>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</si>
  <si>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</si>
  <si>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</si>
  <si>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</si>
  <si>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</si>
  <si>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</si>
  <si>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</si>
  <si>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</si>
  <si>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</si>
  <si>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</si>
  <si>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</si>
  <si>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</si>
  <si>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</si>
  <si>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</si>
  <si>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</si>
  <si>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</si>
  <si>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</si>
  <si>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</si>
  <si>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</si>
  <si>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</si>
  <si>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</si>
  <si>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</si>
  <si>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</si>
  <si>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</si>
  <si>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</si>
  <si>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</si>
  <si>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</si>
  <si>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</si>
  <si>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</si>
  <si>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</si>
  <si>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</si>
  <si>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</si>
  <si>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</si>
  <si>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</si>
  <si>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</si>
  <si>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</si>
  <si>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</si>
  <si>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</si>
  <si>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</si>
  <si>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</si>
  <si>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</si>
  <si>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</si>
  <si>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</si>
  <si>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</si>
  <si>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</si>
  <si>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</si>
  <si>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</si>
  <si>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</si>
  <si>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</si>
  <si>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</si>
  <si>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</si>
  <si>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</si>
  <si>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</si>
  <si>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</si>
  <si>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</si>
  <si>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</si>
  <si>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</si>
  <si>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</si>
  <si>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</si>
  <si>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</si>
  <si>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</si>
  <si>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</si>
  <si>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</si>
  <si>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</si>
  <si>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</si>
  <si>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</si>
  <si>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</si>
  <si>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</si>
  <si>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</si>
  <si>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</si>
  <si>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</si>
  <si>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</si>
  <si>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</si>
  <si>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</si>
  <si>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</si>
  <si>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</si>
  <si>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</si>
  <si>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</si>
  <si>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</si>
  <si>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</si>
  <si>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</si>
  <si>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</si>
  <si>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</si>
  <si>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</si>
  <si>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</si>
  <si>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</si>
  <si>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</si>
  <si>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</si>
  <si>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</si>
  <si>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</si>
  <si>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</si>
  <si>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</si>
  <si>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</si>
  <si>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</si>
  <si>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</si>
  <si>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</si>
  <si>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</si>
  <si>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</si>
  <si>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</si>
  <si>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</si>
  <si>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</si>
  <si>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</si>
  <si>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</si>
  <si>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</si>
  <si>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</si>
  <si>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</si>
  <si>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</si>
  <si>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</si>
  <si>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</si>
  <si>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</si>
  <si>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</si>
  <si>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</si>
  <si>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</si>
  <si>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</si>
  <si>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</si>
  <si>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</si>
  <si>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</si>
  <si>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</si>
  <si>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</si>
  <si>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</si>
  <si>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</si>
  <si>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</si>
  <si>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</si>
  <si>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</si>
  <si>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</si>
  <si>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</si>
  <si>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</si>
  <si>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</si>
  <si>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</si>
  <si>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</si>
  <si>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</si>
  <si>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</si>
  <si>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</si>
  <si>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</si>
  <si>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</si>
  <si>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</si>
  <si>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</si>
  <si>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</si>
  <si>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</si>
  <si>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</si>
  <si>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</si>
  <si>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</si>
  <si>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</si>
  <si>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</si>
  <si>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</si>
  <si>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</si>
  <si>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</si>
  <si>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</si>
  <si>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</si>
  <si>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</si>
  <si>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</si>
  <si>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</si>
  <si>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</si>
  <si>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</si>
  <si>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</si>
  <si>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</si>
  <si>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</si>
  <si>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</si>
  <si>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</si>
  <si>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</si>
  <si>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</si>
  <si>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</si>
  <si>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</si>
  <si>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</si>
  <si>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</si>
  <si>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</si>
  <si>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</si>
  <si>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</si>
  <si>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</si>
  <si>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</si>
  <si>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</si>
  <si>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</si>
  <si>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</si>
  <si>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</si>
  <si>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</si>
  <si>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</si>
  <si>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</si>
  <si>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</si>
  <si>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</si>
  <si>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</si>
  <si>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</si>
  <si>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</si>
  <si>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</si>
  <si>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</si>
  <si>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</si>
  <si>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</si>
  <si>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</si>
  <si>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</si>
  <si>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</si>
  <si>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</si>
  <si>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</si>
  <si>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</si>
  <si>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</si>
  <si>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</si>
  <si>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</si>
  <si>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</si>
  <si>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</si>
  <si>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</si>
  <si>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</si>
  <si>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</si>
  <si>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</si>
  <si>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</si>
  <si>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</si>
  <si>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</si>
  <si>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</si>
  <si>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</si>
  <si>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</si>
  <si>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</si>
  <si>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</si>
  <si>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</si>
  <si>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</si>
  <si>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</si>
  <si>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</si>
  <si>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</si>
  <si>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</si>
  <si>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</si>
  <si>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</si>
  <si>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</si>
  <si>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</si>
  <si>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</si>
  <si>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</si>
  <si>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</si>
  <si>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</si>
  <si>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</si>
  <si>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</si>
  <si>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</si>
  <si>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</si>
  <si>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</si>
  <si>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</si>
  <si>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</si>
  <si>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</si>
  <si>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</si>
  <si>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</si>
  <si>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</si>
  <si>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</si>
  <si>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</si>
  <si>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</si>
  <si>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</si>
  <si>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</si>
  <si>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</si>
  <si>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</si>
  <si>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</si>
  <si>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</si>
  <si>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</si>
  <si>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</si>
  <si>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</si>
  <si>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</si>
  <si>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</si>
  <si>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</si>
  <si>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</si>
  <si>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</si>
  <si>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</si>
  <si>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</si>
  <si>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</si>
  <si>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</si>
  <si>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</si>
  <si>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</si>
  <si>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</si>
  <si>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</si>
  <si>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</si>
  <si>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</si>
  <si>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</si>
  <si>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</si>
  <si>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</si>
  <si>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</si>
  <si>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</si>
  <si>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</si>
  <si>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</si>
  <si>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</si>
  <si>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</si>
  <si>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</si>
  <si>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</si>
  <si>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</si>
  <si>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</si>
  <si>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</si>
  <si>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</si>
  <si>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</si>
  <si>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</si>
  <si>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</si>
  <si>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</si>
  <si>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</si>
  <si>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</si>
  <si>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</si>
  <si>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</si>
  <si>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</si>
  <si>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</si>
  <si>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</si>
  <si>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</si>
  <si>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</si>
  <si>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</si>
  <si>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</si>
  <si>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</si>
  <si>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</si>
  <si>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</si>
  <si>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</si>
  <si>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</si>
  <si>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</si>
  <si>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</si>
  <si>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</si>
  <si>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</si>
  <si>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</si>
  <si>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</si>
  <si>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</si>
  <si>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</si>
  <si>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</si>
  <si>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</si>
  <si>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</si>
  <si>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</si>
  <si>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</si>
  <si>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</si>
  <si>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</si>
  <si>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</si>
  <si>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</si>
  <si>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</si>
  <si>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</si>
  <si>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</si>
  <si>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</si>
  <si>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</si>
  <si>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</si>
  <si>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</si>
  <si>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</si>
  <si>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</si>
  <si>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</si>
  <si>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</si>
  <si>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</si>
  <si>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</si>
  <si>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</si>
  <si>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</si>
  <si>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</si>
  <si>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</si>
  <si>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</si>
  <si>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</si>
  <si>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</si>
  <si>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</si>
  <si>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</si>
  <si>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</si>
  <si>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</si>
  <si>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</si>
  <si>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</si>
  <si>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</si>
  <si>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</si>
  <si>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</si>
  <si>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</si>
  <si>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</si>
  <si>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</si>
  <si>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</si>
  <si>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</si>
  <si>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</si>
  <si>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</si>
  <si>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</si>
  <si>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</si>
  <si>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</si>
  <si>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</si>
  <si>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</si>
  <si>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</si>
  <si>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</si>
  <si>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</si>
  <si>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</si>
  <si>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</si>
  <si>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</si>
  <si>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</si>
  <si>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</si>
  <si>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</si>
  <si>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</si>
  <si>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</si>
  <si>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</si>
  <si>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</si>
  <si>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</si>
  <si>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</si>
  <si>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</si>
  <si>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</si>
  <si>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</si>
  <si>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</si>
  <si>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</si>
  <si>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</si>
  <si>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</si>
  <si>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</si>
  <si>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</si>
  <si>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</si>
  <si>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</si>
  <si>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</si>
  <si>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</si>
  <si>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</si>
  <si>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</si>
  <si>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</si>
  <si>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</si>
  <si>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</si>
  <si>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</si>
  <si>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</si>
  <si>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</si>
  <si>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</si>
  <si>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</si>
  <si>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</si>
  <si>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</si>
  <si>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</si>
  <si>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</si>
  <si>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</si>
  <si>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</si>
  <si>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</si>
  <si>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</si>
  <si>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</si>
  <si>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</si>
  <si>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</si>
  <si>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</si>
  <si>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</si>
  <si>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</si>
  <si>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</si>
  <si>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</si>
  <si>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</si>
  <si>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</si>
  <si>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</si>
  <si>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</si>
  <si>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</si>
  <si>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</si>
  <si>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</si>
  <si>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</si>
  <si>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</si>
  <si>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</si>
  <si>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</si>
  <si>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</si>
  <si>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</si>
  <si>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</si>
  <si>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</si>
  <si>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</si>
  <si>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</si>
  <si>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</si>
  <si>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</si>
  <si>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</si>
  <si>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</si>
  <si>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</si>
  <si>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</si>
  <si>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</si>
  <si>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</si>
  <si>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</si>
  <si>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</si>
  <si>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</si>
  <si>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</si>
  <si>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</si>
  <si>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</si>
  <si>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</si>
  <si>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</si>
  <si>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</si>
  <si>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</si>
  <si>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</si>
  <si>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</si>
  <si>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</si>
  <si>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</si>
  <si>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</si>
  <si>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</si>
  <si>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</si>
  <si>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</si>
  <si>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</si>
  <si>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</si>
  <si>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</si>
  <si>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</si>
  <si>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</si>
  <si>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</si>
  <si>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</si>
  <si>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</si>
  <si>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</si>
  <si>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</si>
  <si>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</si>
  <si>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</si>
  <si>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</si>
  <si>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</si>
  <si>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</si>
  <si>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</si>
  <si>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</si>
  <si>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</si>
  <si>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</si>
  <si>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</si>
  <si>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</si>
  <si>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</si>
  <si>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</si>
  <si>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</si>
  <si>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</si>
  <si>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</si>
  <si>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</si>
  <si>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</si>
  <si>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</si>
  <si>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</si>
  <si>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</si>
  <si>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</si>
  <si>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</si>
  <si>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</si>
  <si>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</si>
  <si>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</si>
  <si>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</si>
  <si>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</si>
  <si>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</si>
  <si>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</si>
  <si>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</si>
  <si>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</si>
  <si>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</si>
  <si>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</si>
  <si>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</si>
  <si>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</si>
  <si>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</si>
  <si>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</si>
  <si>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</si>
  <si>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</si>
  <si>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</si>
  <si>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</si>
  <si>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</si>
  <si>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</si>
  <si>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</si>
  <si>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</si>
  <si>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</si>
  <si>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</si>
  <si>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</si>
  <si>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</si>
  <si>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</si>
  <si>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</si>
  <si>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</si>
  <si>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</si>
  <si>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</si>
  <si>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</si>
  <si>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</si>
  <si>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</si>
  <si>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</si>
  <si>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</si>
  <si>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</si>
  <si>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</si>
  <si>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</si>
  <si>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</si>
  <si>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</si>
  <si>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</si>
  <si>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</si>
  <si>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</si>
  <si>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</si>
  <si>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</si>
  <si>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</si>
  <si>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</si>
  <si>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</si>
  <si>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</si>
  <si>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</si>
  <si>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</si>
  <si>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</si>
  <si>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</si>
  <si>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</si>
  <si>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</si>
  <si>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</si>
  <si>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</si>
  <si>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</si>
  <si>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</si>
  <si>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</si>
  <si>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</si>
  <si>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</si>
  <si>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</si>
  <si>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</si>
  <si>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</si>
  <si>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</si>
  <si>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</si>
  <si>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</si>
  <si>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</si>
  <si>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</si>
  <si>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</si>
  <si>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</si>
  <si>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</si>
  <si>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</si>
  <si>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</si>
  <si>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</si>
  <si>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</si>
  <si>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</si>
  <si>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</si>
  <si>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</si>
  <si>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</si>
  <si>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</si>
  <si>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</si>
  <si>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</si>
  <si>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</si>
  <si>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</si>
  <si>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</si>
  <si>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</si>
  <si>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</si>
  <si>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</si>
  <si>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</si>
  <si>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</si>
  <si>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</si>
  <si>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</si>
  <si>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</si>
  <si>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</si>
  <si>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</si>
  <si>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</si>
  <si>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</si>
  <si>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</si>
  <si>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</si>
  <si>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</si>
  <si>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</si>
  <si>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</si>
  <si>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</si>
  <si>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</si>
  <si>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</si>
  <si>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</si>
  <si>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</si>
  <si>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</si>
  <si>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</si>
  <si>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</si>
  <si>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</si>
  <si>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</si>
  <si>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</si>
  <si>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</si>
  <si>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</si>
  <si>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</si>
  <si>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</si>
  <si>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</si>
  <si>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</si>
  <si>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</si>
  <si>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</si>
  <si>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</si>
  <si>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</si>
  <si>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</si>
  <si>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</si>
  <si>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</si>
  <si>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</si>
  <si>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</si>
  <si>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</si>
  <si>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</si>
  <si>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</si>
  <si>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</si>
  <si>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</si>
  <si>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</si>
  <si>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</si>
  <si>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</si>
  <si>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</si>
  <si>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</si>
  <si>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</si>
  <si>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</si>
  <si>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</si>
  <si>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</si>
  <si>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</si>
  <si>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</si>
  <si>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</si>
  <si>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</si>
  <si>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</si>
  <si>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</si>
  <si>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</si>
  <si>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</si>
  <si>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</si>
  <si>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</si>
  <si>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</si>
  <si>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</si>
  <si>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</si>
  <si>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</si>
  <si>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</si>
  <si>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</si>
  <si>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</si>
  <si>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</si>
  <si>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</si>
  <si>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</si>
  <si>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</si>
  <si>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</si>
  <si>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</si>
  <si>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</si>
  <si>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</si>
  <si>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</si>
  <si>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</si>
  <si>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</si>
  <si>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</si>
  <si>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</si>
  <si>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</si>
  <si>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</si>
  <si>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</si>
  <si>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</si>
  <si>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</si>
  <si>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</si>
  <si>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</si>
  <si>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</si>
  <si>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</si>
  <si>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</si>
  <si>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</si>
  <si>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</si>
  <si>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</si>
  <si>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</si>
  <si>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</si>
  <si>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</si>
  <si>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</si>
  <si>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</si>
  <si>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</si>
  <si>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</si>
  <si>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</si>
  <si>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</si>
  <si>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</si>
  <si>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</si>
  <si>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</si>
  <si>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</si>
  <si>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</si>
  <si>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</si>
  <si>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</si>
  <si>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</si>
  <si>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</si>
  <si>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</si>
  <si>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</si>
  <si>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</si>
  <si>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</si>
  <si>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</si>
  <si>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</si>
  <si>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</si>
  <si>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</si>
  <si>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</si>
  <si>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</si>
  <si>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</si>
  <si>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</si>
  <si>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</si>
  <si>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</si>
  <si>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</si>
  <si>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</si>
  <si>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</si>
  <si>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</si>
  <si>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</si>
  <si>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</si>
  <si>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</si>
  <si>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</si>
  <si>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</si>
  <si>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</si>
  <si>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</si>
  <si>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</si>
  <si>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</si>
  <si>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</si>
  <si>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</si>
  <si>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</si>
  <si>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</si>
  <si>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</si>
  <si>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</si>
  <si>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</si>
  <si>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</si>
  <si>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</si>
  <si>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</si>
  <si>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</si>
  <si>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</si>
  <si>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</si>
  <si>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</si>
  <si>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</si>
  <si>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</si>
  <si>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</si>
  <si>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</si>
  <si>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</si>
  <si>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</si>
  <si>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</si>
  <si>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</si>
  <si>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</si>
  <si>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</si>
  <si>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</si>
  <si>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</si>
  <si>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</si>
  <si>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</si>
  <si>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</si>
  <si>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</si>
  <si>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</si>
  <si>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</si>
  <si>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</si>
  <si>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</si>
  <si>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</si>
  <si>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</si>
  <si>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</si>
  <si>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</si>
  <si>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</si>
  <si>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</si>
  <si>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</si>
  <si>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</si>
  <si>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</si>
  <si>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</si>
  <si>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</si>
  <si>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</si>
  <si>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</si>
  <si>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</si>
  <si>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</si>
  <si>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</si>
  <si>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</si>
  <si>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</si>
  <si>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</si>
  <si>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</si>
  <si>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</si>
  <si>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</si>
  <si>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</si>
  <si>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</si>
  <si>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</si>
  <si>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</si>
  <si>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</si>
  <si>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</si>
  <si>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</si>
  <si>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</si>
  <si>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</si>
  <si>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</si>
  <si>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</si>
  <si>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</si>
  <si>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</si>
  <si>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</si>
  <si>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</si>
  <si>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</si>
  <si>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</si>
  <si>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</si>
  <si>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</si>
  <si>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</si>
  <si>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</si>
  <si>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</si>
  <si>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</si>
  <si>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</si>
  <si>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</si>
  <si>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</si>
  <si>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</si>
  <si>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</si>
  <si>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</si>
  <si>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</si>
  <si>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</si>
  <si>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</si>
  <si>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</si>
  <si>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</si>
  <si>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</si>
  <si>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</si>
  <si>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</si>
  <si>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</si>
  <si>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</si>
  <si>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</si>
  <si>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</si>
  <si>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</si>
  <si>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</si>
  <si>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</si>
  <si>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</si>
  <si>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</si>
  <si>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</si>
  <si>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</si>
  <si>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</si>
  <si>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</si>
  <si>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</si>
  <si>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</si>
  <si>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</si>
  <si>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</si>
  <si>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</si>
  <si>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</si>
  <si>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</si>
  <si>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</si>
  <si>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</si>
  <si>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</si>
  <si>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</si>
  <si>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</si>
  <si>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</si>
  <si>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</si>
  <si>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</si>
  <si>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</si>
  <si>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</si>
  <si>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</si>
  <si>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</si>
  <si>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</si>
  <si>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</si>
  <si>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</si>
  <si>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</si>
  <si>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</si>
  <si>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</si>
  <si>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</si>
  <si>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</si>
  <si>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</si>
  <si>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</si>
  <si>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</si>
  <si>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</si>
  <si>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</si>
  <si>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</si>
  <si>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</si>
  <si>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</si>
  <si>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</si>
  <si>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</si>
  <si>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</si>
  <si>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</si>
  <si>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</si>
  <si>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</si>
  <si>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</si>
  <si>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</si>
  <si>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</si>
  <si>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</si>
  <si>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</si>
  <si>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</si>
  <si>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</si>
  <si>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</si>
  <si>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</si>
  <si>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</si>
  <si>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</si>
  <si>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</si>
  <si>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</si>
  <si>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</si>
  <si>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</si>
  <si>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</si>
  <si>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</si>
  <si>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</si>
  <si>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</si>
  <si>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</si>
  <si>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</si>
  <si>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</si>
  <si>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</si>
  <si>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</si>
  <si>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</si>
  <si>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</si>
  <si>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</si>
  <si>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</si>
  <si>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</si>
  <si>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</si>
  <si>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</si>
  <si>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</si>
  <si>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</si>
  <si>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</si>
  <si>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</si>
  <si>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</si>
  <si>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</si>
  <si>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</si>
  <si>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</si>
  <si>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</si>
  <si>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</si>
  <si>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</si>
  <si>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</si>
  <si>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</si>
  <si>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</si>
  <si>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</si>
  <si>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</si>
  <si>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</si>
  <si>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</si>
  <si>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</si>
  <si>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</si>
  <si>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</si>
  <si>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</si>
  <si>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</si>
  <si>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</si>
  <si>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</si>
  <si>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</si>
  <si>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</si>
  <si>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</si>
  <si>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</si>
  <si>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</si>
  <si>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</si>
  <si>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</si>
  <si>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</si>
  <si>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</si>
  <si>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</si>
  <si>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</si>
  <si>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</si>
  <si>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</si>
  <si>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</si>
  <si>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</si>
  <si>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</si>
  <si>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</si>
  <si>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</si>
  <si>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</si>
  <si>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</si>
  <si>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</si>
  <si>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</si>
  <si>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</si>
  <si>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</si>
  <si>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</si>
  <si>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</si>
  <si>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</si>
  <si>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</si>
  <si>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</si>
  <si>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</si>
  <si>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</si>
  <si>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</si>
  <si>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</si>
  <si>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</si>
  <si>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</si>
  <si>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</si>
  <si>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</si>
  <si>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</si>
  <si>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</si>
  <si>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</si>
  <si>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</si>
  <si>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</si>
  <si>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</si>
  <si>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</si>
  <si>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</si>
  <si>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</si>
  <si>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</si>
  <si>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</si>
  <si>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</si>
  <si>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</si>
  <si>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</si>
  <si>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</si>
  <si>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</si>
  <si>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</si>
  <si>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</si>
  <si>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</si>
  <si>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</si>
  <si>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</si>
  <si>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</si>
  <si>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</si>
  <si>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</si>
  <si>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</si>
  <si>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</si>
  <si>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</si>
  <si>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</si>
  <si>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</si>
  <si>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</si>
  <si>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</si>
  <si>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</si>
  <si>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</si>
  <si>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</si>
  <si>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</si>
  <si>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</si>
  <si>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</si>
  <si>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</si>
  <si>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</si>
  <si>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</si>
  <si>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</si>
  <si>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</si>
  <si>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</si>
  <si>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</si>
  <si>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</si>
  <si>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</si>
  <si>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</si>
  <si>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</si>
  <si>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</si>
  <si>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</si>
  <si>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</si>
  <si>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</si>
  <si>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</si>
  <si>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</si>
  <si>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</si>
  <si>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</si>
  <si>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</si>
  <si>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</si>
  <si>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</si>
  <si>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</si>
  <si>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</si>
  <si>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</si>
  <si>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</si>
  <si>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</si>
  <si>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</si>
  <si>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</si>
  <si>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</si>
  <si>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</si>
  <si>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</si>
  <si>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</si>
  <si>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</si>
  <si>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</si>
  <si>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</si>
  <si>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</si>
  <si>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</si>
  <si>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</si>
  <si>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</si>
  <si>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</si>
  <si>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</si>
  <si>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</si>
  <si>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</si>
  <si>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</si>
  <si>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</si>
  <si>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</si>
  <si>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</si>
  <si>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</si>
  <si>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</si>
  <si>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</si>
  <si>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</si>
  <si>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</si>
  <si>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</si>
  <si>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</si>
  <si>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</si>
  <si>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</si>
  <si>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</si>
  <si>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</si>
  <si>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</si>
  <si>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</si>
  <si>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</si>
  <si>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</si>
  <si>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</si>
  <si>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</si>
  <si>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</si>
  <si>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</si>
  <si>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</si>
  <si>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</si>
  <si>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</si>
  <si>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</si>
  <si>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</si>
  <si>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</si>
  <si>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</si>
  <si>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</si>
  <si>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</si>
  <si>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</si>
  <si>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</si>
  <si>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</si>
  <si>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</si>
  <si>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</si>
  <si>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</si>
  <si>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</si>
  <si>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</si>
  <si>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</si>
  <si>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</si>
  <si>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</si>
  <si>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</si>
  <si>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</si>
  <si>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</si>
  <si>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</si>
  <si>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</si>
  <si>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</si>
  <si>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</si>
  <si>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</si>
  <si>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</si>
  <si>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</si>
  <si>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</si>
  <si>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</si>
  <si>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</si>
  <si>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</si>
  <si>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</si>
  <si>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</si>
  <si>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</si>
  <si>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</si>
  <si>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</si>
  <si>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</si>
  <si>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</si>
  <si>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</si>
  <si>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</si>
  <si>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</si>
  <si>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</si>
  <si>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</si>
  <si>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</si>
  <si>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</si>
  <si>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</si>
  <si>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</si>
  <si>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</si>
  <si>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</si>
  <si>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</si>
  <si>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</si>
  <si>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</si>
  <si>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</si>
  <si>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</si>
  <si>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</si>
  <si>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</si>
  <si>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</si>
  <si>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</si>
  <si>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</si>
  <si>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</si>
  <si>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</si>
  <si>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</si>
  <si>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</si>
  <si>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</si>
  <si>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</si>
  <si>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</si>
  <si>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</si>
  <si>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</si>
  <si>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</si>
  <si>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</si>
  <si>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</si>
  <si>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</si>
  <si>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</si>
  <si>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</si>
  <si>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</si>
  <si>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</si>
  <si>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</si>
  <si>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</si>
  <si>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</si>
  <si>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</si>
  <si>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</si>
  <si>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</si>
  <si>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</si>
  <si>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</si>
  <si>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</si>
  <si>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</si>
  <si>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</si>
  <si>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</si>
  <si>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</si>
  <si>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</si>
  <si>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</si>
  <si>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</si>
  <si>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</si>
  <si>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</si>
  <si>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</si>
  <si>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</si>
  <si>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</si>
  <si>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</si>
  <si>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</si>
  <si>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</si>
  <si>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</si>
  <si>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</si>
  <si>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</si>
  <si>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</si>
  <si>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</si>
  <si>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</si>
  <si>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</si>
  <si>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</si>
  <si>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</si>
  <si>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</si>
  <si>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</si>
  <si>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</si>
  <si>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</si>
  <si>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</si>
  <si>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</si>
  <si>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</si>
  <si>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</si>
  <si>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</si>
  <si>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</si>
  <si>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</si>
  <si>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</si>
  <si>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</si>
  <si>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</si>
  <si>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</si>
  <si>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</si>
  <si>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</si>
  <si>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</si>
  <si>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</si>
  <si>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</si>
  <si>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</si>
  <si>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</si>
  <si>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</si>
  <si>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</si>
  <si>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</si>
  <si>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</si>
  <si>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</si>
  <si>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</si>
  <si>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</si>
  <si>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</si>
  <si>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</si>
  <si>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</si>
  <si>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</si>
  <si>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</si>
  <si>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</si>
  <si>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</si>
  <si>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</si>
  <si>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</si>
  <si>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</si>
  <si>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</si>
  <si>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</si>
  <si>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</si>
  <si>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</si>
  <si>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</si>
  <si>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</si>
  <si>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</si>
  <si>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</si>
  <si>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</si>
  <si>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</si>
  <si>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</si>
  <si>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</si>
  <si>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</si>
  <si>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</si>
  <si>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</si>
  <si>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</si>
  <si>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</si>
  <si>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</si>
  <si>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</si>
  <si>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</si>
  <si>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</si>
  <si>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</si>
  <si>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</si>
  <si>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</si>
  <si>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</si>
  <si>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</si>
  <si>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</si>
  <si>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</si>
  <si>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</si>
  <si>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</si>
  <si>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</si>
  <si>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</si>
  <si>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</si>
  <si>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</si>
  <si>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</si>
  <si>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</si>
  <si>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</si>
  <si>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</si>
  <si>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</si>
  <si>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</si>
  <si>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</si>
  <si>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</si>
  <si>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</si>
  <si>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</si>
  <si>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</si>
  <si>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</si>
  <si>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</si>
  <si>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</si>
  <si>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</si>
  <si>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</si>
  <si>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</si>
  <si>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</si>
  <si>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</si>
  <si>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</si>
  <si>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</si>
  <si>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</si>
  <si>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</si>
  <si>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</si>
  <si>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</si>
  <si>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</si>
  <si>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</si>
  <si>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</si>
  <si>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</si>
  <si>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</si>
  <si>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</si>
  <si>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</si>
  <si>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</si>
  <si>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</si>
  <si>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</si>
  <si>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</si>
  <si>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</si>
  <si>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</si>
  <si>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</si>
  <si>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</si>
  <si>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</si>
  <si>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</si>
  <si>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</si>
  <si>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</si>
  <si>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</si>
  <si>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</si>
  <si>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</si>
  <si>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</si>
  <si>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</si>
  <si>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</si>
  <si>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</si>
  <si>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</si>
  <si>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</si>
  <si>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</si>
  <si>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</si>
  <si>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</si>
  <si>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</si>
  <si>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</si>
  <si>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</si>
  <si>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</si>
  <si>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</si>
  <si>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</si>
  <si>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</si>
  <si>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</si>
  <si>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</si>
  <si>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</si>
  <si>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</si>
  <si>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</si>
  <si>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</si>
  <si>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</si>
  <si>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</si>
  <si>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</si>
  <si>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</si>
  <si>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</si>
  <si>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</si>
  <si>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</si>
  <si>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</si>
  <si>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</si>
  <si>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</si>
  <si>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</si>
  <si>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</si>
  <si>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</si>
  <si>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</si>
  <si>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</si>
  <si>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</si>
  <si>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</si>
  <si>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</si>
  <si>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</si>
  <si>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</si>
  <si>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</si>
  <si>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</si>
  <si>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</si>
  <si>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</si>
  <si>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</si>
  <si>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</si>
  <si>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</si>
  <si>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</si>
  <si>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</si>
  <si>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</si>
  <si>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</si>
  <si>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</si>
  <si>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</si>
  <si>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</si>
  <si>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</si>
  <si>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</si>
  <si>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</si>
  <si>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</si>
  <si>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</si>
  <si>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</si>
  <si>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</si>
  <si>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</si>
  <si>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</si>
  <si>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</si>
  <si>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</si>
  <si>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</si>
  <si>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</si>
  <si>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</si>
  <si>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</si>
  <si>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</si>
  <si>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</si>
  <si>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</si>
  <si>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</si>
  <si>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</si>
  <si>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</si>
  <si>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</si>
  <si>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</si>
  <si>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</si>
  <si>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</si>
  <si>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</si>
  <si>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</si>
  <si>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</si>
  <si>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</si>
  <si>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</si>
  <si>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</si>
  <si>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</si>
  <si>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</si>
  <si>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</si>
  <si>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</si>
  <si>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</si>
  <si>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</si>
  <si>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</si>
  <si>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</si>
  <si>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</si>
  <si>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</si>
  <si>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</si>
  <si>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</si>
  <si>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</si>
  <si>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</si>
  <si>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</si>
  <si>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</si>
  <si>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</si>
  <si>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</si>
  <si>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</si>
  <si>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</si>
  <si>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</si>
  <si>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</si>
  <si>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</si>
  <si>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</si>
  <si>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</si>
  <si>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</si>
  <si>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</si>
  <si>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</si>
  <si>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</si>
  <si>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</si>
  <si>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</si>
  <si>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</si>
  <si>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</si>
  <si>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</si>
  <si>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</si>
  <si>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</si>
  <si>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</si>
  <si>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</si>
  <si>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</si>
  <si>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</si>
  <si>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</si>
  <si>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</si>
  <si>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</si>
  <si>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</si>
  <si>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</si>
  <si>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</si>
  <si>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</si>
  <si>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</si>
  <si>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</si>
  <si>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</si>
  <si>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</si>
  <si>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</si>
  <si>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</si>
  <si>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</si>
  <si>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</si>
  <si>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</si>
  <si>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</si>
  <si>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</si>
  <si>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</si>
  <si>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</si>
  <si>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</si>
  <si>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</si>
  <si>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</si>
  <si>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</si>
  <si>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</si>
  <si>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</si>
  <si>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</si>
  <si>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</si>
  <si>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</si>
  <si>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</si>
  <si>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</si>
  <si>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</si>
  <si>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</si>
  <si>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</si>
  <si>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</si>
  <si>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</si>
  <si>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</si>
  <si>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</si>
  <si>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</si>
  <si>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</si>
  <si>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</si>
  <si>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</si>
  <si>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</si>
  <si>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</si>
  <si>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</si>
  <si>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</si>
  <si>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</si>
  <si>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</si>
  <si>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</si>
  <si>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</si>
  <si>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</si>
  <si>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</si>
  <si>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</si>
  <si>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</si>
  <si>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</si>
  <si>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</si>
  <si>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</si>
  <si>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</si>
  <si>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</si>
  <si>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</si>
  <si>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</si>
  <si>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</si>
  <si>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</si>
  <si>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</si>
  <si>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</si>
  <si>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</si>
  <si>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</si>
  <si>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</si>
  <si>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</si>
  <si>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</si>
  <si>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</si>
  <si>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</si>
  <si>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</si>
  <si>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</si>
  <si>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</si>
  <si>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</si>
  <si>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</si>
  <si>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</si>
  <si>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</si>
  <si>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</si>
  <si>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</si>
  <si>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</si>
  <si>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</si>
  <si>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</si>
  <si>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</si>
  <si>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</si>
  <si>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</si>
  <si>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</si>
  <si>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</si>
  <si>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</si>
  <si>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</si>
  <si>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</si>
  <si>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</si>
  <si>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</si>
  <si>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</si>
  <si>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</si>
  <si>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</si>
  <si>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</si>
  <si>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</si>
  <si>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</si>
  <si>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</si>
  <si>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</si>
  <si>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</si>
  <si>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</si>
  <si>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</si>
  <si>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</si>
  <si>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</si>
  <si>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</si>
  <si>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</si>
  <si>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</si>
  <si>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</si>
  <si>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</si>
  <si>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</si>
  <si>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</si>
  <si>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</si>
  <si>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</si>
  <si>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</si>
  <si>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</si>
  <si>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</si>
  <si>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</si>
  <si>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</si>
  <si>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</si>
  <si>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</si>
  <si>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</si>
  <si>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</si>
  <si>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</si>
  <si>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</si>
  <si>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</si>
  <si>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</si>
  <si>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</si>
  <si>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</si>
  <si>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</si>
  <si>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</si>
  <si>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</si>
  <si>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</si>
  <si>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</si>
  <si>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</si>
  <si>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</si>
  <si>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</si>
  <si>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</si>
  <si>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</si>
  <si>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</si>
  <si>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</si>
  <si>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</si>
  <si>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</si>
  <si>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</si>
  <si>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</si>
  <si>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</si>
  <si>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</si>
  <si>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</si>
  <si>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</si>
  <si>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</si>
  <si>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</si>
  <si>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</si>
  <si>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</si>
  <si>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</si>
  <si>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</si>
  <si>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</si>
  <si>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</si>
  <si>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</si>
  <si>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</si>
  <si>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</si>
  <si>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</si>
  <si>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</si>
  <si>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</si>
  <si>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</si>
  <si>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</si>
  <si>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</si>
  <si>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</si>
  <si>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</si>
  <si>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</si>
  <si>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</si>
  <si>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</si>
  <si>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</si>
  <si>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</si>
  <si>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</si>
  <si>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</si>
  <si>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</si>
  <si>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</si>
  <si>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</si>
  <si>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</si>
  <si>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</si>
  <si>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</si>
  <si>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</si>
  <si>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</si>
  <si>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</si>
  <si>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</si>
  <si>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</si>
  <si>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</si>
  <si>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</si>
  <si>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</si>
  <si>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</si>
  <si>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</si>
  <si>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</si>
  <si>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</si>
  <si>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</si>
  <si>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</si>
  <si>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</si>
  <si>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</si>
  <si>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</si>
  <si>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</si>
  <si>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</si>
  <si>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</si>
  <si>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</si>
  <si>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</si>
  <si>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</si>
  <si>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</si>
  <si>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</si>
  <si>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</si>
  <si>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</si>
  <si>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</si>
  <si>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</si>
  <si>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</si>
  <si>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</si>
  <si>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</si>
  <si>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</si>
  <si>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</si>
  <si>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</si>
  <si>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</si>
  <si>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</si>
  <si>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</si>
  <si>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</si>
  <si>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</si>
  <si>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</si>
  <si>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</si>
  <si>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</si>
  <si>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</si>
  <si>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</si>
  <si>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</si>
  <si>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</si>
  <si>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</si>
  <si>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</si>
  <si>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</si>
  <si>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</si>
  <si>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</si>
  <si>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</si>
  <si>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</si>
  <si>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</si>
  <si>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</si>
  <si>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</si>
  <si>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</si>
  <si>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</si>
  <si>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</si>
  <si>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</si>
  <si>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</si>
  <si>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</si>
  <si>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</si>
  <si>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</si>
  <si>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</si>
  <si>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</si>
  <si>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</si>
  <si>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</si>
  <si>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</si>
  <si>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</si>
  <si>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</si>
  <si>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</si>
  <si>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</si>
  <si>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</si>
  <si>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</si>
  <si>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</si>
  <si>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</si>
  <si>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</si>
  <si>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</si>
  <si>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</si>
  <si>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</si>
  <si>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</si>
  <si>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</si>
  <si>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</si>
  <si>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</si>
  <si>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</si>
  <si>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</si>
  <si>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</si>
  <si>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</si>
  <si>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</si>
  <si>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</si>
  <si>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</si>
  <si>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</si>
  <si>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</si>
  <si>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</si>
  <si>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</si>
  <si>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</si>
  <si>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</si>
  <si>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</si>
  <si>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</si>
  <si>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</si>
  <si>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</si>
  <si>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</si>
  <si>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</si>
  <si>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</si>
  <si>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</si>
  <si>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</si>
  <si>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</si>
  <si>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</si>
  <si>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</si>
  <si>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</si>
  <si>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</si>
  <si>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</si>
  <si>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</si>
  <si>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</si>
  <si>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</si>
  <si>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</si>
  <si>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</si>
  <si>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</si>
  <si>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</si>
  <si>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</si>
  <si>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</si>
  <si>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</si>
  <si>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</si>
  <si>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</si>
  <si>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</si>
  <si>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</si>
  <si>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</si>
  <si>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</si>
  <si>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</si>
  <si>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</si>
  <si>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</si>
  <si>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</si>
  <si>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</si>
  <si>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</si>
  <si>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</si>
  <si>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</si>
  <si>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</si>
  <si>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</si>
  <si>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</si>
  <si>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</si>
  <si>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</si>
  <si>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</si>
  <si>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</si>
  <si>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</si>
  <si>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</si>
  <si>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</si>
  <si>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</si>
  <si>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</si>
  <si>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</si>
  <si>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</si>
  <si>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</si>
  <si>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</si>
  <si>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</si>
  <si>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</si>
  <si>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</si>
  <si>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</si>
  <si>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</si>
  <si>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</si>
  <si>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</si>
  <si>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</si>
  <si>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</si>
  <si>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</si>
  <si>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</si>
  <si>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</si>
  <si>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</si>
  <si>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</si>
  <si>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</si>
  <si>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</si>
  <si>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</si>
  <si>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</si>
  <si>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</si>
  <si>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</si>
  <si>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</si>
  <si>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</si>
  <si>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</si>
  <si>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</si>
  <si>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</si>
  <si>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</si>
  <si>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</si>
  <si>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</si>
  <si>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</si>
  <si>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</si>
  <si>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</si>
  <si>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</si>
  <si>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</si>
  <si>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</si>
  <si>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</si>
  <si>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</si>
  <si>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</si>
  <si>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</si>
  <si>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</si>
  <si>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</si>
  <si>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</si>
  <si>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</si>
  <si>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</si>
  <si>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</si>
  <si>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</si>
  <si>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</si>
  <si>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</si>
  <si>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</si>
  <si>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</si>
  <si>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</si>
  <si>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</si>
  <si>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</si>
  <si>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</si>
  <si>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</si>
  <si>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</si>
  <si>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</si>
  <si>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</si>
  <si>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</si>
  <si>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936</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</si>
  <si>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</si>
  <si>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</si>
  <si>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</si>
  <si>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</si>
  <si>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</si>
  <si>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</si>
  <si>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</si>
  <si>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</si>
  <si>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</si>
  <si>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</si>
  <si>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</si>
  <si>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</si>
  <si>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</si>
  <si>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</si>
  <si>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</si>
  <si>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</si>
  <si>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</si>
  <si>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</si>
  <si>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</si>
  <si>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</si>
  <si>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</si>
  <si>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</si>
  <si>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</si>
  <si>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</si>
  <si>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</si>
  <si>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</si>
  <si>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</si>
  <si>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</si>
  <si>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</si>
  <si>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</si>
  <si>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</si>
  <si>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</si>
  <si>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</si>
  <si>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</si>
  <si>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</si>
  <si>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</si>
  <si>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</si>
  <si>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</si>
  <si>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</si>
  <si>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</si>
  <si>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</si>
  <si>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</si>
  <si>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</si>
  <si>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</si>
  <si>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</si>
  <si>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</si>
  <si>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</si>
  <si>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</si>
  <si>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</si>
  <si>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</si>
  <si>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</si>
  <si>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</si>
  <si>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</si>
  <si>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</si>
  <si>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</si>
  <si>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</si>
  <si>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</si>
  <si>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</si>
  <si>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</si>
  <si>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</si>
  <si>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</si>
  <si>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</si>
  <si>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</si>
  <si>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</si>
  <si>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</si>
  <si>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</si>
  <si>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</si>
  <si>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</si>
  <si>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</si>
  <si>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</si>
  <si>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</si>
  <si>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</si>
  <si>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</si>
  <si>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</si>
  <si>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</si>
  <si>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</si>
  <si>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</si>
  <si>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</si>
  <si>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</si>
  <si>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</si>
  <si>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</si>
  <si>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</si>
  <si>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</si>
  <si>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</si>
  <si>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</si>
  <si>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</si>
  <si>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</si>
  <si>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</si>
  <si>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</si>
  <si>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</si>
  <si>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</si>
  <si>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</si>
  <si>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</si>
  <si>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</si>
  <si>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</si>
  <si>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</si>
  <si>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</si>
  <si>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</si>
  <si>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</si>
  <si>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</si>
  <si>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</si>
  <si>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712</t>
  </si>
  <si>
    <t>1:28.59</t>
  </si>
  <si>
    <t>42.21</t>
  </si>
  <si>
    <t>47.03</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</si>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</sst>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7564</v>
      </c>
      <c r="C1" s="1537" t="s">
        <v>7597</v>
      </c>
      <c r="D1" s="1538" t="s">
        <v>7565</v>
      </c>
      <c r="E1" s="1538" t="s">
        <v>7036</v>
      </c>
      <c r="F1" s="1538" t="s">
        <v>7037</v>
      </c>
      <c r="G1" s="1538" t="s">
        <v>7566</v>
      </c>
      <c r="H1" s="1539"/>
      <c r="I1" s="1540" t="s">
        <v>9969</v>
      </c>
      <c r="J1" s="1541" t="s">
        <v>7568</v>
      </c>
      <c r="K1" s="1539"/>
      <c r="L1" s="1542" t="s">
        <v>7048</v>
      </c>
      <c r="M1" s="1542" t="s">
        <v>7569</v>
      </c>
      <c r="N1" s="1542" t="s">
        <v>7570</v>
      </c>
      <c r="O1" s="1542" t="s">
        <v>7571</v>
      </c>
      <c r="P1" s="1542" t="s">
        <v>7109</v>
      </c>
      <c r="Q1" s="1542" t="s">
        <v>7572</v>
      </c>
      <c r="R1" s="1542" t="s">
        <v>7573</v>
      </c>
      <c r="S1" s="1539"/>
      <c r="T1" s="1543" t="s">
        <v>7574</v>
      </c>
      <c r="U1" s="1544" t="s">
        <v>7044</v>
      </c>
      <c r="V1" s="1544" t="s">
        <v>7102</v>
      </c>
      <c r="W1" s="1543" t="s">
        <v>7575</v>
      </c>
      <c r="X1" s="1543" t="s">
        <v>7576</v>
      </c>
      <c r="Y1" s="1544" t="s">
        <v>9970</v>
      </c>
      <c r="Z1" s="1543" t="s">
        <v>7577</v>
      </c>
      <c r="AA1" s="1543" t="s">
        <v>7578</v>
      </c>
      <c r="AB1" s="1539"/>
      <c r="AC1" s="1545" t="s">
        <v>76</v>
      </c>
      <c r="AD1" s="1546" t="s">
        <v>7038</v>
      </c>
      <c r="AE1" s="1546" t="s">
        <v>7039</v>
      </c>
      <c r="AF1" s="1546" t="s">
        <v>7579</v>
      </c>
      <c r="AG1" s="1546" t="s">
        <v>7580</v>
      </c>
      <c r="AH1" s="1546" t="s">
        <v>7041</v>
      </c>
      <c r="AI1" s="1546" t="s">
        <v>7581</v>
      </c>
      <c r="AJ1" s="1547" t="s">
        <v>7582</v>
      </c>
      <c r="AK1" s="1548"/>
      <c r="AL1" s="1538" t="s">
        <v>7583</v>
      </c>
      <c r="AM1" s="1538" t="s">
        <v>7584</v>
      </c>
      <c r="AN1" s="1548"/>
      <c r="AO1" s="1549" t="s">
        <v>7045</v>
      </c>
      <c r="AP1" s="1549" t="s">
        <v>7585</v>
      </c>
      <c r="AQ1" s="1549" t="s">
        <v>7586</v>
      </c>
      <c r="AR1" s="1549" t="s">
        <v>7046</v>
      </c>
      <c r="AS1" s="1549" t="s">
        <v>7587</v>
      </c>
      <c r="AT1" s="1549" t="s">
        <v>7588</v>
      </c>
      <c r="AU1" s="1549" t="s">
        <v>7589</v>
      </c>
      <c r="AV1" s="1539"/>
      <c r="AW1" s="1550" t="s">
        <v>7047</v>
      </c>
      <c r="AX1" s="1550" t="s">
        <v>7590</v>
      </c>
      <c r="AY1" s="1550" t="s">
        <v>7591</v>
      </c>
      <c r="AZ1" s="1550" t="s">
        <v>7592</v>
      </c>
      <c r="BA1" s="1550" t="s">
        <v>7593</v>
      </c>
      <c r="BB1" s="1550" t="s">
        <v>7594</v>
      </c>
      <c r="BC1" s="1550" t="s">
        <v>7595</v>
      </c>
      <c r="BD1" s="1551"/>
      <c r="BE1" s="1552" t="s">
        <v>7596</v>
      </c>
      <c r="BF1" s="1553" t="s">
        <v>9971</v>
      </c>
      <c r="BG1" s="1553" t="s">
        <v>9972</v>
      </c>
      <c r="BH1" s="1553" t="s">
        <v>7104</v>
      </c>
      <c r="BI1" s="1553" t="s">
        <v>9973</v>
      </c>
      <c r="BJ1" s="1554"/>
      <c r="BK1" s="1555" t="s">
        <v>9974</v>
      </c>
      <c r="BL1" s="1555" t="s">
        <v>9975</v>
      </c>
      <c r="BM1" s="1555" t="s">
        <v>9976</v>
      </c>
      <c r="BN1" s="1555" t="s">
        <v>9977</v>
      </c>
      <c r="BO1" s="1555" t="s">
        <v>9978</v>
      </c>
      <c r="BP1" s="1555" t="s">
        <v>9979</v>
      </c>
      <c r="BQ1" s="1555" t="s">
        <v>7043</v>
      </c>
      <c r="BR1" s="1555" t="s">
        <v>7042</v>
      </c>
      <c r="BS1" s="1555" t="s">
        <v>9980</v>
      </c>
      <c r="BT1" s="1545" t="s">
        <v>68</v>
      </c>
      <c r="BU1" s="1554"/>
      <c r="BV1" s="1556" t="s">
        <v>9981</v>
      </c>
      <c r="BW1" s="1556" t="s">
        <v>9982</v>
      </c>
      <c r="BX1" s="1556" t="s">
        <v>9983</v>
      </c>
      <c r="BY1" s="1556" t="s">
        <v>9984</v>
      </c>
      <c r="BZ1" s="1556" t="s">
        <v>7035</v>
      </c>
      <c r="CA1" s="1554"/>
      <c r="CB1" s="1557" t="s">
        <v>7103</v>
      </c>
      <c r="CC1" s="1558" t="s">
        <v>9985</v>
      </c>
      <c r="CD1" s="1558" t="s">
        <v>9986</v>
      </c>
      <c r="CE1" s="1545" t="s">
        <v>70</v>
      </c>
      <c r="CF1" s="1554"/>
      <c r="CG1" s="1559" t="s">
        <v>9987</v>
      </c>
      <c r="CH1" s="1559" t="s">
        <v>9988</v>
      </c>
      <c r="CI1" s="1559" t="s">
        <v>9989</v>
      </c>
      <c r="CJ1" s="1559" t="s">
        <v>7107</v>
      </c>
      <c r="CK1" s="1554"/>
      <c r="CL1" s="1560" t="s">
        <v>9990</v>
      </c>
      <c r="CM1" s="1560" t="s">
        <v>9991</v>
      </c>
      <c r="CN1" s="1560" t="s">
        <v>7106</v>
      </c>
      <c r="CO1" s="1560" t="s">
        <v>7105</v>
      </c>
      <c r="CP1" s="1554"/>
      <c r="CQ1" s="1545" t="s">
        <v>78</v>
      </c>
      <c r="CR1" s="1545" t="s">
        <v>81</v>
      </c>
      <c r="CS1" s="1545" t="s">
        <v>9992</v>
      </c>
      <c r="CT1" s="1545" t="s">
        <v>65</v>
      </c>
      <c r="CU1" s="1545" t="s">
        <v>9993</v>
      </c>
      <c r="CV1" s="1545" t="s">
        <v>74</v>
      </c>
      <c r="CW1" s="1561" t="s">
        <v>80</v>
      </c>
      <c r="CX1" s="1545" t="s">
        <v>75</v>
      </c>
      <c r="CY1" s="1545" t="s">
        <v>9994</v>
      </c>
      <c r="CZ1" s="1545" t="s">
        <v>84</v>
      </c>
      <c r="DA1" s="1545" t="s">
        <v>82</v>
      </c>
      <c r="DB1" s="1545" t="s">
        <v>5792</v>
      </c>
      <c r="DC1" s="1545" t="s">
        <v>9995</v>
      </c>
      <c r="DD1" s="1554"/>
      <c r="DE1" s="1562" t="s">
        <v>9996</v>
      </c>
      <c r="DF1" s="1563" t="s">
        <v>9997</v>
      </c>
      <c r="DG1" s="1563" t="s">
        <v>9998</v>
      </c>
      <c r="DH1" s="1547" t="s">
        <v>9999</v>
      </c>
      <c r="DI1" s="1564" t="s">
        <v>10000</v>
      </c>
    </row>
    <row r="2">
      <c r="A2" s="1565" t="s">
        <v>10001</v>
      </c>
      <c r="B2" s="1566" t="s">
        <v>10002</v>
      </c>
      <c r="C2" s="1567">
        <v>0.12115740740740741</v>
      </c>
      <c r="D2" s="1568" t="s">
        <v>10003</v>
      </c>
      <c r="E2" s="1568" t="s">
        <v>7723</v>
      </c>
      <c r="F2" s="1568" t="s">
        <v>10004</v>
      </c>
      <c r="G2" s="1568" t="s">
        <v>10005</v>
      </c>
      <c r="H2" s="1568"/>
      <c r="I2" s="1569" t="s">
        <v>10006</v>
      </c>
      <c r="J2" s="1568">
        <v>47.99</v>
      </c>
      <c r="K2" s="1568"/>
      <c r="L2" s="1568" t="s">
        <v>7725</v>
      </c>
      <c r="M2" s="1568" t="s">
        <v>3507</v>
      </c>
      <c r="N2" s="1568" t="s">
        <v>9231</v>
      </c>
      <c r="O2" s="1568" t="s">
        <v>7726</v>
      </c>
      <c r="P2" s="1569" t="s">
        <v>7698</v>
      </c>
      <c r="Q2" s="1569" t="s">
        <v>10007</v>
      </c>
      <c r="R2" s="1568">
        <v>56.72</v>
      </c>
      <c r="S2" s="1568"/>
      <c r="T2" s="1568" t="s">
        <v>10008</v>
      </c>
      <c r="U2" s="1568" t="s">
        <v>5843</v>
      </c>
      <c r="V2" s="1568" t="s">
        <v>10009</v>
      </c>
      <c r="W2" s="1568" t="s">
        <v>4281</v>
      </c>
      <c r="X2" s="1569" t="s">
        <v>8133</v>
      </c>
      <c r="Y2" s="1568" t="s">
        <v>10010</v>
      </c>
      <c r="Z2" s="1568" t="s">
        <v>10011</v>
      </c>
      <c r="AA2" s="1568" t="s">
        <v>10012</v>
      </c>
      <c r="AB2" s="1568"/>
      <c r="AC2" s="1568" t="s">
        <v>4095</v>
      </c>
      <c r="AD2" s="1569" t="s">
        <v>3838</v>
      </c>
      <c r="AE2" s="1568" t="s">
        <v>8754</v>
      </c>
      <c r="AF2" s="1568">
        <v>46.63</v>
      </c>
      <c r="AG2" s="1568" t="s">
        <v>2399</v>
      </c>
      <c r="AH2" s="1568" t="s">
        <v>7736</v>
      </c>
      <c r="AI2" s="1568" t="s">
        <v>7794</v>
      </c>
      <c r="AJ2" s="1570">
        <v>48.89</v>
      </c>
      <c r="AK2" s="1568"/>
      <c r="AL2" s="1568" t="s">
        <v>7737</v>
      </c>
      <c r="AM2" s="1568">
        <v>47.81</v>
      </c>
      <c r="AN2" s="1568"/>
      <c r="AO2" s="1568" t="s">
        <v>10013</v>
      </c>
      <c r="AP2" s="1568" t="s">
        <v>4338</v>
      </c>
      <c r="AQ2" s="1568">
        <v>57.09</v>
      </c>
      <c r="AR2" s="1568" t="s">
        <v>378</v>
      </c>
      <c r="AS2" s="1568" t="s">
        <v>10014</v>
      </c>
      <c r="AT2" s="1569" t="s">
        <v>10015</v>
      </c>
      <c r="AU2" s="1568" t="s">
        <v>10016</v>
      </c>
      <c r="AV2" s="1568"/>
      <c r="AW2" s="1568" t="s">
        <v>10017</v>
      </c>
      <c r="AX2" s="1568" t="s">
        <v>10018</v>
      </c>
      <c r="AY2" s="1568" t="s">
        <v>4967</v>
      </c>
      <c r="AZ2" s="1568" t="s">
        <v>10019</v>
      </c>
      <c r="BA2" s="1568" t="s">
        <v>10020</v>
      </c>
      <c r="BB2" s="1568" t="s">
        <v>4125</v>
      </c>
      <c r="BC2" s="1568">
        <v>42.88</v>
      </c>
      <c r="BD2" s="1568"/>
      <c r="BE2" s="1568" t="s">
        <v>10021</v>
      </c>
      <c r="BF2" s="1569" t="s">
        <v>10022</v>
      </c>
      <c r="BG2" s="1568" t="s">
        <v>6204</v>
      </c>
      <c r="BH2" s="1569" t="s">
        <v>4204</v>
      </c>
      <c r="BI2" s="1568" t="s">
        <v>10023</v>
      </c>
      <c r="BJ2" s="1568"/>
      <c r="BK2" s="1568" t="s">
        <v>10024</v>
      </c>
      <c r="BL2" s="1568" t="s">
        <v>7971</v>
      </c>
      <c r="BM2" s="1569" t="s">
        <v>10025</v>
      </c>
      <c r="BN2" s="1568">
        <v>59.82</v>
      </c>
      <c r="BO2" s="1568" t="s">
        <v>10026</v>
      </c>
      <c r="BP2" s="1569" t="s">
        <v>10027</v>
      </c>
      <c r="BQ2" s="1568" t="s">
        <v>10028</v>
      </c>
      <c r="BR2" s="1568" t="s">
        <v>9253</v>
      </c>
      <c r="BS2" s="1569" t="s">
        <v>7993</v>
      </c>
      <c r="BT2" s="1568">
        <v>42.39</v>
      </c>
      <c r="BU2" s="1568"/>
      <c r="BV2" s="1569" t="s">
        <v>9686</v>
      </c>
      <c r="BW2" s="1568" t="s">
        <v>10029</v>
      </c>
      <c r="BX2" s="1568" t="s">
        <v>8873</v>
      </c>
      <c r="BY2" s="1569" t="s">
        <v>9082</v>
      </c>
      <c r="BZ2" s="1568" t="s">
        <v>4178</v>
      </c>
      <c r="CA2" s="1568"/>
      <c r="CB2" s="1568" t="s">
        <v>10030</v>
      </c>
      <c r="CC2" s="1568" t="s">
        <v>10031</v>
      </c>
      <c r="CD2" s="1568" t="s">
        <v>4628</v>
      </c>
      <c r="CE2" s="1568">
        <v>49.61</v>
      </c>
      <c r="CF2" s="1568"/>
      <c r="CG2" s="1571" t="s">
        <v>5344</v>
      </c>
      <c r="CH2" s="1568" t="s">
        <v>10032</v>
      </c>
      <c r="CI2" s="1568" t="s">
        <v>10033</v>
      </c>
      <c r="CJ2" s="1568" t="s">
        <v>9709</v>
      </c>
      <c r="CK2" s="1568"/>
      <c r="CL2" s="1568" t="s">
        <v>10034</v>
      </c>
      <c r="CM2" s="1568" t="s">
        <v>10035</v>
      </c>
      <c r="CN2" s="1568" t="s">
        <v>10036</v>
      </c>
      <c r="CO2" s="1568" t="s">
        <v>10037</v>
      </c>
      <c r="CP2" s="1568"/>
      <c r="CQ2" s="1568">
        <v>45.66</v>
      </c>
      <c r="CR2" s="1569">
        <v>45.81</v>
      </c>
      <c r="CS2" s="1569" t="s">
        <v>7274</v>
      </c>
      <c r="CT2" s="1568" t="s">
        <v>9252</v>
      </c>
      <c r="CU2" s="1568">
        <v>30.72</v>
      </c>
      <c r="CV2" s="1568">
        <v>23.86</v>
      </c>
      <c r="CW2" s="1568" t="s">
        <v>3480</v>
      </c>
      <c r="CX2" s="1568">
        <v>48.47</v>
      </c>
      <c r="CY2" s="1569">
        <v>56.62</v>
      </c>
      <c r="CZ2" s="1568">
        <v>17.76</v>
      </c>
      <c r="DA2" s="1568">
        <v>31.39</v>
      </c>
      <c r="DB2" s="1568">
        <v>54.55</v>
      </c>
      <c r="DC2" s="1571">
        <v>35.9</v>
      </c>
      <c r="DD2" s="1568"/>
      <c r="DE2" s="1568" t="s">
        <v>4830</v>
      </c>
      <c r="DF2" s="1568" t="s">
        <v>4132</v>
      </c>
      <c r="DG2" s="1569" t="s">
        <v>10038</v>
      </c>
      <c r="DH2" s="1568" t="s">
        <v>9217</v>
      </c>
      <c r="DI2" s="1568" t="s">
        <v>10039</v>
      </c>
    </row>
    <row r="3">
      <c r="A3" s="1572" t="s">
        <v>5823</v>
      </c>
      <c r="B3" s="1573" t="s">
        <v>10040</v>
      </c>
      <c r="C3" s="1574">
        <v>0.12115740740740741</v>
      </c>
      <c r="D3" s="1575" t="s">
        <v>10041</v>
      </c>
      <c r="E3" s="1575" t="s">
        <v>10042</v>
      </c>
      <c r="F3" s="1575" t="s">
        <v>10043</v>
      </c>
      <c r="G3" s="1575" t="s">
        <v>10044</v>
      </c>
      <c r="H3" s="1576"/>
      <c r="I3" s="1575" t="s">
        <v>10045</v>
      </c>
      <c r="J3" s="1577">
        <v>47.99</v>
      </c>
      <c r="K3" s="1576"/>
      <c r="L3" s="1575" t="s">
        <v>10046</v>
      </c>
      <c r="M3" s="1577" t="s">
        <v>3507</v>
      </c>
      <c r="N3" s="1577" t="s">
        <v>9231</v>
      </c>
      <c r="O3" s="1575" t="s">
        <v>5751</v>
      </c>
      <c r="P3" s="1577" t="s">
        <v>7698</v>
      </c>
      <c r="Q3" s="1577" t="s">
        <v>10007</v>
      </c>
      <c r="R3" s="1577">
        <v>56.72</v>
      </c>
      <c r="S3" s="1576"/>
      <c r="T3" s="1577" t="s">
        <v>10008</v>
      </c>
      <c r="U3" s="1575" t="s">
        <v>8772</v>
      </c>
      <c r="V3" s="1577" t="s">
        <v>10009</v>
      </c>
      <c r="W3" s="1577" t="s">
        <v>4281</v>
      </c>
      <c r="X3" s="1575" t="s">
        <v>9507</v>
      </c>
      <c r="Y3" s="1577" t="s">
        <v>10010</v>
      </c>
      <c r="Z3" s="1577" t="s">
        <v>10011</v>
      </c>
      <c r="AA3" s="1575" t="s">
        <v>10047</v>
      </c>
      <c r="AB3" s="1576"/>
      <c r="AC3" s="1578" t="s">
        <v>4095</v>
      </c>
      <c r="AD3" s="1575" t="s">
        <v>10048</v>
      </c>
      <c r="AE3" s="1577" t="s">
        <v>8754</v>
      </c>
      <c r="AF3" s="1575">
        <v>46.88</v>
      </c>
      <c r="AG3" s="1575" t="s">
        <v>10049</v>
      </c>
      <c r="AH3" s="1575" t="s">
        <v>10050</v>
      </c>
      <c r="AI3" s="1577" t="s">
        <v>7794</v>
      </c>
      <c r="AJ3" s="1575">
        <v>48.92</v>
      </c>
      <c r="AK3" s="1579"/>
      <c r="AL3" s="1580" t="s">
        <v>6632</v>
      </c>
      <c r="AM3" s="1581">
        <v>47.98</v>
      </c>
      <c r="AN3" s="1576"/>
      <c r="AO3" s="1582" t="s">
        <v>10051</v>
      </c>
      <c r="AP3" s="1583" t="s">
        <v>8231</v>
      </c>
      <c r="AQ3" s="1583">
        <v>57.35</v>
      </c>
      <c r="AR3" s="1584" t="s">
        <v>378</v>
      </c>
      <c r="AS3" s="1584" t="s">
        <v>10014</v>
      </c>
      <c r="AT3" s="1583" t="s">
        <v>10052</v>
      </c>
      <c r="AU3" s="1584" t="s">
        <v>10016</v>
      </c>
      <c r="AV3" s="1579"/>
      <c r="AW3" s="1584" t="s">
        <v>10017</v>
      </c>
      <c r="AX3" s="1585" t="s">
        <v>10053</v>
      </c>
      <c r="AY3" s="1586" t="s">
        <v>4967</v>
      </c>
      <c r="AZ3" s="1586" t="s">
        <v>10019</v>
      </c>
      <c r="BA3" s="1585" t="s">
        <v>5745</v>
      </c>
      <c r="BB3" s="1585" t="s">
        <v>8802</v>
      </c>
      <c r="BC3" s="1586">
        <v>42.88</v>
      </c>
      <c r="BD3" s="1579"/>
      <c r="BE3" s="1585" t="s">
        <v>10054</v>
      </c>
      <c r="BF3" s="1586" t="s">
        <v>10022</v>
      </c>
      <c r="BG3" s="1587" t="s">
        <v>6204</v>
      </c>
      <c r="BH3" s="1587" t="s">
        <v>4204</v>
      </c>
      <c r="BI3" s="1588" t="s">
        <v>10055</v>
      </c>
      <c r="BJ3" s="1589"/>
      <c r="BK3" s="1582" t="s">
        <v>10056</v>
      </c>
      <c r="BL3" s="1590" t="s">
        <v>4345</v>
      </c>
      <c r="BM3" s="1590" t="s">
        <v>10057</v>
      </c>
      <c r="BN3" s="1591">
        <v>59.82</v>
      </c>
      <c r="BO3" s="1590" t="s">
        <v>3719</v>
      </c>
      <c r="BP3" s="1590" t="s">
        <v>10058</v>
      </c>
      <c r="BQ3" s="1590" t="s">
        <v>2384</v>
      </c>
      <c r="BR3" s="1590" t="s">
        <v>10059</v>
      </c>
      <c r="BS3" s="1590" t="s">
        <v>10060</v>
      </c>
      <c r="BT3" s="1590">
        <v>42.76</v>
      </c>
      <c r="BU3" s="1579"/>
      <c r="BV3" s="1592" t="s">
        <v>9686</v>
      </c>
      <c r="BW3" s="1593" t="s">
        <v>10061</v>
      </c>
      <c r="BX3" s="1594" t="s">
        <v>8873</v>
      </c>
      <c r="BY3" s="1593" t="s">
        <v>2944</v>
      </c>
      <c r="BZ3" s="1594" t="s">
        <v>4178</v>
      </c>
      <c r="CA3" s="1589"/>
      <c r="CB3" s="1588" t="s">
        <v>10062</v>
      </c>
      <c r="CC3" s="1595" t="s">
        <v>7865</v>
      </c>
      <c r="CD3" s="1595" t="s">
        <v>2701</v>
      </c>
      <c r="CE3" s="1595">
        <v>52.55</v>
      </c>
      <c r="CF3" s="1579"/>
      <c r="CG3" s="1594" t="s">
        <v>5344</v>
      </c>
      <c r="CH3" s="1585" t="s">
        <v>10063</v>
      </c>
      <c r="CI3" s="1586" t="s">
        <v>10033</v>
      </c>
      <c r="CJ3" s="1586" t="s">
        <v>9709</v>
      </c>
      <c r="CK3" s="1589"/>
      <c r="CL3" s="1582" t="s">
        <v>10064</v>
      </c>
      <c r="CM3" s="1584" t="s">
        <v>10035</v>
      </c>
      <c r="CN3" s="1583" t="s">
        <v>10065</v>
      </c>
      <c r="CO3" s="1583" t="s">
        <v>10026</v>
      </c>
      <c r="CP3" s="1579"/>
      <c r="CQ3" s="1584">
        <v>45.66</v>
      </c>
      <c r="CR3" s="1596">
        <v>45.81</v>
      </c>
      <c r="CS3" s="1582" t="s">
        <v>8609</v>
      </c>
      <c r="CT3" s="1582" t="s">
        <v>8966</v>
      </c>
      <c r="CU3" s="1592">
        <v>30.72</v>
      </c>
      <c r="CV3" s="1592">
        <v>23.86</v>
      </c>
      <c r="CW3" s="1597" t="s">
        <v>3480</v>
      </c>
      <c r="CX3" s="1582">
        <v>48.96</v>
      </c>
      <c r="CY3" s="1592">
        <v>56.62</v>
      </c>
      <c r="CZ3" s="1582">
        <v>18.63</v>
      </c>
      <c r="DA3" s="1592">
        <v>31.39</v>
      </c>
      <c r="DB3" s="1592">
        <v>54.55</v>
      </c>
      <c r="DC3" s="1592">
        <v>35.9</v>
      </c>
      <c r="DD3" s="1589"/>
      <c r="DE3" s="1582" t="s">
        <v>5950</v>
      </c>
      <c r="DF3" s="1598" t="s">
        <v>4132</v>
      </c>
      <c r="DG3" s="1598" t="s">
        <v>10038</v>
      </c>
      <c r="DH3" s="1577" t="s">
        <v>9217</v>
      </c>
      <c r="DI3" s="1596" t="s">
        <v>10039</v>
      </c>
    </row>
    <row r="4">
      <c r="A4" s="1599" t="s">
        <v>431</v>
      </c>
      <c r="B4" s="1573" t="s">
        <v>10066</v>
      </c>
      <c r="C4" s="1573" t="s">
        <v>10067</v>
      </c>
      <c r="D4" s="1577" t="s">
        <v>10003</v>
      </c>
      <c r="E4" s="1575" t="s">
        <v>10068</v>
      </c>
      <c r="F4" s="1577" t="s">
        <v>10004</v>
      </c>
      <c r="G4" s="1575" t="s">
        <v>10069</v>
      </c>
      <c r="H4" s="1600"/>
      <c r="I4" s="1577" t="s">
        <v>10006</v>
      </c>
      <c r="J4" s="1575">
        <v>48.33</v>
      </c>
      <c r="K4" s="1601"/>
      <c r="L4" s="1602" t="s">
        <v>10070</v>
      </c>
      <c r="M4" s="1603" t="s">
        <v>2282</v>
      </c>
      <c r="N4" s="1603" t="s">
        <v>9231</v>
      </c>
      <c r="O4" s="1603" t="s">
        <v>4605</v>
      </c>
      <c r="P4" s="1602" t="s">
        <v>4165</v>
      </c>
      <c r="Q4" s="1603" t="s">
        <v>10071</v>
      </c>
      <c r="R4" s="1603">
        <v>56.35</v>
      </c>
      <c r="S4" s="1603" t="s">
        <v>10072</v>
      </c>
      <c r="T4" s="1602" t="s">
        <v>10072</v>
      </c>
      <c r="U4" s="1603" t="s">
        <v>7960</v>
      </c>
      <c r="V4" s="1603" t="s">
        <v>10073</v>
      </c>
      <c r="W4" s="1603" t="s">
        <v>2710</v>
      </c>
      <c r="X4" s="1603" t="s">
        <v>5941</v>
      </c>
      <c r="Y4" s="1603" t="s">
        <v>10074</v>
      </c>
      <c r="Z4" s="1603" t="s">
        <v>10075</v>
      </c>
      <c r="AA4" s="1604" t="s">
        <v>10012</v>
      </c>
      <c r="AB4" s="1603">
        <v>53.53</v>
      </c>
      <c r="AC4" s="1605" t="s">
        <v>4095</v>
      </c>
      <c r="AD4" s="1604" t="s">
        <v>3838</v>
      </c>
      <c r="AE4" s="1603" t="s">
        <v>9281</v>
      </c>
      <c r="AF4" s="1603">
        <v>46.78</v>
      </c>
      <c r="AG4" s="1603" t="s">
        <v>10049</v>
      </c>
      <c r="AH4" s="1603" t="s">
        <v>8816</v>
      </c>
      <c r="AI4" s="1603" t="s">
        <v>3265</v>
      </c>
      <c r="AJ4" s="1603">
        <v>48.65</v>
      </c>
      <c r="AK4" s="1603" t="s">
        <v>8488</v>
      </c>
      <c r="AL4" s="1606" t="s">
        <v>10076</v>
      </c>
      <c r="AM4" s="1607">
        <v>47.9</v>
      </c>
      <c r="AN4" s="1603" t="s">
        <v>8324</v>
      </c>
      <c r="AO4" s="1602" t="s">
        <v>8324</v>
      </c>
      <c r="AP4" s="1603" t="s">
        <v>7922</v>
      </c>
      <c r="AQ4" s="1603">
        <v>56.99</v>
      </c>
      <c r="AR4" s="1603" t="s">
        <v>3188</v>
      </c>
      <c r="AS4" s="1603" t="s">
        <v>10077</v>
      </c>
      <c r="AT4" s="1603" t="s">
        <v>10078</v>
      </c>
      <c r="AU4" s="1603" t="s">
        <v>8488</v>
      </c>
      <c r="AV4" s="1603" t="s">
        <v>7533</v>
      </c>
      <c r="AW4" s="1602" t="s">
        <v>7533</v>
      </c>
      <c r="AX4" s="1603" t="s">
        <v>10079</v>
      </c>
      <c r="AY4" s="1603" t="s">
        <v>10080</v>
      </c>
      <c r="AZ4" s="1603" t="s">
        <v>10081</v>
      </c>
      <c r="BA4" s="1603" t="s">
        <v>8203</v>
      </c>
      <c r="BB4" s="1603" t="s">
        <v>5195</v>
      </c>
      <c r="BC4" s="1603">
        <v>47.08</v>
      </c>
      <c r="BD4" s="1603" t="s">
        <v>10082</v>
      </c>
      <c r="BE4" s="1604" t="s">
        <v>10021</v>
      </c>
      <c r="BF4" s="1603" t="s">
        <v>5579</v>
      </c>
      <c r="BG4" s="1606" t="s">
        <v>10082</v>
      </c>
      <c r="BH4" s="1606" t="s">
        <v>196</v>
      </c>
      <c r="BI4" s="1603" t="s">
        <v>10083</v>
      </c>
      <c r="BJ4" s="1603" t="s">
        <v>7971</v>
      </c>
      <c r="BK4" s="1606" t="s">
        <v>10084</v>
      </c>
      <c r="BL4" s="1605" t="s">
        <v>7971</v>
      </c>
      <c r="BM4" s="1605" t="s">
        <v>10025</v>
      </c>
      <c r="BN4" s="1606" t="s">
        <v>10085</v>
      </c>
      <c r="BO4" s="1606" t="s">
        <v>1361</v>
      </c>
      <c r="BP4" s="1605" t="s">
        <v>10027</v>
      </c>
      <c r="BQ4" s="1606" t="s">
        <v>10086</v>
      </c>
      <c r="BR4" s="1606" t="s">
        <v>10087</v>
      </c>
      <c r="BS4" s="1606" t="s">
        <v>10088</v>
      </c>
      <c r="BT4" s="1606">
        <v>42.4</v>
      </c>
      <c r="BU4" s="1603">
        <v>17.88</v>
      </c>
      <c r="BV4" s="1606" t="s">
        <v>10089</v>
      </c>
      <c r="BW4" s="1605" t="s">
        <v>10029</v>
      </c>
      <c r="BX4" s="1606" t="s">
        <v>10090</v>
      </c>
      <c r="BY4" s="1606" t="s">
        <v>2241</v>
      </c>
      <c r="BZ4" s="1606" t="s">
        <v>10091</v>
      </c>
      <c r="CA4" s="1603" t="s">
        <v>2241</v>
      </c>
      <c r="CB4" s="1606" t="s">
        <v>10092</v>
      </c>
      <c r="CC4" s="1606" t="s">
        <v>10093</v>
      </c>
      <c r="CD4" s="1603" t="s">
        <v>10094</v>
      </c>
      <c r="CE4" s="1606">
        <v>53.53</v>
      </c>
      <c r="CF4" s="1603" t="s">
        <v>8925</v>
      </c>
      <c r="CG4" s="1603" t="s">
        <v>7672</v>
      </c>
      <c r="CH4" s="1606" t="s">
        <v>10095</v>
      </c>
      <c r="CI4" s="1606" t="s">
        <v>10096</v>
      </c>
      <c r="CJ4" s="1606" t="s">
        <v>10097</v>
      </c>
      <c r="CK4" s="1603" t="s">
        <v>10098</v>
      </c>
      <c r="CL4" s="1605" t="s">
        <v>10034</v>
      </c>
      <c r="CM4" s="1606" t="s">
        <v>2189</v>
      </c>
      <c r="CN4" s="1606" t="s">
        <v>10099</v>
      </c>
      <c r="CO4" s="1606" t="s">
        <v>10098</v>
      </c>
      <c r="CP4" s="1603">
        <v>47.79</v>
      </c>
      <c r="CQ4" s="1606">
        <v>45.72</v>
      </c>
      <c r="CR4" s="1606">
        <v>47.79</v>
      </c>
      <c r="CS4" s="1606" t="s">
        <v>10100</v>
      </c>
      <c r="CT4" s="1605" t="s">
        <v>9252</v>
      </c>
      <c r="CU4" s="1606">
        <v>31.05</v>
      </c>
      <c r="CV4" s="1606">
        <v>24.4</v>
      </c>
      <c r="CW4" s="1606" t="s">
        <v>10087</v>
      </c>
      <c r="CX4" s="1575">
        <v>48.89</v>
      </c>
      <c r="CY4" s="1575">
        <v>58.86</v>
      </c>
      <c r="CZ4" s="1575">
        <v>17.88</v>
      </c>
      <c r="DA4" s="1575">
        <v>33.04</v>
      </c>
      <c r="DB4" s="1575">
        <v>55.43</v>
      </c>
      <c r="DC4" s="1575">
        <v>36.52</v>
      </c>
      <c r="DD4" s="1601"/>
      <c r="DE4" s="1575" t="s">
        <v>10101</v>
      </c>
      <c r="DF4" s="1575" t="s">
        <v>307</v>
      </c>
      <c r="DG4" s="1575" t="s">
        <v>10102</v>
      </c>
      <c r="DH4" s="1575" t="s">
        <v>1586</v>
      </c>
      <c r="DI4" s="1575" t="s">
        <v>10103</v>
      </c>
    </row>
    <row r="5">
      <c r="A5" s="1599" t="s">
        <v>1196</v>
      </c>
      <c r="B5" s="1573" t="s">
        <v>10104</v>
      </c>
      <c r="C5" s="1573" t="s">
        <v>10105</v>
      </c>
      <c r="D5" s="1575" t="s">
        <v>10106</v>
      </c>
      <c r="E5" s="1575" t="s">
        <v>7629</v>
      </c>
      <c r="F5" s="1575" t="s">
        <v>7661</v>
      </c>
      <c r="G5" s="1608" t="s">
        <v>10107</v>
      </c>
      <c r="H5" s="1576"/>
      <c r="I5" s="1609" t="str">
        <f>HYPERLINK("https://youtu.be/lEL8m2E01nU?t=682","2:32.55")</f>
        <v>2:32.55</v>
      </c>
      <c r="J5" s="1575">
        <v>49.91</v>
      </c>
      <c r="K5" s="1576"/>
      <c r="L5" s="1575" t="s">
        <v>7936</v>
      </c>
      <c r="M5" s="1575" t="s">
        <v>2006</v>
      </c>
      <c r="N5" s="1575" t="s">
        <v>2761</v>
      </c>
      <c r="O5" s="1575" t="s">
        <v>10108</v>
      </c>
      <c r="P5" s="1609" t="str">
        <f>HYPERLINK("https://youtu.be/qa1JlaDaizA","1:27.27")</f>
        <v>1:27.27</v>
      </c>
      <c r="Q5" s="1609" t="s">
        <v>10109</v>
      </c>
      <c r="R5" s="1575">
        <v>57.89</v>
      </c>
      <c r="S5" s="1601"/>
      <c r="T5" s="1575" t="s">
        <v>1341</v>
      </c>
      <c r="U5" s="1575" t="s">
        <v>10110</v>
      </c>
      <c r="V5" s="1575" t="s">
        <v>3906</v>
      </c>
      <c r="W5" s="1575" t="s">
        <v>10111</v>
      </c>
      <c r="X5" s="1610" t="str">
        <f>HYPERLINK("https://www.twitch.tv/videos/536217404","1:24.99")</f>
        <v>1:24.99</v>
      </c>
      <c r="Y5" s="1575" t="s">
        <v>10112</v>
      </c>
      <c r="Z5" s="1575" t="s">
        <v>10113</v>
      </c>
      <c r="AA5" s="1575" t="s">
        <v>10114</v>
      </c>
      <c r="AB5" s="1601"/>
      <c r="AC5" s="1575" t="s">
        <v>3319</v>
      </c>
      <c r="AD5" s="1611" t="s">
        <v>10115</v>
      </c>
      <c r="AE5" s="1575" t="s">
        <v>1176</v>
      </c>
      <c r="AF5" s="1575">
        <v>47.74</v>
      </c>
      <c r="AG5" s="1575" t="s">
        <v>7942</v>
      </c>
      <c r="AH5" s="1575" t="s">
        <v>4338</v>
      </c>
      <c r="AI5" s="1575" t="s">
        <v>1375</v>
      </c>
      <c r="AJ5" s="1612">
        <v>49.3</v>
      </c>
      <c r="AK5" s="1601"/>
      <c r="AL5" s="1575" t="s">
        <v>10116</v>
      </c>
      <c r="AM5" s="1575">
        <v>47.88</v>
      </c>
      <c r="AN5" s="1601"/>
      <c r="AO5" s="1575" t="s">
        <v>10117</v>
      </c>
      <c r="AP5" s="1575" t="s">
        <v>9147</v>
      </c>
      <c r="AQ5" s="1575">
        <v>58.25</v>
      </c>
      <c r="AR5" s="1575" t="s">
        <v>8764</v>
      </c>
      <c r="AS5" s="1575" t="s">
        <v>10118</v>
      </c>
      <c r="AT5" s="1611" t="s">
        <v>10119</v>
      </c>
      <c r="AU5" s="1575" t="s">
        <v>10120</v>
      </c>
      <c r="AV5" s="1576"/>
      <c r="AW5" s="1575" t="s">
        <v>10121</v>
      </c>
      <c r="AX5" s="1575" t="s">
        <v>2813</v>
      </c>
      <c r="AY5" s="1575" t="s">
        <v>10122</v>
      </c>
      <c r="AZ5" s="1575" t="s">
        <v>10123</v>
      </c>
      <c r="BA5" s="1577" t="s">
        <v>10020</v>
      </c>
      <c r="BB5" s="1575" t="s">
        <v>7953</v>
      </c>
      <c r="BC5" s="1575">
        <v>46.45</v>
      </c>
      <c r="BD5" s="1576"/>
      <c r="BE5" s="1575" t="s">
        <v>10124</v>
      </c>
      <c r="BF5" s="1611" t="s">
        <v>10125</v>
      </c>
      <c r="BG5" s="1575" t="s">
        <v>10126</v>
      </c>
      <c r="BH5" s="1609" t="str">
        <f>HYPERLINK("https://youtu.be/lEL8m2E01nU?t=5227","1:36.16")</f>
        <v>1:36.16</v>
      </c>
      <c r="BI5" s="1577" t="s">
        <v>10023</v>
      </c>
      <c r="BJ5" s="1576"/>
      <c r="BK5" s="1577" t="s">
        <v>10024</v>
      </c>
      <c r="BL5" s="1575" t="s">
        <v>10127</v>
      </c>
      <c r="BM5" s="1611" t="s">
        <v>10128</v>
      </c>
      <c r="BN5" s="1575" t="s">
        <v>8818</v>
      </c>
      <c r="BO5" s="1575" t="s">
        <v>10129</v>
      </c>
      <c r="BP5" s="1609" t="str">
        <f>HYPERLINK("https://youtu.be/_zkEZrJiLkI?t=6208","1:52.30")</f>
        <v>1:52.30</v>
      </c>
      <c r="BQ5" s="1575" t="s">
        <v>2526</v>
      </c>
      <c r="BR5" s="1577" t="s">
        <v>9253</v>
      </c>
      <c r="BS5" s="1613" t="s">
        <v>7993</v>
      </c>
      <c r="BT5" s="1577">
        <v>42.39</v>
      </c>
      <c r="BU5" s="1576"/>
      <c r="BV5" s="1611" t="s">
        <v>10130</v>
      </c>
      <c r="BW5" s="1575" t="s">
        <v>10131</v>
      </c>
      <c r="BX5" s="1575" t="s">
        <v>10132</v>
      </c>
      <c r="BY5" s="1613" t="s">
        <v>9082</v>
      </c>
      <c r="BZ5" s="1575" t="s">
        <v>4552</v>
      </c>
      <c r="CA5" s="1576"/>
      <c r="CB5" s="1575" t="s">
        <v>10133</v>
      </c>
      <c r="CC5" s="1575" t="s">
        <v>10134</v>
      </c>
      <c r="CD5" s="1575" t="s">
        <v>10135</v>
      </c>
      <c r="CE5" s="1575">
        <v>51.68</v>
      </c>
      <c r="CF5" s="1576"/>
      <c r="CG5" s="1614" t="s">
        <v>8269</v>
      </c>
      <c r="CH5" s="1575" t="s">
        <v>10136</v>
      </c>
      <c r="CI5" s="1575" t="s">
        <v>10137</v>
      </c>
      <c r="CJ5" s="1575" t="s">
        <v>6081</v>
      </c>
      <c r="CK5" s="1601"/>
      <c r="CL5" s="1575" t="s">
        <v>10138</v>
      </c>
      <c r="CM5" s="1575" t="s">
        <v>1042</v>
      </c>
      <c r="CN5" s="1575" t="s">
        <v>10139</v>
      </c>
      <c r="CO5" s="1575" t="s">
        <v>10140</v>
      </c>
      <c r="CP5" s="1601"/>
      <c r="CQ5" s="1575">
        <v>45.92</v>
      </c>
      <c r="CR5" s="1611">
        <v>46.94</v>
      </c>
      <c r="CS5" s="1611" t="s">
        <v>10141</v>
      </c>
      <c r="CT5" s="1575" t="s">
        <v>10142</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9326</v>
      </c>
      <c r="DF5" s="1575" t="s">
        <v>8495</v>
      </c>
      <c r="DG5" s="1609" t="str">
        <f>HYPERLINK("https://youtu.be/_zkEZrJiLkI?t=9955","3:51.51")</f>
        <v>3:51.51</v>
      </c>
      <c r="DH5" s="1575" t="s">
        <v>9477</v>
      </c>
      <c r="DI5" s="1575" t="s">
        <v>10143</v>
      </c>
    </row>
    <row r="6">
      <c r="A6" s="1572" t="s">
        <v>5901</v>
      </c>
      <c r="B6" s="1573" t="s">
        <v>10144</v>
      </c>
      <c r="C6" s="1573" t="s">
        <v>10145</v>
      </c>
      <c r="D6" s="1615" t="s">
        <v>10146</v>
      </c>
      <c r="E6" s="1616" t="s">
        <v>10147</v>
      </c>
      <c r="F6" s="1617" t="s">
        <v>10148</v>
      </c>
      <c r="G6" s="1616" t="s">
        <v>10149</v>
      </c>
      <c r="H6" s="1576"/>
      <c r="I6" s="1616" t="s">
        <v>10150</v>
      </c>
      <c r="J6" s="1617">
        <v>50.26</v>
      </c>
      <c r="K6" s="1576"/>
      <c r="L6" s="1617" t="s">
        <v>10151</v>
      </c>
      <c r="M6" s="1617" t="s">
        <v>10152</v>
      </c>
      <c r="N6" s="1617" t="s">
        <v>5709</v>
      </c>
      <c r="O6" s="1617" t="s">
        <v>10153</v>
      </c>
      <c r="P6" s="1618" t="s">
        <v>10154</v>
      </c>
      <c r="Q6" s="1617" t="s">
        <v>10155</v>
      </c>
      <c r="R6" s="1617">
        <v>58.29</v>
      </c>
      <c r="S6" s="1601"/>
      <c r="T6" s="1617" t="s">
        <v>10156</v>
      </c>
      <c r="U6" s="1616" t="s">
        <v>10157</v>
      </c>
      <c r="V6" s="1617" t="s">
        <v>6194</v>
      </c>
      <c r="W6" s="1617" t="s">
        <v>10158</v>
      </c>
      <c r="X6" s="1575" t="s">
        <v>6724</v>
      </c>
      <c r="Y6" s="1617" t="s">
        <v>10159</v>
      </c>
      <c r="Z6" s="1617" t="s">
        <v>10160</v>
      </c>
      <c r="AA6" s="1575" t="s">
        <v>10161</v>
      </c>
      <c r="AB6" s="1601"/>
      <c r="AC6" s="1617" t="s">
        <v>10162</v>
      </c>
      <c r="AD6" s="1575" t="s">
        <v>10163</v>
      </c>
      <c r="AE6" s="1617" t="s">
        <v>8571</v>
      </c>
      <c r="AF6" s="1617">
        <v>47.72</v>
      </c>
      <c r="AG6" s="1617" t="s">
        <v>10164</v>
      </c>
      <c r="AH6" s="1617" t="s">
        <v>154</v>
      </c>
      <c r="AI6" s="1617" t="s">
        <v>8163</v>
      </c>
      <c r="AJ6" s="1617">
        <v>49.87</v>
      </c>
      <c r="AK6" s="1619"/>
      <c r="AL6" s="1580" t="s">
        <v>10165</v>
      </c>
      <c r="AM6" s="1620">
        <v>47.9</v>
      </c>
      <c r="AN6" s="1601"/>
      <c r="AO6" s="1617" t="s">
        <v>10166</v>
      </c>
      <c r="AP6" s="1617" t="s">
        <v>9452</v>
      </c>
      <c r="AQ6" s="1617">
        <v>58.92</v>
      </c>
      <c r="AR6" s="1617" t="s">
        <v>4087</v>
      </c>
      <c r="AS6" s="1617" t="s">
        <v>10167</v>
      </c>
      <c r="AT6" s="1617" t="s">
        <v>10168</v>
      </c>
      <c r="AU6" s="1621" t="s">
        <v>10169</v>
      </c>
      <c r="AV6" s="1579"/>
      <c r="AW6" s="1617" t="s">
        <v>10170</v>
      </c>
      <c r="AX6" s="1617" t="s">
        <v>4077</v>
      </c>
      <c r="AY6" s="1617" t="s">
        <v>10171</v>
      </c>
      <c r="AZ6" s="1616" t="s">
        <v>10172</v>
      </c>
      <c r="BA6" s="1617" t="s">
        <v>5837</v>
      </c>
      <c r="BB6" s="1496" t="s">
        <v>8649</v>
      </c>
      <c r="BC6" s="1622">
        <v>43.36</v>
      </c>
      <c r="BD6" s="1579"/>
      <c r="BE6" s="1617" t="s">
        <v>10173</v>
      </c>
      <c r="BF6" s="1616" t="s">
        <v>1774</v>
      </c>
      <c r="BG6" s="1617" t="s">
        <v>10126</v>
      </c>
      <c r="BH6" s="1617" t="s">
        <v>9637</v>
      </c>
      <c r="BI6" s="1588"/>
      <c r="BJ6" s="1589"/>
      <c r="BK6" s="1623" t="s">
        <v>10174</v>
      </c>
      <c r="BL6" s="1617" t="s">
        <v>7788</v>
      </c>
      <c r="BM6" s="1617" t="s">
        <v>10175</v>
      </c>
      <c r="BN6" s="1617" t="s">
        <v>1630</v>
      </c>
      <c r="BO6" s="1617" t="s">
        <v>5610</v>
      </c>
      <c r="BP6" s="1617" t="s">
        <v>10176</v>
      </c>
      <c r="BQ6" s="1624" t="s">
        <v>10028</v>
      </c>
      <c r="BR6" s="1617" t="s">
        <v>10177</v>
      </c>
      <c r="BS6" s="1617" t="s">
        <v>378</v>
      </c>
      <c r="BT6" s="1617">
        <v>42.84</v>
      </c>
      <c r="BU6" s="1579"/>
      <c r="BV6" s="1617" t="s">
        <v>10178</v>
      </c>
      <c r="BW6" s="1617" t="s">
        <v>10179</v>
      </c>
      <c r="BX6" s="1617" t="s">
        <v>10180</v>
      </c>
      <c r="BY6" s="1617" t="s">
        <v>949</v>
      </c>
      <c r="BZ6" s="1617" t="s">
        <v>10181</v>
      </c>
      <c r="CA6" s="1589"/>
      <c r="CB6" s="1617" t="s">
        <v>10182</v>
      </c>
      <c r="CC6" s="1617" t="s">
        <v>10183</v>
      </c>
      <c r="CD6" s="1617" t="s">
        <v>10184</v>
      </c>
      <c r="CE6" s="1617">
        <v>55.04</v>
      </c>
      <c r="CF6" s="1579"/>
      <c r="CG6" s="1617" t="s">
        <v>2062</v>
      </c>
      <c r="CH6" s="1616" t="s">
        <v>10185</v>
      </c>
      <c r="CI6" s="1616" t="s">
        <v>6033</v>
      </c>
      <c r="CJ6" s="1617" t="s">
        <v>10186</v>
      </c>
      <c r="CK6" s="1625"/>
      <c r="CL6" s="1617" t="s">
        <v>10187</v>
      </c>
      <c r="CM6" s="1617" t="s">
        <v>10188</v>
      </c>
      <c r="CN6" s="1617" t="s">
        <v>10015</v>
      </c>
      <c r="CO6" s="1617" t="s">
        <v>10189</v>
      </c>
      <c r="CP6" s="1619"/>
      <c r="CQ6" s="1617">
        <v>46.44</v>
      </c>
      <c r="CR6" s="1617">
        <v>48.87</v>
      </c>
      <c r="CS6" s="1617" t="s">
        <v>10190</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10191</v>
      </c>
      <c r="DH6" s="1617" t="s">
        <v>10192</v>
      </c>
      <c r="DI6" s="1627" t="s">
        <v>10193</v>
      </c>
    </row>
    <row r="7">
      <c r="A7" s="1599" t="s">
        <v>5968</v>
      </c>
      <c r="B7" s="1573" t="s">
        <v>10194</v>
      </c>
      <c r="C7" s="1573" t="s">
        <v>10195</v>
      </c>
      <c r="D7" s="1575" t="s">
        <v>10196</v>
      </c>
      <c r="E7" s="1577" t="s">
        <v>7723</v>
      </c>
      <c r="F7" s="1575" t="s">
        <v>9166</v>
      </c>
      <c r="G7" s="1575" t="s">
        <v>10197</v>
      </c>
      <c r="H7" s="1601"/>
      <c r="I7" s="1614" t="s">
        <v>10198</v>
      </c>
      <c r="J7" s="1628">
        <v>48.47</v>
      </c>
      <c r="K7" s="1601"/>
      <c r="L7" s="1577" t="s">
        <v>7725</v>
      </c>
      <c r="M7" s="1575" t="s">
        <v>10199</v>
      </c>
      <c r="N7" s="1575" t="s">
        <v>10200</v>
      </c>
      <c r="O7" s="1577" t="s">
        <v>7726</v>
      </c>
      <c r="P7" s="1575" t="s">
        <v>7784</v>
      </c>
      <c r="Q7" s="1575" t="s">
        <v>10201</v>
      </c>
      <c r="R7" s="1575">
        <v>57.34</v>
      </c>
      <c r="S7" s="1601"/>
      <c r="T7" s="1575" t="s">
        <v>10202</v>
      </c>
      <c r="U7" s="1609" t="str">
        <f>HYPERLINK("https://www.twitch.tv/videos/525613330","1:56.00")</f>
        <v>1:56.00</v>
      </c>
      <c r="V7" s="1575" t="s">
        <v>10203</v>
      </c>
      <c r="W7" s="1575" t="s">
        <v>10204</v>
      </c>
      <c r="X7" s="1575" t="s">
        <v>7731</v>
      </c>
      <c r="Y7" s="1575" t="s">
        <v>7981</v>
      </c>
      <c r="Z7" s="1629" t="s">
        <v>10205</v>
      </c>
      <c r="AA7" s="1575" t="s">
        <v>10206</v>
      </c>
      <c r="AB7" s="1601"/>
      <c r="AC7" s="1575" t="s">
        <v>8544</v>
      </c>
      <c r="AD7" s="1575" t="s">
        <v>10207</v>
      </c>
      <c r="AE7" s="1575" t="s">
        <v>5361</v>
      </c>
      <c r="AF7" s="1630">
        <v>46.63</v>
      </c>
      <c r="AG7" s="1577" t="s">
        <v>2399</v>
      </c>
      <c r="AH7" s="1577" t="s">
        <v>7736</v>
      </c>
      <c r="AI7" s="1609" t="str">
        <f>HYPERLINK("https://www.twitch.tv/videos/538066633","1:22.49")</f>
        <v>1:22.49</v>
      </c>
      <c r="AJ7" s="1577">
        <v>48.89</v>
      </c>
      <c r="AK7" s="1631"/>
      <c r="AL7" s="1577" t="s">
        <v>7737</v>
      </c>
      <c r="AM7" s="1575">
        <v>47.96</v>
      </c>
      <c r="AN7" s="1601"/>
      <c r="AO7" s="1575" t="s">
        <v>10117</v>
      </c>
      <c r="AP7" s="1577" t="s">
        <v>4338</v>
      </c>
      <c r="AQ7" s="1577">
        <v>57.09</v>
      </c>
      <c r="AR7" s="1629" t="s">
        <v>949</v>
      </c>
      <c r="AS7" s="1575" t="s">
        <v>10208</v>
      </c>
      <c r="AT7" s="1610" t="str">
        <f>HYPERLINK("https://www.twitch.tv/videos/524838524","1:44.46")</f>
        <v>1:44.46</v>
      </c>
      <c r="AU7" s="1575" t="s">
        <v>4807</v>
      </c>
      <c r="AV7" s="1601"/>
      <c r="AW7" s="1575" t="s">
        <v>10209</v>
      </c>
      <c r="AX7" s="1609" t="str">
        <f>HYPERLINK("https://www.twitch.tv/videos/540841909","1:02.08")</f>
        <v>1:02.08</v>
      </c>
      <c r="AY7" s="1575" t="s">
        <v>7700</v>
      </c>
      <c r="AZ7" s="1575" t="s">
        <v>10210</v>
      </c>
      <c r="BA7" s="1575" t="s">
        <v>10211</v>
      </c>
      <c r="BB7" s="1632" t="s">
        <v>4125</v>
      </c>
      <c r="BC7" s="1575">
        <v>46.35</v>
      </c>
      <c r="BD7" s="1601"/>
      <c r="BE7" s="1575" t="s">
        <v>5437</v>
      </c>
      <c r="BF7" s="1575" t="s">
        <v>8894</v>
      </c>
      <c r="BG7" s="1575" t="s">
        <v>10212</v>
      </c>
      <c r="BH7" s="1575" t="s">
        <v>1935</v>
      </c>
      <c r="BI7" s="1575" t="s">
        <v>10213</v>
      </c>
      <c r="BJ7" s="1601"/>
      <c r="BK7" s="1575" t="s">
        <v>5457</v>
      </c>
      <c r="BL7" s="1617" t="s">
        <v>3918</v>
      </c>
      <c r="BM7" s="1575" t="s">
        <v>10214</v>
      </c>
      <c r="BN7" s="1575">
        <v>59.88</v>
      </c>
      <c r="BO7" s="1575" t="s">
        <v>4253</v>
      </c>
      <c r="BP7" s="1575" t="s">
        <v>10215</v>
      </c>
      <c r="BQ7" s="1575" t="s">
        <v>10216</v>
      </c>
      <c r="BR7" s="1575" t="s">
        <v>8971</v>
      </c>
      <c r="BS7" s="1575" t="s">
        <v>5030</v>
      </c>
      <c r="BT7" s="1575">
        <v>42.82</v>
      </c>
      <c r="BU7" s="1601"/>
      <c r="BV7" s="1575" t="s">
        <v>10217</v>
      </c>
      <c r="BW7" s="1575"/>
      <c r="BX7" s="1575"/>
      <c r="BY7" s="1575"/>
      <c r="BZ7" s="1575" t="s">
        <v>8497</v>
      </c>
      <c r="CA7" s="1601"/>
      <c r="CB7" s="1575" t="s">
        <v>10218</v>
      </c>
      <c r="CC7" s="1575" t="s">
        <v>10219</v>
      </c>
      <c r="CD7" s="1575" t="s">
        <v>10220</v>
      </c>
      <c r="CE7" s="1617">
        <v>50.09</v>
      </c>
      <c r="CF7" s="1601"/>
      <c r="CG7" s="1575" t="s">
        <v>8299</v>
      </c>
      <c r="CH7" s="1575" t="s">
        <v>10221</v>
      </c>
      <c r="CI7" s="1575" t="s">
        <v>10222</v>
      </c>
      <c r="CJ7" s="1575" t="s">
        <v>9527</v>
      </c>
      <c r="CK7" s="1601"/>
      <c r="CL7" s="1575" t="s">
        <v>10223</v>
      </c>
      <c r="CM7" s="1575" t="s">
        <v>10224</v>
      </c>
      <c r="CN7" s="1575" t="s">
        <v>6227</v>
      </c>
      <c r="CO7" s="1577" t="s">
        <v>10037</v>
      </c>
      <c r="CP7" s="1601"/>
      <c r="CQ7" s="1614" t="s">
        <v>10225</v>
      </c>
      <c r="CR7" s="1575">
        <v>50.42</v>
      </c>
      <c r="CS7" s="1575" t="s">
        <v>10226</v>
      </c>
      <c r="CT7" s="1575" t="s">
        <v>8666</v>
      </c>
      <c r="CU7" s="1612">
        <v>31.06</v>
      </c>
      <c r="CV7" s="1575">
        <v>30.53</v>
      </c>
      <c r="CW7" s="1633" t="s">
        <v>8159</v>
      </c>
      <c r="CX7" s="1612">
        <v>51.4</v>
      </c>
      <c r="CY7" s="1612">
        <v>57.8</v>
      </c>
      <c r="CZ7" s="1609" t="str">
        <f>HYPERLINK("https://clips.twitch.tv/ClearHardFlyCharlietheUnicorn","17.94")</f>
        <v>17.94</v>
      </c>
      <c r="DA7" s="1575">
        <v>32.63</v>
      </c>
      <c r="DB7" s="1575">
        <v>58.53</v>
      </c>
      <c r="DC7" s="1575">
        <v>35.99</v>
      </c>
      <c r="DD7" s="1601"/>
      <c r="DE7" s="1577" t="s">
        <v>4830</v>
      </c>
      <c r="DF7" s="1575" t="s">
        <v>4984</v>
      </c>
      <c r="DG7" s="1575" t="s">
        <v>10227</v>
      </c>
      <c r="DH7" s="1575" t="s">
        <v>8387</v>
      </c>
      <c r="DI7" s="1575" t="s">
        <v>10228</v>
      </c>
    </row>
    <row r="8">
      <c r="A8" s="1599" t="s">
        <v>5695</v>
      </c>
      <c r="B8" s="1573" t="s">
        <v>10229</v>
      </c>
      <c r="C8" s="1573" t="s">
        <v>10230</v>
      </c>
      <c r="D8" s="1634" t="s">
        <v>10231</v>
      </c>
      <c r="E8" s="1634" t="s">
        <v>8742</v>
      </c>
      <c r="F8" s="1575" t="s">
        <v>6058</v>
      </c>
      <c r="G8" s="1575" t="s">
        <v>10232</v>
      </c>
      <c r="H8" s="1576"/>
      <c r="I8" s="1575" t="s">
        <v>10233</v>
      </c>
      <c r="J8" s="1575">
        <v>50.47</v>
      </c>
      <c r="K8" s="1576"/>
      <c r="L8" s="1575" t="s">
        <v>4992</v>
      </c>
      <c r="M8" s="1575" t="s">
        <v>2415</v>
      </c>
      <c r="N8" s="1575" t="s">
        <v>10178</v>
      </c>
      <c r="O8" s="1575" t="s">
        <v>9562</v>
      </c>
      <c r="P8" s="1575" t="s">
        <v>9311</v>
      </c>
      <c r="Q8" s="1575" t="s">
        <v>10234</v>
      </c>
      <c r="R8" s="1575">
        <v>58.16</v>
      </c>
      <c r="S8" s="1601"/>
      <c r="T8" s="1575"/>
      <c r="U8" s="1575" t="s">
        <v>10235</v>
      </c>
      <c r="V8" s="1575" t="s">
        <v>3840</v>
      </c>
      <c r="W8" s="1635" t="s">
        <v>10236</v>
      </c>
      <c r="X8" s="1575" t="s">
        <v>9512</v>
      </c>
      <c r="Y8" s="1575" t="s">
        <v>10237</v>
      </c>
      <c r="Z8" s="1575" t="s">
        <v>10238</v>
      </c>
      <c r="AA8" s="1575" t="s">
        <v>10239</v>
      </c>
      <c r="AB8" s="1601"/>
      <c r="AC8" s="1575" t="s">
        <v>10240</v>
      </c>
      <c r="AD8" s="1575" t="s">
        <v>10241</v>
      </c>
      <c r="AE8" s="1575" t="s">
        <v>10242</v>
      </c>
      <c r="AF8" s="1575">
        <v>48.54</v>
      </c>
      <c r="AG8" s="1575" t="s">
        <v>10243</v>
      </c>
      <c r="AH8" s="1575" t="s">
        <v>8366</v>
      </c>
      <c r="AI8" s="1575" t="s">
        <v>7919</v>
      </c>
      <c r="AJ8" s="1575">
        <v>49.57</v>
      </c>
      <c r="AK8" s="1601"/>
      <c r="AL8" s="1575" t="s">
        <v>10244</v>
      </c>
      <c r="AM8" s="1575">
        <v>47.96</v>
      </c>
      <c r="AN8" s="1601"/>
      <c r="AO8" s="1575" t="s">
        <v>10245</v>
      </c>
      <c r="AP8" s="1575" t="s">
        <v>5996</v>
      </c>
      <c r="AQ8" s="1575">
        <v>58.86</v>
      </c>
      <c r="AR8" s="1575" t="s">
        <v>10246</v>
      </c>
      <c r="AS8" s="1575" t="s">
        <v>10247</v>
      </c>
      <c r="AT8" s="1575" t="s">
        <v>10248</v>
      </c>
      <c r="AU8" s="1575" t="s">
        <v>10249</v>
      </c>
      <c r="AV8" s="1576"/>
      <c r="AW8" s="1575" t="s">
        <v>10250</v>
      </c>
      <c r="AX8" s="1575" t="s">
        <v>10251</v>
      </c>
      <c r="AY8" s="1575" t="s">
        <v>7937</v>
      </c>
      <c r="AZ8" s="1575" t="s">
        <v>1249</v>
      </c>
      <c r="BA8" s="1575" t="s">
        <v>10252</v>
      </c>
      <c r="BB8" s="1575" t="s">
        <v>10253</v>
      </c>
      <c r="BC8" s="1575">
        <v>43.48</v>
      </c>
      <c r="BD8" s="1576"/>
      <c r="BE8" s="1575" t="s">
        <v>10254</v>
      </c>
      <c r="BF8" s="1575" t="s">
        <v>10255</v>
      </c>
      <c r="BG8" s="1575" t="s">
        <v>10256</v>
      </c>
      <c r="BH8" s="1575" t="s">
        <v>8475</v>
      </c>
      <c r="BI8" s="1575" t="s">
        <v>10257</v>
      </c>
      <c r="BJ8" s="1600"/>
      <c r="BK8" s="1575" t="s">
        <v>10258</v>
      </c>
      <c r="BL8" s="1575" t="s">
        <v>10259</v>
      </c>
      <c r="BM8" s="1575" t="s">
        <v>10260</v>
      </c>
      <c r="BN8" s="1575" t="s">
        <v>8488</v>
      </c>
      <c r="BO8" s="1575" t="s">
        <v>10261</v>
      </c>
      <c r="BP8" s="1575" t="s">
        <v>10262</v>
      </c>
      <c r="BQ8" s="1575" t="s">
        <v>10263</v>
      </c>
      <c r="BR8" s="1575" t="s">
        <v>10264</v>
      </c>
      <c r="BS8" s="1575" t="s">
        <v>1271</v>
      </c>
      <c r="BT8" s="1575">
        <v>42.95</v>
      </c>
      <c r="BU8" s="1576"/>
      <c r="BV8" s="1575" t="s">
        <v>8024</v>
      </c>
      <c r="BW8" s="1575" t="s">
        <v>10265</v>
      </c>
      <c r="BX8" s="1575" t="s">
        <v>10266</v>
      </c>
      <c r="BY8" s="1575" t="s">
        <v>6614</v>
      </c>
      <c r="BZ8" s="1575" t="s">
        <v>581</v>
      </c>
      <c r="CA8" s="1576"/>
      <c r="CB8" s="1575" t="s">
        <v>10267</v>
      </c>
      <c r="CC8" s="1575" t="s">
        <v>8647</v>
      </c>
      <c r="CD8" s="1577" t="s">
        <v>4628</v>
      </c>
      <c r="CE8" s="1575" t="s">
        <v>8243</v>
      </c>
      <c r="CF8" s="1576"/>
      <c r="CG8" s="1614" t="s">
        <v>10268</v>
      </c>
      <c r="CH8" s="1575" t="s">
        <v>9228</v>
      </c>
      <c r="CI8" s="1575" t="s">
        <v>10269</v>
      </c>
      <c r="CJ8" s="1575" t="s">
        <v>10270</v>
      </c>
      <c r="CK8" s="1601"/>
      <c r="CL8" s="1575" t="s">
        <v>10271</v>
      </c>
      <c r="CM8" s="1575" t="s">
        <v>2431</v>
      </c>
      <c r="CN8" s="1577" t="s">
        <v>10036</v>
      </c>
      <c r="CO8" s="1575" t="s">
        <v>10272</v>
      </c>
      <c r="CP8" s="1601"/>
      <c r="CQ8" s="1575" t="s">
        <v>10273</v>
      </c>
      <c r="CR8" s="1575">
        <v>48.47</v>
      </c>
      <c r="CS8" s="1575" t="s">
        <v>461</v>
      </c>
      <c r="CT8" s="1633" t="str">
        <f>HYPERLINK("https://youtu.be/Oh88dv14xO0?t=5767","1:31.46")</f>
        <v>1:31.46</v>
      </c>
      <c r="CU8" s="1575">
        <v>31.55</v>
      </c>
      <c r="CV8" s="1575">
        <v>25.22</v>
      </c>
      <c r="CW8" s="1575" t="s">
        <v>10021</v>
      </c>
      <c r="CX8" s="1575">
        <v>49.16</v>
      </c>
      <c r="CY8" s="1575">
        <v>58.92</v>
      </c>
      <c r="CZ8" s="1575">
        <v>18.39</v>
      </c>
      <c r="DA8" s="1575">
        <v>34.67</v>
      </c>
      <c r="DB8" s="1575" t="s">
        <v>10274</v>
      </c>
      <c r="DC8" s="1575">
        <v>37.8</v>
      </c>
      <c r="DD8" s="1576"/>
      <c r="DE8" s="1575" t="s">
        <v>10275</v>
      </c>
      <c r="DF8" s="1575" t="s">
        <v>8547</v>
      </c>
      <c r="DG8" s="1575" t="s">
        <v>10276</v>
      </c>
      <c r="DH8" s="1575" t="s">
        <v>10277</v>
      </c>
      <c r="DI8" s="1614" t="s">
        <v>10278</v>
      </c>
    </row>
    <row r="9">
      <c r="A9" s="1636" t="s">
        <v>10279</v>
      </c>
      <c r="B9" s="1573" t="s">
        <v>10280</v>
      </c>
      <c r="C9" s="1573" t="s">
        <v>10281</v>
      </c>
      <c r="D9" s="1634" t="s">
        <v>10282</v>
      </c>
      <c r="E9" s="1634" t="s">
        <v>10283</v>
      </c>
      <c r="F9" s="1575" t="s">
        <v>10284</v>
      </c>
      <c r="G9" s="1577" t="s">
        <v>10005</v>
      </c>
      <c r="H9" s="1576"/>
      <c r="I9" s="1575" t="s">
        <v>10285</v>
      </c>
      <c r="J9" s="1575">
        <v>49.6</v>
      </c>
      <c r="K9" s="1576"/>
      <c r="L9" s="1575" t="s">
        <v>10286</v>
      </c>
      <c r="M9" s="1575" t="s">
        <v>10287</v>
      </c>
      <c r="N9" s="1575" t="s">
        <v>10288</v>
      </c>
      <c r="O9" s="1575" t="s">
        <v>10289</v>
      </c>
      <c r="P9" s="1609" t="str">
        <f>HYPERLINK("https://youtu.be/h57IX5GPya0","1:28.21")</f>
        <v>1:28.21</v>
      </c>
      <c r="Q9" s="1575" t="s">
        <v>10290</v>
      </c>
      <c r="R9" s="1575">
        <v>57.5</v>
      </c>
      <c r="S9" s="1601"/>
      <c r="T9" s="1575" t="s">
        <v>10291</v>
      </c>
      <c r="U9" s="1610" t="s">
        <v>5843</v>
      </c>
      <c r="V9" s="1575" t="s">
        <v>10292</v>
      </c>
      <c r="W9" s="1575" t="s">
        <v>10293</v>
      </c>
      <c r="X9" s="1575" t="s">
        <v>10294</v>
      </c>
      <c r="Y9" s="1575" t="s">
        <v>10295</v>
      </c>
      <c r="Z9" s="1575" t="s">
        <v>10296</v>
      </c>
      <c r="AA9" s="1575" t="s">
        <v>10297</v>
      </c>
      <c r="AB9" s="1601"/>
      <c r="AC9" s="1575" t="s">
        <v>10289</v>
      </c>
      <c r="AD9" s="1575" t="s">
        <v>10298</v>
      </c>
      <c r="AE9" s="1575" t="s">
        <v>10299</v>
      </c>
      <c r="AF9" s="1575">
        <v>48.7</v>
      </c>
      <c r="AG9" s="1575" t="s">
        <v>10300</v>
      </c>
      <c r="AH9" s="1575" t="s">
        <v>10301</v>
      </c>
      <c r="AI9" s="1575" t="s">
        <v>10292</v>
      </c>
      <c r="AJ9" s="1575">
        <v>49.6</v>
      </c>
      <c r="AK9" s="1631"/>
      <c r="AL9" s="1575" t="s">
        <v>10302</v>
      </c>
      <c r="AM9" s="1575">
        <v>48.0</v>
      </c>
      <c r="AN9" s="1631"/>
      <c r="AO9" s="1610" t="str">
        <f>HYPERLINK("https://youtu.be/L8ezWAWF-o8","2:34.80")</f>
        <v>2:34.80</v>
      </c>
      <c r="AP9" s="1575" t="s">
        <v>10303</v>
      </c>
      <c r="AQ9" s="1575">
        <v>59.2</v>
      </c>
      <c r="AR9" s="1575" t="s">
        <v>10304</v>
      </c>
      <c r="AS9" s="1575" t="s">
        <v>10305</v>
      </c>
      <c r="AT9" s="1575" t="s">
        <v>10306</v>
      </c>
      <c r="AU9" s="1609" t="str">
        <f>HYPERLINK("https://youtu.be/i6TTYmFcTP4","1:03.40")</f>
        <v>1:03.40</v>
      </c>
      <c r="AV9" s="1637"/>
      <c r="AW9" s="1575" t="s">
        <v>10307</v>
      </c>
      <c r="AX9" s="1575" t="s">
        <v>10308</v>
      </c>
      <c r="AY9" s="1575" t="s">
        <v>10309</v>
      </c>
      <c r="AZ9" s="1575" t="s">
        <v>10310</v>
      </c>
      <c r="BA9" s="1575" t="s">
        <v>10311</v>
      </c>
      <c r="BB9" s="1575" t="s">
        <v>10312</v>
      </c>
      <c r="BC9" s="1575">
        <v>47.0</v>
      </c>
      <c r="BD9" s="1576"/>
      <c r="BE9" s="1575" t="s">
        <v>10313</v>
      </c>
      <c r="BF9" s="1575" t="s">
        <v>10314</v>
      </c>
      <c r="BG9" s="1609" t="str">
        <f>HYPERLINK("https://youtu.be/EhBiOMAiPUY","2:06.10*")</f>
        <v>2:06.10*</v>
      </c>
      <c r="BH9" s="1575" t="s">
        <v>10315</v>
      </c>
      <c r="BI9" s="1575" t="s">
        <v>10316</v>
      </c>
      <c r="BJ9" s="1576"/>
      <c r="BK9" s="1575" t="s">
        <v>10317</v>
      </c>
      <c r="BL9" s="1575" t="s">
        <v>10318</v>
      </c>
      <c r="BM9" s="1575" t="s">
        <v>10319</v>
      </c>
      <c r="BN9" s="1575" t="s">
        <v>10320</v>
      </c>
      <c r="BO9" s="1575" t="s">
        <v>10321</v>
      </c>
      <c r="BP9" s="1575" t="s">
        <v>10322</v>
      </c>
      <c r="BQ9" s="1575" t="s">
        <v>10323</v>
      </c>
      <c r="BR9" s="1575" t="s">
        <v>10324</v>
      </c>
      <c r="BS9" s="1575" t="s">
        <v>10325</v>
      </c>
      <c r="BT9" s="1575">
        <v>42.7</v>
      </c>
      <c r="BU9" s="1600"/>
      <c r="BV9" s="1575" t="s">
        <v>10326</v>
      </c>
      <c r="BW9" s="1575" t="s">
        <v>10327</v>
      </c>
      <c r="BX9" s="1575" t="s">
        <v>10328</v>
      </c>
      <c r="BY9" s="1575" t="s">
        <v>10329</v>
      </c>
      <c r="BZ9" s="1575" t="s">
        <v>10330</v>
      </c>
      <c r="CA9" s="1576"/>
      <c r="CB9" s="1575" t="s">
        <v>10331</v>
      </c>
      <c r="CC9" s="1575" t="s">
        <v>10332</v>
      </c>
      <c r="CD9" s="1575" t="s">
        <v>10333</v>
      </c>
      <c r="CE9" s="1575" t="s">
        <v>8243</v>
      </c>
      <c r="CF9" s="1576"/>
      <c r="CG9" s="1575" t="s">
        <v>10334</v>
      </c>
      <c r="CH9" s="1575" t="s">
        <v>10335</v>
      </c>
      <c r="CI9" s="1575" t="s">
        <v>10336</v>
      </c>
      <c r="CJ9" s="1575" t="s">
        <v>10337</v>
      </c>
      <c r="CK9" s="1601"/>
      <c r="CL9" s="1575" t="s">
        <v>10338</v>
      </c>
      <c r="CM9" s="1575" t="s">
        <v>10339</v>
      </c>
      <c r="CN9" s="1575" t="s">
        <v>10340</v>
      </c>
      <c r="CO9" s="1575" t="s">
        <v>10341</v>
      </c>
      <c r="CP9" s="1601"/>
      <c r="CQ9" s="1575" t="s">
        <v>10342</v>
      </c>
      <c r="CR9" s="1575">
        <v>47.7</v>
      </c>
      <c r="CS9" s="1609" t="str">
        <f>HYPERLINK("https://youtu.be/HFv0OOopKOY","1:56.89")</f>
        <v>1:56.89</v>
      </c>
      <c r="CT9" s="1575" t="s">
        <v>10343</v>
      </c>
      <c r="CU9" s="1575">
        <v>31.2</v>
      </c>
      <c r="CV9" s="1575">
        <v>25.1</v>
      </c>
      <c r="CW9" s="1609" t="s">
        <v>10344</v>
      </c>
      <c r="CX9" s="1575">
        <v>50.1</v>
      </c>
      <c r="CY9" s="1575">
        <v>58.6</v>
      </c>
      <c r="CZ9" s="1575">
        <v>18.4</v>
      </c>
      <c r="DA9" s="1575">
        <v>33.9</v>
      </c>
      <c r="DB9" s="1575" t="s">
        <v>10345</v>
      </c>
      <c r="DC9" s="1575">
        <v>37.5</v>
      </c>
      <c r="DD9" s="1576"/>
      <c r="DE9" s="1575" t="s">
        <v>10346</v>
      </c>
      <c r="DF9" s="1575" t="s">
        <v>10347</v>
      </c>
      <c r="DG9" s="1609" t="str">
        <f>HYPERLINK("https://youtu.be/mRW2v9jUe24","3:49.77")</f>
        <v>3:49.77</v>
      </c>
      <c r="DH9" s="1609" t="str">
        <f>HYPERLINK("https://youtu.be/i_jGbWqSTcU","1:40.01")</f>
        <v>1:40.01</v>
      </c>
      <c r="DI9" s="1575" t="s">
        <v>10348</v>
      </c>
    </row>
    <row r="10">
      <c r="A10" s="1638" t="s">
        <v>6168</v>
      </c>
      <c r="B10" s="1614" t="s">
        <v>10349</v>
      </c>
      <c r="C10" s="1614" t="s">
        <v>10350</v>
      </c>
      <c r="D10" s="1634" t="s">
        <v>10351</v>
      </c>
      <c r="E10" s="1617" t="s">
        <v>1684</v>
      </c>
      <c r="F10" s="1617" t="s">
        <v>10352</v>
      </c>
      <c r="G10" s="1617" t="s">
        <v>10353</v>
      </c>
      <c r="H10" s="1639"/>
      <c r="I10" s="1617" t="s">
        <v>10354</v>
      </c>
      <c r="J10" s="1617" t="s">
        <v>10355</v>
      </c>
      <c r="K10" s="1639"/>
      <c r="L10" s="1617" t="s">
        <v>3943</v>
      </c>
      <c r="M10" s="1617" t="s">
        <v>10356</v>
      </c>
      <c r="N10" s="1617" t="s">
        <v>10357</v>
      </c>
      <c r="O10" s="1575" t="s">
        <v>10358</v>
      </c>
      <c r="P10" s="1617" t="s">
        <v>8801</v>
      </c>
      <c r="Q10" s="1617" t="s">
        <v>10359</v>
      </c>
      <c r="R10" s="1617">
        <v>58.44</v>
      </c>
      <c r="S10" s="1639"/>
      <c r="T10" s="1617" t="s">
        <v>10360</v>
      </c>
      <c r="U10" s="1640" t="str">
        <f>HYPERLINK("https://youtu.be/6RSPdezftqQ","1:54.77")</f>
        <v>1:54.77</v>
      </c>
      <c r="V10" s="1640" t="str">
        <f>HYPERLINK("https://www.youtube.com/watch?v=hnYmjafMZr0","1:17.04")</f>
        <v>1:17.04</v>
      </c>
      <c r="W10" s="1617" t="s">
        <v>10361</v>
      </c>
      <c r="X10" s="1617" t="s">
        <v>8096</v>
      </c>
      <c r="Y10" s="1617" t="s">
        <v>10362</v>
      </c>
      <c r="Z10" s="1617" t="s">
        <v>10363</v>
      </c>
      <c r="AA10" s="1617" t="s">
        <v>10249</v>
      </c>
      <c r="AB10" s="1639"/>
      <c r="AC10" s="1617" t="s">
        <v>10364</v>
      </c>
      <c r="AD10" s="1575" t="s">
        <v>10365</v>
      </c>
      <c r="AE10" s="1617" t="s">
        <v>9411</v>
      </c>
      <c r="AF10" s="1617">
        <v>48.01</v>
      </c>
      <c r="AG10" s="1617" t="s">
        <v>10366</v>
      </c>
      <c r="AH10" s="1617" t="s">
        <v>10367</v>
      </c>
      <c r="AI10" s="1617" t="s">
        <v>10368</v>
      </c>
      <c r="AJ10" s="1617">
        <v>49.7</v>
      </c>
      <c r="AK10" s="1639"/>
      <c r="AL10" s="1575" t="s">
        <v>10369</v>
      </c>
      <c r="AM10" s="1575">
        <v>47.91</v>
      </c>
      <c r="AN10" s="1639"/>
      <c r="AO10" s="1617" t="s">
        <v>10370</v>
      </c>
      <c r="AP10" s="1617" t="s">
        <v>8642</v>
      </c>
      <c r="AQ10" s="1617">
        <v>59.24</v>
      </c>
      <c r="AR10" s="1640" t="str">
        <f>HYPERLINK("https://www.youtube.com/watch?v=Nzzlh5o-lN4","1:33.09")</f>
        <v>1:33.09</v>
      </c>
      <c r="AS10" s="1617" t="s">
        <v>10371</v>
      </c>
      <c r="AT10" s="1617" t="s">
        <v>10372</v>
      </c>
      <c r="AU10" s="1617" t="s">
        <v>10373</v>
      </c>
      <c r="AV10" s="1634"/>
      <c r="AW10" s="1617" t="s">
        <v>3166</v>
      </c>
      <c r="AX10" s="1617" t="s">
        <v>10374</v>
      </c>
      <c r="AY10" s="1617" t="s">
        <v>580</v>
      </c>
      <c r="AZ10" s="1617" t="s">
        <v>10375</v>
      </c>
      <c r="BA10" s="1617" t="s">
        <v>6074</v>
      </c>
      <c r="BB10" s="1617" t="s">
        <v>10376</v>
      </c>
      <c r="BC10" s="1617">
        <v>47.0</v>
      </c>
      <c r="BD10" s="1639"/>
      <c r="BE10" s="1617" t="s">
        <v>10377</v>
      </c>
      <c r="BF10" s="1575" t="s">
        <v>10378</v>
      </c>
      <c r="BG10" s="1617" t="s">
        <v>10379</v>
      </c>
      <c r="BH10" s="1617" t="s">
        <v>10380</v>
      </c>
      <c r="BI10" s="1617" t="s">
        <v>10381</v>
      </c>
      <c r="BJ10" s="1639"/>
      <c r="BK10" s="1617" t="s">
        <v>10382</v>
      </c>
      <c r="BL10" s="1575" t="s">
        <v>10383</v>
      </c>
      <c r="BM10" s="1640" t="s">
        <v>10384</v>
      </c>
      <c r="BN10" s="1617" t="s">
        <v>10385</v>
      </c>
      <c r="BO10" s="1641" t="str">
        <f>HYPERLINK("https://www.youtube.com/watch?v=Tc8Wb_X0dBU","1:41.36")</f>
        <v>1:41.36</v>
      </c>
      <c r="BP10" s="1617" t="s">
        <v>8944</v>
      </c>
      <c r="BQ10" s="1617" t="s">
        <v>10386</v>
      </c>
      <c r="BR10" s="1617" t="s">
        <v>10387</v>
      </c>
      <c r="BS10" s="1617" t="s">
        <v>8803</v>
      </c>
      <c r="BT10" s="1617">
        <v>42.8</v>
      </c>
      <c r="BU10" s="1639"/>
      <c r="BV10" s="1617" t="s">
        <v>10388</v>
      </c>
      <c r="BW10" s="1617" t="s">
        <v>10389</v>
      </c>
      <c r="BX10" s="1617" t="s">
        <v>10390</v>
      </c>
      <c r="BY10" s="1617" t="s">
        <v>8764</v>
      </c>
      <c r="BZ10" s="1617" t="s">
        <v>6041</v>
      </c>
      <c r="CA10" s="1639"/>
      <c r="CB10" s="1632" t="s">
        <v>10030</v>
      </c>
      <c r="CC10" s="1641" t="s">
        <v>10031</v>
      </c>
      <c r="CD10" s="1617" t="s">
        <v>10391</v>
      </c>
      <c r="CE10" s="1632">
        <v>49.61</v>
      </c>
      <c r="CF10" s="1639"/>
      <c r="CG10" s="1614" t="s">
        <v>10392</v>
      </c>
      <c r="CH10" s="1617" t="s">
        <v>10393</v>
      </c>
      <c r="CI10" s="1617" t="s">
        <v>10394</v>
      </c>
      <c r="CJ10" s="1575" t="s">
        <v>10395</v>
      </c>
      <c r="CK10" s="1639"/>
      <c r="CL10" s="1617" t="s">
        <v>10396</v>
      </c>
      <c r="CM10" s="1617" t="s">
        <v>7446</v>
      </c>
      <c r="CN10" s="1617" t="s">
        <v>1572</v>
      </c>
      <c r="CO10" s="1617" t="s">
        <v>10397</v>
      </c>
      <c r="CP10" s="1639"/>
      <c r="CQ10" s="1617" t="s">
        <v>10398</v>
      </c>
      <c r="CR10" s="1617">
        <v>49.24</v>
      </c>
      <c r="CS10" s="1575" t="s">
        <v>8243</v>
      </c>
      <c r="CT10" s="1575" t="s">
        <v>7990</v>
      </c>
      <c r="CU10" s="1617">
        <v>31.54</v>
      </c>
      <c r="CV10" s="1617">
        <v>24.99</v>
      </c>
      <c r="CW10" s="1617" t="s">
        <v>10399</v>
      </c>
      <c r="CX10" s="1617">
        <v>49.53</v>
      </c>
      <c r="CY10" s="1617">
        <v>58.76</v>
      </c>
      <c r="CZ10" s="1617">
        <v>18.73</v>
      </c>
      <c r="DA10" s="1617">
        <v>33.98</v>
      </c>
      <c r="DB10" s="1617" t="s">
        <v>10400</v>
      </c>
      <c r="DC10" s="1617">
        <v>37.39</v>
      </c>
      <c r="DD10" s="1639"/>
      <c r="DE10" s="1617" t="s">
        <v>10401</v>
      </c>
      <c r="DF10" s="1617" t="s">
        <v>9024</v>
      </c>
      <c r="DG10" s="1617" t="s">
        <v>10402</v>
      </c>
      <c r="DH10" s="1617" t="s">
        <v>2263</v>
      </c>
      <c r="DI10" s="1617" t="s">
        <v>10403</v>
      </c>
    </row>
    <row r="11">
      <c r="A11" s="1572" t="s">
        <v>5997</v>
      </c>
      <c r="B11" s="1573" t="s">
        <v>10404</v>
      </c>
      <c r="C11" s="1573" t="s">
        <v>10405</v>
      </c>
      <c r="D11" s="1634" t="s">
        <v>10406</v>
      </c>
      <c r="E11" s="1634" t="s">
        <v>10407</v>
      </c>
      <c r="F11" s="1575" t="s">
        <v>10408</v>
      </c>
      <c r="G11" s="1575" t="s">
        <v>6253</v>
      </c>
      <c r="H11" s="1576"/>
      <c r="I11" s="1575" t="s">
        <v>10409</v>
      </c>
      <c r="J11" s="1575">
        <v>50.83</v>
      </c>
      <c r="K11" s="1576"/>
      <c r="L11" s="1575" t="s">
        <v>6231</v>
      </c>
      <c r="M11" s="1575" t="s">
        <v>8530</v>
      </c>
      <c r="N11" s="1575" t="s">
        <v>10410</v>
      </c>
      <c r="O11" s="1575" t="s">
        <v>9253</v>
      </c>
      <c r="P11" s="1575" t="s">
        <v>3688</v>
      </c>
      <c r="Q11" s="1575" t="s">
        <v>9929</v>
      </c>
      <c r="R11" s="1575">
        <v>58.83</v>
      </c>
      <c r="S11" s="1601"/>
      <c r="T11" s="1575" t="s">
        <v>10411</v>
      </c>
      <c r="U11" s="1575" t="s">
        <v>10412</v>
      </c>
      <c r="V11" s="1575" t="s">
        <v>10413</v>
      </c>
      <c r="W11" s="1575" t="s">
        <v>10414</v>
      </c>
      <c r="X11" s="1575" t="s">
        <v>6384</v>
      </c>
      <c r="Y11" s="1575" t="s">
        <v>10415</v>
      </c>
      <c r="Z11" s="1575" t="s">
        <v>10416</v>
      </c>
      <c r="AA11" s="1575" t="s">
        <v>10417</v>
      </c>
      <c r="AB11" s="1601"/>
      <c r="AC11" s="1575" t="s">
        <v>2367</v>
      </c>
      <c r="AD11" s="1575" t="s">
        <v>10418</v>
      </c>
      <c r="AE11" s="1575" t="s">
        <v>10419</v>
      </c>
      <c r="AF11" s="1575">
        <v>47.98</v>
      </c>
      <c r="AG11" s="1575" t="s">
        <v>10420</v>
      </c>
      <c r="AH11" s="1575" t="s">
        <v>8390</v>
      </c>
      <c r="AI11" s="1575" t="s">
        <v>9544</v>
      </c>
      <c r="AJ11" s="1575">
        <v>49.34</v>
      </c>
      <c r="AK11" s="1601"/>
      <c r="AL11" s="1575" t="s">
        <v>10421</v>
      </c>
      <c r="AM11" s="1575">
        <v>48.09</v>
      </c>
      <c r="AN11" s="1601"/>
      <c r="AO11" s="1575" t="s">
        <v>10422</v>
      </c>
      <c r="AP11" s="1575" t="s">
        <v>10423</v>
      </c>
      <c r="AQ11" s="1575">
        <v>58.76</v>
      </c>
      <c r="AR11" s="1575" t="s">
        <v>1243</v>
      </c>
      <c r="AS11" s="1575" t="s">
        <v>10424</v>
      </c>
      <c r="AT11" s="1575" t="s">
        <v>10425</v>
      </c>
      <c r="AU11" s="1575" t="s">
        <v>10206</v>
      </c>
      <c r="AV11" s="1576"/>
      <c r="AW11" s="1575" t="s">
        <v>10426</v>
      </c>
      <c r="AX11" s="1575" t="s">
        <v>962</v>
      </c>
      <c r="AY11" s="1575" t="s">
        <v>7936</v>
      </c>
      <c r="AZ11" s="1575" t="s">
        <v>7624</v>
      </c>
      <c r="BA11" s="1575" t="s">
        <v>10427</v>
      </c>
      <c r="BB11" s="1575" t="s">
        <v>8460</v>
      </c>
      <c r="BC11" s="1575">
        <v>47.25</v>
      </c>
      <c r="BD11" s="1576"/>
      <c r="BE11" s="1575" t="s">
        <v>10428</v>
      </c>
      <c r="BF11" s="1575" t="s">
        <v>10429</v>
      </c>
      <c r="BG11" s="1575" t="s">
        <v>8090</v>
      </c>
      <c r="BH11" s="1575" t="s">
        <v>10430</v>
      </c>
      <c r="BI11" s="1575" t="s">
        <v>10431</v>
      </c>
      <c r="BJ11" s="1576"/>
      <c r="BK11" s="1575" t="s">
        <v>10432</v>
      </c>
      <c r="BL11" s="1575" t="s">
        <v>7997</v>
      </c>
      <c r="BM11" s="1575" t="s">
        <v>10433</v>
      </c>
      <c r="BN11" s="1575" t="s">
        <v>10434</v>
      </c>
      <c r="BO11" s="1575" t="s">
        <v>4772</v>
      </c>
      <c r="BP11" s="1575" t="s">
        <v>10435</v>
      </c>
      <c r="BQ11" s="1575" t="s">
        <v>10436</v>
      </c>
      <c r="BR11" s="1575" t="s">
        <v>10437</v>
      </c>
      <c r="BS11" s="1575" t="s">
        <v>9212</v>
      </c>
      <c r="BT11" s="1575">
        <v>43.02</v>
      </c>
      <c r="BU11" s="1576"/>
      <c r="BV11" s="1575" t="s">
        <v>7813</v>
      </c>
      <c r="BW11" s="1575" t="s">
        <v>10438</v>
      </c>
      <c r="BX11" s="1575" t="s">
        <v>10439</v>
      </c>
      <c r="BY11" s="1575">
        <v>1.0</v>
      </c>
      <c r="BZ11" s="1575">
        <v>1.0</v>
      </c>
      <c r="CA11" s="1576"/>
      <c r="CB11" s="1575" t="s">
        <v>10440</v>
      </c>
      <c r="CC11" s="1575" t="s">
        <v>10441</v>
      </c>
      <c r="CD11" s="1575" t="s">
        <v>3058</v>
      </c>
      <c r="CE11" s="1575" t="s">
        <v>8243</v>
      </c>
      <c r="CF11" s="1576"/>
      <c r="CG11" s="1575" t="s">
        <v>9112</v>
      </c>
      <c r="CH11" s="1575" t="s">
        <v>2183</v>
      </c>
      <c r="CI11" s="1575" t="s">
        <v>10442</v>
      </c>
      <c r="CJ11" s="1575" t="s">
        <v>10443</v>
      </c>
      <c r="CK11" s="1601"/>
      <c r="CL11" s="1575" t="s">
        <v>10444</v>
      </c>
      <c r="CM11" s="1575" t="s">
        <v>10445</v>
      </c>
      <c r="CN11" s="1575" t="s">
        <v>10446</v>
      </c>
      <c r="CO11" s="1575" t="s">
        <v>10447</v>
      </c>
      <c r="CP11" s="1601"/>
      <c r="CQ11" s="1575" t="s">
        <v>10448</v>
      </c>
      <c r="CR11" s="1575">
        <v>48.29</v>
      </c>
      <c r="CS11" s="1575" t="s">
        <v>4545</v>
      </c>
      <c r="CT11" s="1575" t="s">
        <v>8978</v>
      </c>
      <c r="CU11" s="1575">
        <v>31.61</v>
      </c>
      <c r="CV11" s="1575">
        <v>25.3</v>
      </c>
      <c r="CW11" s="1575" t="s">
        <v>10449</v>
      </c>
      <c r="CX11" s="1575">
        <v>49.98</v>
      </c>
      <c r="CY11" s="1575">
        <v>59.24</v>
      </c>
      <c r="CZ11" s="1575">
        <v>18.47</v>
      </c>
      <c r="DA11" s="1575">
        <v>33.91</v>
      </c>
      <c r="DB11" s="1575" t="s">
        <v>10450</v>
      </c>
      <c r="DC11" s="1575">
        <v>37.05</v>
      </c>
      <c r="DD11" s="1600"/>
      <c r="DE11" s="1575" t="s">
        <v>10451</v>
      </c>
      <c r="DF11" s="1575" t="s">
        <v>10452</v>
      </c>
      <c r="DG11" s="1575" t="s">
        <v>6269</v>
      </c>
      <c r="DH11" s="1575" t="s">
        <v>10453</v>
      </c>
      <c r="DI11" s="1575" t="s">
        <v>10454</v>
      </c>
    </row>
    <row r="12">
      <c r="A12" s="1572" t="s">
        <v>10455</v>
      </c>
      <c r="B12" s="1573" t="s">
        <v>10456</v>
      </c>
      <c r="C12" s="1573" t="s">
        <v>10457</v>
      </c>
      <c r="D12" s="1634" t="s">
        <v>10458</v>
      </c>
      <c r="E12" s="1634" t="s">
        <v>8016</v>
      </c>
      <c r="F12" s="1575" t="s">
        <v>10459</v>
      </c>
      <c r="G12" s="1575" t="s">
        <v>10460</v>
      </c>
      <c r="H12" s="1576"/>
      <c r="I12" s="1575" t="s">
        <v>10461</v>
      </c>
      <c r="J12" s="1642" t="s">
        <v>10462</v>
      </c>
      <c r="K12" s="1576"/>
      <c r="L12" s="1575" t="s">
        <v>9544</v>
      </c>
      <c r="M12" s="1575" t="s">
        <v>7811</v>
      </c>
      <c r="N12" s="1575" t="s">
        <v>10463</v>
      </c>
      <c r="O12" s="1575" t="s">
        <v>10464</v>
      </c>
      <c r="P12" s="1575" t="s">
        <v>5260</v>
      </c>
      <c r="Q12" s="1575" t="s">
        <v>10465</v>
      </c>
      <c r="R12" s="1575">
        <v>58.5</v>
      </c>
      <c r="S12" s="1601"/>
      <c r="T12" s="1575" t="s">
        <v>2973</v>
      </c>
      <c r="U12" s="1575" t="s">
        <v>10466</v>
      </c>
      <c r="V12" s="1575" t="s">
        <v>7826</v>
      </c>
      <c r="W12" s="1575" t="s">
        <v>8911</v>
      </c>
      <c r="X12" s="1575" t="s">
        <v>3422</v>
      </c>
      <c r="Y12" s="1575" t="s">
        <v>10467</v>
      </c>
      <c r="Z12" s="1575" t="s">
        <v>10468</v>
      </c>
      <c r="AA12" s="1575" t="s">
        <v>3357</v>
      </c>
      <c r="AB12" s="1601"/>
      <c r="AC12" s="1575" t="s">
        <v>10469</v>
      </c>
      <c r="AD12" s="1575" t="s">
        <v>10470</v>
      </c>
      <c r="AE12" s="1575" t="s">
        <v>10471</v>
      </c>
      <c r="AF12" s="1575">
        <v>48.48</v>
      </c>
      <c r="AG12" s="1575" t="s">
        <v>2150</v>
      </c>
      <c r="AH12" s="1575" t="s">
        <v>502</v>
      </c>
      <c r="AI12" s="1575" t="s">
        <v>9046</v>
      </c>
      <c r="AJ12" s="1575">
        <v>49.4</v>
      </c>
      <c r="AK12" s="1601"/>
      <c r="AL12" s="1575" t="s">
        <v>10472</v>
      </c>
      <c r="AM12" s="1575">
        <v>48.12</v>
      </c>
      <c r="AN12" s="1601"/>
      <c r="AO12" s="1575" t="s">
        <v>10473</v>
      </c>
      <c r="AP12" s="1575" t="s">
        <v>10474</v>
      </c>
      <c r="AQ12" s="1575">
        <v>59.16</v>
      </c>
      <c r="AR12" s="1575" t="s">
        <v>10475</v>
      </c>
      <c r="AS12" s="1575" t="s">
        <v>10476</v>
      </c>
      <c r="AT12" s="1575" t="s">
        <v>10477</v>
      </c>
      <c r="AU12" s="1575" t="s">
        <v>10478</v>
      </c>
      <c r="AV12" s="1576"/>
      <c r="AW12" s="1575" t="s">
        <v>10479</v>
      </c>
      <c r="AX12" s="1575" t="s">
        <v>6639</v>
      </c>
      <c r="AY12" s="1575" t="s">
        <v>8689</v>
      </c>
      <c r="AZ12" s="1575" t="s">
        <v>10210</v>
      </c>
      <c r="BA12" s="1575" t="s">
        <v>10480</v>
      </c>
      <c r="BB12" s="1575" t="s">
        <v>2282</v>
      </c>
      <c r="BC12" s="1575">
        <v>47.11</v>
      </c>
      <c r="BD12" s="1576"/>
      <c r="BE12" s="1575" t="s">
        <v>10481</v>
      </c>
      <c r="BF12" s="1575" t="s">
        <v>10482</v>
      </c>
      <c r="BG12" s="1575" t="s">
        <v>10483</v>
      </c>
      <c r="BH12" s="1575" t="s">
        <v>563</v>
      </c>
      <c r="BI12" s="1575" t="s">
        <v>10484</v>
      </c>
      <c r="BJ12" s="1576"/>
      <c r="BK12" s="1575" t="s">
        <v>10485</v>
      </c>
      <c r="BL12" s="1575" t="s">
        <v>10486</v>
      </c>
      <c r="BM12" s="1575" t="s">
        <v>10487</v>
      </c>
      <c r="BN12" s="1575" t="s">
        <v>8772</v>
      </c>
      <c r="BO12" s="1575" t="s">
        <v>10488</v>
      </c>
      <c r="BP12" s="1575" t="s">
        <v>8930</v>
      </c>
      <c r="BQ12" s="1575" t="s">
        <v>10489</v>
      </c>
      <c r="BR12" s="1575" t="s">
        <v>6222</v>
      </c>
      <c r="BS12" s="1575" t="s">
        <v>8867</v>
      </c>
      <c r="BT12" s="1575">
        <v>42.79</v>
      </c>
      <c r="BU12" s="1576"/>
      <c r="BV12" s="1575" t="s">
        <v>10490</v>
      </c>
      <c r="BW12" s="1575" t="s">
        <v>10491</v>
      </c>
      <c r="BX12" s="1575" t="s">
        <v>10492</v>
      </c>
      <c r="BY12" s="1575" t="s">
        <v>10493</v>
      </c>
      <c r="BZ12" s="1575" t="s">
        <v>3000</v>
      </c>
      <c r="CA12" s="1576"/>
      <c r="CB12" s="1575" t="s">
        <v>10494</v>
      </c>
      <c r="CC12" s="1575" t="s">
        <v>5103</v>
      </c>
      <c r="CD12" s="1575" t="s">
        <v>2315</v>
      </c>
      <c r="CE12" s="1575" t="s">
        <v>8243</v>
      </c>
      <c r="CF12" s="1576"/>
      <c r="CG12" s="1575" t="s">
        <v>10495</v>
      </c>
      <c r="CH12" s="1577" t="s">
        <v>10032</v>
      </c>
      <c r="CI12" s="1575" t="s">
        <v>10496</v>
      </c>
      <c r="CJ12" s="1575" t="s">
        <v>10497</v>
      </c>
      <c r="CK12" s="1601"/>
      <c r="CL12" s="1575" t="s">
        <v>10498</v>
      </c>
      <c r="CM12" s="1575" t="s">
        <v>10499</v>
      </c>
      <c r="CN12" s="1575" t="s">
        <v>10500</v>
      </c>
      <c r="CO12" s="1575" t="s">
        <v>5224</v>
      </c>
      <c r="CP12" s="1601"/>
      <c r="CQ12" s="1575" t="s">
        <v>10501</v>
      </c>
      <c r="CR12" s="1575">
        <v>48.19</v>
      </c>
      <c r="CS12" s="1610" t="str">
        <f>HYPERLINK("https://www.youtube.com/watch?v=ULSYbWi59rw","1:54.11")</f>
        <v>1:54.11</v>
      </c>
      <c r="CT12" s="1575" t="s">
        <v>8845</v>
      </c>
      <c r="CU12" s="1575">
        <v>31.53</v>
      </c>
      <c r="CV12" s="1575">
        <v>25.35</v>
      </c>
      <c r="CW12" s="1575" t="s">
        <v>4218</v>
      </c>
      <c r="CX12" s="1575">
        <v>50.39</v>
      </c>
      <c r="CY12" s="1575">
        <v>58.75</v>
      </c>
      <c r="CZ12" s="1575">
        <v>18.5</v>
      </c>
      <c r="DA12" s="1575">
        <v>33.67</v>
      </c>
      <c r="DB12" s="1575" t="s">
        <v>10502</v>
      </c>
      <c r="DC12" s="1575">
        <v>37.76</v>
      </c>
      <c r="DD12" s="1576"/>
      <c r="DE12" s="1575" t="s">
        <v>10503</v>
      </c>
      <c r="DF12" s="1575" t="s">
        <v>4087</v>
      </c>
      <c r="DG12" s="1575" t="s">
        <v>10504</v>
      </c>
      <c r="DH12" s="1575" t="s">
        <v>10505</v>
      </c>
      <c r="DI12" s="1575" t="s">
        <v>10506</v>
      </c>
    </row>
    <row r="13">
      <c r="A13" s="1599" t="s">
        <v>8082</v>
      </c>
      <c r="B13" s="1642" t="s">
        <v>10507</v>
      </c>
      <c r="C13" s="1573" t="s">
        <v>10508</v>
      </c>
      <c r="D13" s="1634" t="s">
        <v>10509</v>
      </c>
      <c r="E13" s="1634" t="s">
        <v>314</v>
      </c>
      <c r="F13" s="1575" t="s">
        <v>6164</v>
      </c>
      <c r="G13" s="1575" t="s">
        <v>10510</v>
      </c>
      <c r="H13" s="1576"/>
      <c r="I13" s="1575" t="s">
        <v>10511</v>
      </c>
      <c r="J13" s="1575">
        <v>52.24</v>
      </c>
      <c r="K13" s="1576"/>
      <c r="L13" s="1575" t="s">
        <v>8813</v>
      </c>
      <c r="M13" s="1575" t="s">
        <v>9240</v>
      </c>
      <c r="N13" s="1575" t="s">
        <v>10512</v>
      </c>
      <c r="O13" s="1575" t="s">
        <v>10513</v>
      </c>
      <c r="P13" s="1575" t="s">
        <v>10514</v>
      </c>
      <c r="Q13" s="1575" t="s">
        <v>10515</v>
      </c>
      <c r="R13" s="1575">
        <v>58.93</v>
      </c>
      <c r="S13" s="1601"/>
      <c r="T13" s="1575" t="s">
        <v>10516</v>
      </c>
      <c r="U13" s="1575" t="s">
        <v>10517</v>
      </c>
      <c r="V13" s="1575" t="s">
        <v>6133</v>
      </c>
      <c r="W13" s="1575" t="s">
        <v>10518</v>
      </c>
      <c r="X13" s="1575" t="s">
        <v>2041</v>
      </c>
      <c r="Y13" s="1575" t="s">
        <v>10519</v>
      </c>
      <c r="Z13" s="1575" t="s">
        <v>10520</v>
      </c>
      <c r="AA13" s="1575" t="s">
        <v>10521</v>
      </c>
      <c r="AB13" s="1601"/>
      <c r="AC13" s="1575" t="s">
        <v>2006</v>
      </c>
      <c r="AD13" s="1575" t="s">
        <v>10522</v>
      </c>
      <c r="AE13" s="1575" t="s">
        <v>10523</v>
      </c>
      <c r="AF13" s="1575">
        <v>49.08</v>
      </c>
      <c r="AG13" s="1575" t="s">
        <v>4178</v>
      </c>
      <c r="AH13" s="1575" t="s">
        <v>10524</v>
      </c>
      <c r="AI13" s="1575" t="s">
        <v>9104</v>
      </c>
      <c r="AJ13" s="1575">
        <v>53.54</v>
      </c>
      <c r="AK13" s="1601"/>
      <c r="AL13" s="1575" t="s">
        <v>8559</v>
      </c>
      <c r="AM13" s="1575">
        <v>50.17</v>
      </c>
      <c r="AN13" s="1601"/>
      <c r="AO13" s="1575" t="s">
        <v>10525</v>
      </c>
      <c r="AP13" s="1575" t="s">
        <v>5203</v>
      </c>
      <c r="AQ13" s="1575">
        <v>59.52</v>
      </c>
      <c r="AR13" s="1575" t="s">
        <v>10526</v>
      </c>
      <c r="AS13" s="1575" t="s">
        <v>10527</v>
      </c>
      <c r="AT13" s="1575" t="s">
        <v>10528</v>
      </c>
      <c r="AU13" s="1575" t="s">
        <v>6107</v>
      </c>
      <c r="AV13" s="1576"/>
      <c r="AW13" s="1575" t="s">
        <v>10529</v>
      </c>
      <c r="AX13" s="1575" t="s">
        <v>2098</v>
      </c>
      <c r="AY13" s="1575" t="s">
        <v>8697</v>
      </c>
      <c r="AZ13" s="1575" t="s">
        <v>10530</v>
      </c>
      <c r="BA13" s="1575" t="s">
        <v>8884</v>
      </c>
      <c r="BB13" s="1575" t="s">
        <v>9078</v>
      </c>
      <c r="BC13" s="1575">
        <v>47.09</v>
      </c>
      <c r="BD13" s="1576"/>
      <c r="BE13" s="1575" t="s">
        <v>10531</v>
      </c>
      <c r="BF13" s="1575" t="s">
        <v>10532</v>
      </c>
      <c r="BG13" s="1575" t="s">
        <v>10533</v>
      </c>
      <c r="BH13" s="1575" t="s">
        <v>10534</v>
      </c>
      <c r="BI13" s="1575" t="s">
        <v>10535</v>
      </c>
      <c r="BJ13" s="1576"/>
      <c r="BK13" s="1575" t="s">
        <v>10536</v>
      </c>
      <c r="BL13" s="1575" t="s">
        <v>10537</v>
      </c>
      <c r="BM13" s="1575" t="s">
        <v>10538</v>
      </c>
      <c r="BN13" s="1575" t="s">
        <v>8270</v>
      </c>
      <c r="BO13" s="1575" t="s">
        <v>10539</v>
      </c>
      <c r="BP13" s="1575" t="s">
        <v>5372</v>
      </c>
      <c r="BQ13" s="1575" t="s">
        <v>10540</v>
      </c>
      <c r="BR13" s="1575" t="s">
        <v>1731</v>
      </c>
      <c r="BS13" s="1575" t="s">
        <v>10541</v>
      </c>
      <c r="BT13" s="1575">
        <v>43.23</v>
      </c>
      <c r="BU13" s="1576"/>
      <c r="BV13" s="1575" t="s">
        <v>10542</v>
      </c>
      <c r="BW13" s="1575" t="s">
        <v>8243</v>
      </c>
      <c r="BX13" s="1575" t="s">
        <v>8243</v>
      </c>
      <c r="BY13" s="1575" t="s">
        <v>10543</v>
      </c>
      <c r="BZ13" s="1575" t="s">
        <v>10171</v>
      </c>
      <c r="CA13" s="1576"/>
      <c r="CB13" s="1575" t="s">
        <v>10544</v>
      </c>
      <c r="CC13" s="1575" t="s">
        <v>10545</v>
      </c>
      <c r="CD13" s="1575" t="s">
        <v>10546</v>
      </c>
      <c r="CE13" s="1575" t="s">
        <v>8243</v>
      </c>
      <c r="CF13" s="1576"/>
      <c r="CG13" s="1614" t="s">
        <v>6572</v>
      </c>
      <c r="CH13" s="1575" t="s">
        <v>10547</v>
      </c>
      <c r="CI13" s="1575" t="s">
        <v>10548</v>
      </c>
      <c r="CJ13" s="1575" t="s">
        <v>10549</v>
      </c>
      <c r="CK13" s="1601"/>
      <c r="CL13" s="1575" t="s">
        <v>10550</v>
      </c>
      <c r="CM13" s="1575" t="s">
        <v>7643</v>
      </c>
      <c r="CN13" s="1575" t="s">
        <v>10551</v>
      </c>
      <c r="CO13" s="1575" t="s">
        <v>10552</v>
      </c>
      <c r="CP13" s="1601"/>
      <c r="CQ13" s="1575" t="s">
        <v>10553</v>
      </c>
      <c r="CR13" s="1575" t="s">
        <v>747</v>
      </c>
      <c r="CS13" s="1575" t="s">
        <v>10554</v>
      </c>
      <c r="CT13" s="1575" t="s">
        <v>10555</v>
      </c>
      <c r="CU13" s="1575">
        <v>32.81</v>
      </c>
      <c r="CV13" s="1575">
        <v>26.89</v>
      </c>
      <c r="CW13" s="1575" t="s">
        <v>10556</v>
      </c>
      <c r="CX13" s="1575">
        <v>52.07</v>
      </c>
      <c r="CY13" s="1575">
        <v>59.35</v>
      </c>
      <c r="CZ13" s="1575">
        <v>18.82</v>
      </c>
      <c r="DA13" s="1575">
        <v>34.76</v>
      </c>
      <c r="DB13" s="1575" t="s">
        <v>10557</v>
      </c>
      <c r="DC13" s="1575">
        <v>37.87</v>
      </c>
      <c r="DD13" s="1576"/>
      <c r="DE13" s="1575" t="s">
        <v>7930</v>
      </c>
      <c r="DF13" s="1575" t="s">
        <v>10558</v>
      </c>
      <c r="DG13" s="1575" t="s">
        <v>10559</v>
      </c>
      <c r="DH13" s="1575" t="s">
        <v>9373</v>
      </c>
      <c r="DI13" s="1575" t="s">
        <v>10560</v>
      </c>
    </row>
    <row r="14">
      <c r="A14" s="1572" t="s">
        <v>5626</v>
      </c>
      <c r="B14" s="1573" t="s">
        <v>10561</v>
      </c>
      <c r="C14" s="1573" t="s">
        <v>10562</v>
      </c>
      <c r="D14" s="1617" t="s">
        <v>10563</v>
      </c>
      <c r="E14" s="1617" t="s">
        <v>9272</v>
      </c>
      <c r="F14" s="1617" t="s">
        <v>10564</v>
      </c>
      <c r="G14" s="1617" t="s">
        <v>10565</v>
      </c>
      <c r="H14" s="1576"/>
      <c r="I14" s="1617" t="s">
        <v>10566</v>
      </c>
      <c r="J14" s="1617">
        <v>51.19</v>
      </c>
      <c r="K14" s="1576"/>
      <c r="L14" s="1617" t="s">
        <v>4973</v>
      </c>
      <c r="M14" s="1617" t="s">
        <v>10567</v>
      </c>
      <c r="N14" s="1617" t="s">
        <v>10568</v>
      </c>
      <c r="O14" s="1617" t="s">
        <v>8751</v>
      </c>
      <c r="P14" s="1617" t="s">
        <v>10569</v>
      </c>
      <c r="Q14" s="1617" t="s">
        <v>10570</v>
      </c>
      <c r="R14" s="1617">
        <v>59.16</v>
      </c>
      <c r="S14" s="1601"/>
      <c r="T14" s="1617" t="s">
        <v>2899</v>
      </c>
      <c r="U14" s="1617" t="s">
        <v>10571</v>
      </c>
      <c r="V14" s="1617" t="s">
        <v>8190</v>
      </c>
      <c r="W14" s="1617" t="s">
        <v>3183</v>
      </c>
      <c r="X14" s="1617" t="s">
        <v>5141</v>
      </c>
      <c r="Y14" s="1617" t="s">
        <v>10572</v>
      </c>
      <c r="Z14" s="1617" t="s">
        <v>10573</v>
      </c>
      <c r="AA14" s="1617" t="s">
        <v>10574</v>
      </c>
      <c r="AB14" s="1576"/>
      <c r="AC14" s="1617" t="s">
        <v>6051</v>
      </c>
      <c r="AD14" s="1617" t="s">
        <v>7645</v>
      </c>
      <c r="AE14" s="1617" t="s">
        <v>2693</v>
      </c>
      <c r="AF14" s="1617">
        <v>49.53</v>
      </c>
      <c r="AG14" s="1617" t="s">
        <v>9084</v>
      </c>
      <c r="AH14" s="1617" t="s">
        <v>10575</v>
      </c>
      <c r="AI14" s="1617" t="s">
        <v>4479</v>
      </c>
      <c r="AJ14" s="1617">
        <v>49.63</v>
      </c>
      <c r="AK14" s="1619"/>
      <c r="AL14" s="1617" t="s">
        <v>9238</v>
      </c>
      <c r="AM14" s="1575">
        <v>48.28</v>
      </c>
      <c r="AN14" s="1601"/>
      <c r="AO14" s="1617" t="s">
        <v>10576</v>
      </c>
      <c r="AP14" s="1583" t="s">
        <v>4285</v>
      </c>
      <c r="AQ14" s="1617">
        <v>59.39</v>
      </c>
      <c r="AR14" s="1617" t="s">
        <v>7770</v>
      </c>
      <c r="AS14" s="1617" t="s">
        <v>10577</v>
      </c>
      <c r="AT14" s="1617" t="s">
        <v>10578</v>
      </c>
      <c r="AU14" s="1617" t="s">
        <v>10579</v>
      </c>
      <c r="AV14" s="1579"/>
      <c r="AW14" s="1617" t="s">
        <v>5012</v>
      </c>
      <c r="AX14" s="1617" t="s">
        <v>10239</v>
      </c>
      <c r="AY14" s="1617" t="s">
        <v>4165</v>
      </c>
      <c r="AZ14" s="1617" t="s">
        <v>8824</v>
      </c>
      <c r="BA14" s="1617" t="s">
        <v>8233</v>
      </c>
      <c r="BB14" s="1617" t="s">
        <v>10580</v>
      </c>
      <c r="BC14" s="1617">
        <v>47.02</v>
      </c>
      <c r="BD14" s="1579"/>
      <c r="BE14" s="1617" t="s">
        <v>10581</v>
      </c>
      <c r="BF14" s="1617" t="s">
        <v>10582</v>
      </c>
      <c r="BG14" s="1617" t="s">
        <v>10583</v>
      </c>
      <c r="BH14" s="1617" t="s">
        <v>10584</v>
      </c>
      <c r="BI14" s="1617" t="s">
        <v>6182</v>
      </c>
      <c r="BJ14" s="1589"/>
      <c r="BK14" s="1617" t="s">
        <v>10585</v>
      </c>
      <c r="BL14" s="1617" t="s">
        <v>8569</v>
      </c>
      <c r="BM14" s="1617" t="s">
        <v>10586</v>
      </c>
      <c r="BN14" s="1617" t="s">
        <v>10587</v>
      </c>
      <c r="BO14" s="1617" t="s">
        <v>10588</v>
      </c>
      <c r="BP14" s="1617" t="s">
        <v>10589</v>
      </c>
      <c r="BQ14" s="1617" t="s">
        <v>10590</v>
      </c>
      <c r="BR14" s="1617" t="s">
        <v>1731</v>
      </c>
      <c r="BS14" s="1617" t="s">
        <v>9021</v>
      </c>
      <c r="BT14" s="1617">
        <v>43.21</v>
      </c>
      <c r="BU14" s="1579"/>
      <c r="BV14" s="1617" t="s">
        <v>10591</v>
      </c>
      <c r="BW14" s="1617" t="s">
        <v>10592</v>
      </c>
      <c r="BX14" s="1617" t="s">
        <v>10593</v>
      </c>
      <c r="BY14" s="1617" t="s">
        <v>6090</v>
      </c>
      <c r="BZ14" s="1617" t="s">
        <v>8860</v>
      </c>
      <c r="CA14" s="1589"/>
      <c r="CB14" s="1617" t="s">
        <v>10594</v>
      </c>
      <c r="CC14" s="1617" t="s">
        <v>10595</v>
      </c>
      <c r="CD14" s="1617" t="s">
        <v>10596</v>
      </c>
      <c r="CE14" s="1617" t="s">
        <v>8243</v>
      </c>
      <c r="CF14" s="1579"/>
      <c r="CG14" s="1617" t="s">
        <v>3284</v>
      </c>
      <c r="CH14" s="1617" t="s">
        <v>10597</v>
      </c>
      <c r="CI14" s="1617" t="s">
        <v>10598</v>
      </c>
      <c r="CJ14" s="1617" t="s">
        <v>8580</v>
      </c>
      <c r="CK14" s="1589"/>
      <c r="CL14" s="1617" t="s">
        <v>10599</v>
      </c>
      <c r="CM14" s="1617" t="s">
        <v>10600</v>
      </c>
      <c r="CN14" s="1617" t="s">
        <v>10601</v>
      </c>
      <c r="CO14" s="1617" t="s">
        <v>10602</v>
      </c>
      <c r="CP14" s="1579"/>
      <c r="CQ14" s="1617">
        <v>47.26</v>
      </c>
      <c r="CR14" s="1617">
        <v>53.29</v>
      </c>
      <c r="CS14" s="1617" t="s">
        <v>10603</v>
      </c>
      <c r="CT14" s="1617" t="s">
        <v>10604</v>
      </c>
      <c r="CU14" s="1617">
        <v>31.4</v>
      </c>
      <c r="CV14" s="1617">
        <v>26.15</v>
      </c>
      <c r="CW14" s="1617" t="s">
        <v>10605</v>
      </c>
      <c r="CX14" s="1617">
        <v>50.76</v>
      </c>
      <c r="CY14" s="1617">
        <v>59.63</v>
      </c>
      <c r="CZ14" s="1617">
        <v>18.29</v>
      </c>
      <c r="DA14" s="1617">
        <v>33.84</v>
      </c>
      <c r="DB14" s="1617" t="s">
        <v>9286</v>
      </c>
      <c r="DC14" s="1617">
        <v>38.46</v>
      </c>
      <c r="DD14" s="1589"/>
      <c r="DE14" s="1617" t="s">
        <v>10606</v>
      </c>
      <c r="DF14" s="1617" t="s">
        <v>2266</v>
      </c>
      <c r="DG14" s="1617" t="s">
        <v>10607</v>
      </c>
      <c r="DH14" s="1617" t="s">
        <v>10608</v>
      </c>
      <c r="DI14" s="1617" t="s">
        <v>7188</v>
      </c>
    </row>
    <row r="15">
      <c r="A15" s="1572" t="s">
        <v>2716</v>
      </c>
      <c r="B15" s="1573" t="s">
        <v>10281</v>
      </c>
      <c r="C15" s="1573" t="s">
        <v>10609</v>
      </c>
      <c r="D15" s="1575" t="s">
        <v>10610</v>
      </c>
      <c r="E15" s="1634" t="s">
        <v>4923</v>
      </c>
      <c r="F15" s="1575" t="s">
        <v>5126</v>
      </c>
      <c r="G15" s="1575" t="s">
        <v>10611</v>
      </c>
      <c r="H15" s="1576"/>
      <c r="I15" s="1575" t="s">
        <v>10150</v>
      </c>
      <c r="J15" s="1575">
        <v>48.56</v>
      </c>
      <c r="K15" s="1600"/>
      <c r="L15" s="1575" t="s">
        <v>6919</v>
      </c>
      <c r="M15" s="1575" t="s">
        <v>8991</v>
      </c>
      <c r="N15" s="1575" t="s">
        <v>10612</v>
      </c>
      <c r="O15" s="1575" t="s">
        <v>9119</v>
      </c>
      <c r="P15" s="1575" t="s">
        <v>4249</v>
      </c>
      <c r="Q15" s="1575" t="s">
        <v>3939</v>
      </c>
      <c r="R15" s="1575">
        <v>59.14</v>
      </c>
      <c r="S15" s="1601"/>
      <c r="T15" s="1575" t="s">
        <v>10613</v>
      </c>
      <c r="U15" s="1575" t="s">
        <v>5048</v>
      </c>
      <c r="V15" s="1575" t="s">
        <v>621</v>
      </c>
      <c r="W15" s="1575" t="s">
        <v>10614</v>
      </c>
      <c r="X15" s="1575" t="s">
        <v>8136</v>
      </c>
      <c r="Y15" s="1617" t="s">
        <v>10615</v>
      </c>
      <c r="Z15" s="1575" t="s">
        <v>10616</v>
      </c>
      <c r="AA15" s="1575" t="s">
        <v>10617</v>
      </c>
      <c r="AB15" s="1601"/>
      <c r="AC15" s="1575" t="s">
        <v>8502</v>
      </c>
      <c r="AD15" s="1575" t="s">
        <v>10618</v>
      </c>
      <c r="AE15" s="1575" t="s">
        <v>10619</v>
      </c>
      <c r="AF15" s="1575">
        <v>47.39</v>
      </c>
      <c r="AG15" s="1575" t="s">
        <v>7842</v>
      </c>
      <c r="AH15" s="1575" t="s">
        <v>10620</v>
      </c>
      <c r="AI15" s="1575" t="s">
        <v>10621</v>
      </c>
      <c r="AJ15" s="1617">
        <v>49.56</v>
      </c>
      <c r="AK15" s="1601"/>
      <c r="AL15" s="1575" t="s">
        <v>10622</v>
      </c>
      <c r="AM15" s="1575">
        <v>48.31</v>
      </c>
      <c r="AN15" s="1601"/>
      <c r="AO15" s="1575" t="s">
        <v>10623</v>
      </c>
      <c r="AP15" s="1617" t="s">
        <v>7790</v>
      </c>
      <c r="AQ15" s="1575">
        <v>57.62</v>
      </c>
      <c r="AR15" s="1617" t="s">
        <v>10624</v>
      </c>
      <c r="AS15" s="1617" t="s">
        <v>10625</v>
      </c>
      <c r="AT15" s="1617" t="s">
        <v>10626</v>
      </c>
      <c r="AU15" s="1617" t="s">
        <v>2448</v>
      </c>
      <c r="AV15" s="1576"/>
      <c r="AW15" s="1617" t="s">
        <v>10627</v>
      </c>
      <c r="AX15" s="1575" t="s">
        <v>5729</v>
      </c>
      <c r="AY15" s="1617" t="s">
        <v>10368</v>
      </c>
      <c r="AZ15" s="1617" t="s">
        <v>3680</v>
      </c>
      <c r="BA15" s="1617" t="s">
        <v>10628</v>
      </c>
      <c r="BB15" s="1617" t="s">
        <v>8105</v>
      </c>
      <c r="BC15" s="1575">
        <v>42.96</v>
      </c>
      <c r="BD15" s="1600"/>
      <c r="BE15" s="1575" t="s">
        <v>10117</v>
      </c>
      <c r="BF15" s="1575" t="s">
        <v>10629</v>
      </c>
      <c r="BG15" s="1575" t="s">
        <v>10630</v>
      </c>
      <c r="BH15" s="1575" t="s">
        <v>10631</v>
      </c>
      <c r="BI15" s="1575" t="s">
        <v>4385</v>
      </c>
      <c r="BJ15" s="1576"/>
      <c r="BK15" s="1575" t="s">
        <v>10632</v>
      </c>
      <c r="BL15" s="1575" t="s">
        <v>10633</v>
      </c>
      <c r="BM15" s="1575" t="s">
        <v>10634</v>
      </c>
      <c r="BN15" s="1575" t="s">
        <v>1218</v>
      </c>
      <c r="BO15" s="1575" t="s">
        <v>10635</v>
      </c>
      <c r="BP15" s="1575" t="s">
        <v>10636</v>
      </c>
      <c r="BQ15" s="1575" t="s">
        <v>7624</v>
      </c>
      <c r="BR15" s="1575" t="s">
        <v>10637</v>
      </c>
      <c r="BS15" s="1575" t="s">
        <v>9486</v>
      </c>
      <c r="BT15" s="1575">
        <v>44.22</v>
      </c>
      <c r="BU15" s="1576"/>
      <c r="BV15" s="1575" t="s">
        <v>10638</v>
      </c>
      <c r="BW15" s="1575" t="s">
        <v>10639</v>
      </c>
      <c r="BX15" s="1575" t="s">
        <v>10640</v>
      </c>
      <c r="BY15" s="1575" t="s">
        <v>10641</v>
      </c>
      <c r="BZ15" s="1575" t="s">
        <v>10642</v>
      </c>
      <c r="CA15" s="1576"/>
      <c r="CB15" s="1575" t="s">
        <v>10643</v>
      </c>
      <c r="CC15" s="1575" t="s">
        <v>10644</v>
      </c>
      <c r="CD15" s="1575" t="s">
        <v>10645</v>
      </c>
      <c r="CE15" s="1575" t="s">
        <v>8243</v>
      </c>
      <c r="CF15" s="1576"/>
      <c r="CG15" s="1575" t="s">
        <v>9304</v>
      </c>
      <c r="CH15" s="1575" t="s">
        <v>10646</v>
      </c>
      <c r="CI15" s="1575" t="s">
        <v>10647</v>
      </c>
      <c r="CJ15" s="1575" t="s">
        <v>10648</v>
      </c>
      <c r="CK15" s="1601"/>
      <c r="CL15" s="1575" t="s">
        <v>10649</v>
      </c>
      <c r="CM15" s="1575" t="s">
        <v>9377</v>
      </c>
      <c r="CN15" s="1575" t="s">
        <v>4852</v>
      </c>
      <c r="CO15" s="1575" t="s">
        <v>9060</v>
      </c>
      <c r="CP15" s="1601"/>
      <c r="CQ15" s="1575" t="s">
        <v>10650</v>
      </c>
      <c r="CR15" s="1575">
        <v>54.12</v>
      </c>
      <c r="CS15" s="1575" t="s">
        <v>10651</v>
      </c>
      <c r="CT15" s="1575" t="s">
        <v>10652</v>
      </c>
      <c r="CU15" s="1575">
        <v>31.49</v>
      </c>
      <c r="CV15" s="1575">
        <v>24.9</v>
      </c>
      <c r="CW15" s="1575" t="s">
        <v>10653</v>
      </c>
      <c r="CX15" s="1575">
        <v>53.93</v>
      </c>
      <c r="CY15" s="1575" t="s">
        <v>10654</v>
      </c>
      <c r="CZ15" s="1575">
        <v>18.72</v>
      </c>
      <c r="DA15" s="1575">
        <v>35.39</v>
      </c>
      <c r="DB15" s="1575" t="s">
        <v>10655</v>
      </c>
      <c r="DC15" s="1575">
        <v>38.28</v>
      </c>
      <c r="DD15" s="1576"/>
      <c r="DE15" s="1575" t="s">
        <v>9649</v>
      </c>
      <c r="DF15" s="1575" t="s">
        <v>6130</v>
      </c>
      <c r="DG15" s="1575" t="s">
        <v>10656</v>
      </c>
      <c r="DH15" s="1617" t="s">
        <v>10657</v>
      </c>
      <c r="DI15" s="1575" t="s">
        <v>4840</v>
      </c>
    </row>
    <row r="16">
      <c r="A16" s="1572" t="s">
        <v>1662</v>
      </c>
      <c r="B16" s="1574">
        <v>0.12564814814814815</v>
      </c>
      <c r="C16" s="1574">
        <v>0.13260416666666666</v>
      </c>
      <c r="D16" s="1575" t="s">
        <v>10658</v>
      </c>
      <c r="E16" s="1575" t="s">
        <v>4409</v>
      </c>
      <c r="F16" s="1575" t="s">
        <v>10659</v>
      </c>
      <c r="G16" s="1575" t="s">
        <v>10660</v>
      </c>
      <c r="H16" s="1576"/>
      <c r="I16" s="1575" t="s">
        <v>10661</v>
      </c>
      <c r="J16" s="1575" t="s">
        <v>10662</v>
      </c>
      <c r="K16" s="1576"/>
      <c r="L16" s="1575" t="s">
        <v>10663</v>
      </c>
      <c r="M16" s="1575" t="s">
        <v>4084</v>
      </c>
      <c r="N16" s="1575" t="s">
        <v>10664</v>
      </c>
      <c r="O16" s="1575" t="s">
        <v>10665</v>
      </c>
      <c r="P16" s="1575" t="s">
        <v>10666</v>
      </c>
      <c r="Q16" s="1575" t="s">
        <v>10667</v>
      </c>
      <c r="R16" s="1575">
        <v>59.7</v>
      </c>
      <c r="S16" s="1601"/>
      <c r="T16" s="1575" t="s">
        <v>10668</v>
      </c>
      <c r="U16" s="1575" t="s">
        <v>10669</v>
      </c>
      <c r="V16" s="1575" t="s">
        <v>4832</v>
      </c>
      <c r="W16" s="1575" t="s">
        <v>10670</v>
      </c>
      <c r="X16" s="1575" t="s">
        <v>10671</v>
      </c>
      <c r="Y16" s="1575" t="s">
        <v>10672</v>
      </c>
      <c r="Z16" s="1575" t="s">
        <v>10673</v>
      </c>
      <c r="AA16" s="1575" t="s">
        <v>10674</v>
      </c>
      <c r="AB16" s="1576"/>
      <c r="AC16" s="1595" t="s">
        <v>8184</v>
      </c>
      <c r="AD16" s="1575" t="s">
        <v>10675</v>
      </c>
      <c r="AE16" s="1575" t="s">
        <v>10676</v>
      </c>
      <c r="AF16" s="1575">
        <v>48.08</v>
      </c>
      <c r="AG16" s="1575" t="s">
        <v>901</v>
      </c>
      <c r="AH16" s="1575" t="s">
        <v>8867</v>
      </c>
      <c r="AI16" s="1575" t="s">
        <v>10677</v>
      </c>
      <c r="AJ16" s="1575">
        <v>49.94</v>
      </c>
      <c r="AK16" s="1579"/>
      <c r="AL16" s="1580" t="s">
        <v>10678</v>
      </c>
      <c r="AM16" s="1581">
        <v>48.08</v>
      </c>
      <c r="AN16" s="1576"/>
      <c r="AO16" s="1582" t="s">
        <v>10679</v>
      </c>
      <c r="AP16" s="1583" t="s">
        <v>10495</v>
      </c>
      <c r="AQ16" s="1583">
        <v>59.42</v>
      </c>
      <c r="AR16" s="1583" t="s">
        <v>2483</v>
      </c>
      <c r="AS16" s="1583" t="s">
        <v>10680</v>
      </c>
      <c r="AT16" s="1583" t="s">
        <v>5961</v>
      </c>
      <c r="AU16" s="1583" t="s">
        <v>10681</v>
      </c>
      <c r="AV16" s="1579"/>
      <c r="AW16" s="1583" t="s">
        <v>10682</v>
      </c>
      <c r="AX16" s="1585" t="s">
        <v>10683</v>
      </c>
      <c r="AY16" s="1585" t="s">
        <v>7784</v>
      </c>
      <c r="AZ16" s="1585" t="s">
        <v>10684</v>
      </c>
      <c r="BA16" s="1585" t="s">
        <v>10685</v>
      </c>
      <c r="BB16" s="1585" t="s">
        <v>9553</v>
      </c>
      <c r="BC16" s="1585">
        <v>47.14</v>
      </c>
      <c r="BD16" s="1579"/>
      <c r="BE16" s="1585" t="s">
        <v>10686</v>
      </c>
      <c r="BF16" s="1585" t="s">
        <v>10687</v>
      </c>
      <c r="BG16" s="1588" t="s">
        <v>4913</v>
      </c>
      <c r="BH16" s="1588" t="s">
        <v>10688</v>
      </c>
      <c r="BI16" s="1588" t="s">
        <v>10689</v>
      </c>
      <c r="BJ16" s="1589"/>
      <c r="BK16" s="1582" t="s">
        <v>10690</v>
      </c>
      <c r="BL16" s="1590" t="s">
        <v>10691</v>
      </c>
      <c r="BM16" s="1590" t="s">
        <v>10692</v>
      </c>
      <c r="BN16" s="1590" t="s">
        <v>10016</v>
      </c>
      <c r="BO16" s="1590" t="s">
        <v>8395</v>
      </c>
      <c r="BP16" s="1590" t="s">
        <v>10693</v>
      </c>
      <c r="BQ16" s="1590" t="s">
        <v>10694</v>
      </c>
      <c r="BR16" s="1590" t="s">
        <v>7754</v>
      </c>
      <c r="BS16" s="1590" t="s">
        <v>4540</v>
      </c>
      <c r="BT16" s="1590">
        <v>44.04</v>
      </c>
      <c r="BU16" s="1579"/>
      <c r="BV16" s="1582" t="s">
        <v>8156</v>
      </c>
      <c r="BW16" s="1593" t="s">
        <v>10695</v>
      </c>
      <c r="BX16" s="1593" t="s">
        <v>10696</v>
      </c>
      <c r="BY16" s="1593" t="s">
        <v>10697</v>
      </c>
      <c r="BZ16" s="1593" t="s">
        <v>10698</v>
      </c>
      <c r="CA16" s="1589"/>
      <c r="CB16" s="1588" t="s">
        <v>10699</v>
      </c>
      <c r="CC16" s="1595" t="s">
        <v>10700</v>
      </c>
      <c r="CD16" s="1595" t="s">
        <v>10039</v>
      </c>
      <c r="CE16" s="1595">
        <v>53.69</v>
      </c>
      <c r="CF16" s="1579"/>
      <c r="CG16" s="1593" t="s">
        <v>10701</v>
      </c>
      <c r="CH16" s="1585" t="s">
        <v>9524</v>
      </c>
      <c r="CI16" s="1585" t="s">
        <v>10702</v>
      </c>
      <c r="CJ16" s="1585" t="s">
        <v>8993</v>
      </c>
      <c r="CK16" s="1589"/>
      <c r="CL16" s="1582" t="s">
        <v>10703</v>
      </c>
      <c r="CM16" s="1583" t="s">
        <v>10704</v>
      </c>
      <c r="CN16" s="1583" t="s">
        <v>10705</v>
      </c>
      <c r="CO16" s="1583" t="s">
        <v>10488</v>
      </c>
      <c r="CP16" s="1579"/>
      <c r="CQ16" s="1583">
        <v>47.93</v>
      </c>
      <c r="CR16" s="1627">
        <v>51.75</v>
      </c>
      <c r="CS16" s="1582" t="s">
        <v>474</v>
      </c>
      <c r="CT16" s="1582" t="s">
        <v>713</v>
      </c>
      <c r="CU16" s="1582">
        <v>33.53</v>
      </c>
      <c r="CV16" s="1582">
        <v>25.44</v>
      </c>
      <c r="CW16" s="1581" t="s">
        <v>10706</v>
      </c>
      <c r="CX16" s="1582">
        <v>49.79</v>
      </c>
      <c r="CY16" s="1582">
        <v>59.13</v>
      </c>
      <c r="CZ16" s="1582">
        <v>18.33</v>
      </c>
      <c r="DA16" s="1582">
        <v>33.76</v>
      </c>
      <c r="DB16" s="1582" t="s">
        <v>10707</v>
      </c>
      <c r="DC16" s="1582">
        <v>37.63</v>
      </c>
      <c r="DD16" s="1589"/>
      <c r="DE16" s="1582" t="s">
        <v>6023</v>
      </c>
      <c r="DF16" s="1580" t="s">
        <v>2041</v>
      </c>
      <c r="DG16" s="1580" t="s">
        <v>10708</v>
      </c>
      <c r="DH16" s="1575" t="s">
        <v>3497</v>
      </c>
      <c r="DI16" s="1627" t="s">
        <v>4639</v>
      </c>
    </row>
    <row r="17">
      <c r="A17" s="1599" t="s">
        <v>6179</v>
      </c>
      <c r="B17" s="1573" t="s">
        <v>10709</v>
      </c>
      <c r="C17" s="1573" t="s">
        <v>10710</v>
      </c>
      <c r="D17" s="1575" t="s">
        <v>10711</v>
      </c>
      <c r="E17" s="1617" t="s">
        <v>7726</v>
      </c>
      <c r="F17" s="1617" t="s">
        <v>10110</v>
      </c>
      <c r="G17" s="1575" t="s">
        <v>10712</v>
      </c>
      <c r="H17" s="1576"/>
      <c r="I17" s="1575" t="s">
        <v>10713</v>
      </c>
      <c r="J17" s="1575">
        <v>50.41</v>
      </c>
      <c r="K17" s="1576"/>
      <c r="L17" s="1575" t="s">
        <v>6829</v>
      </c>
      <c r="M17" s="1575" t="s">
        <v>3890</v>
      </c>
      <c r="N17" s="1575" t="s">
        <v>10714</v>
      </c>
      <c r="O17" s="1617" t="s">
        <v>10715</v>
      </c>
      <c r="P17" s="1575" t="s">
        <v>10716</v>
      </c>
      <c r="Q17" s="1575" t="s">
        <v>10717</v>
      </c>
      <c r="R17" s="1575">
        <v>58.97</v>
      </c>
      <c r="S17" s="1601"/>
      <c r="T17" s="1575" t="s">
        <v>10718</v>
      </c>
      <c r="U17" s="1575" t="s">
        <v>10719</v>
      </c>
      <c r="V17" s="1617" t="s">
        <v>8514</v>
      </c>
      <c r="W17" s="1617" t="s">
        <v>10720</v>
      </c>
      <c r="X17" s="1617" t="s">
        <v>8292</v>
      </c>
      <c r="Y17" s="1617" t="s">
        <v>10721</v>
      </c>
      <c r="Z17" s="1575"/>
      <c r="AA17" s="1575"/>
      <c r="AB17" s="1576"/>
      <c r="AC17" s="1617" t="s">
        <v>6828</v>
      </c>
      <c r="AD17" s="1617" t="s">
        <v>10722</v>
      </c>
      <c r="AE17" s="1617" t="s">
        <v>10242</v>
      </c>
      <c r="AF17" s="1617">
        <v>47.24</v>
      </c>
      <c r="AG17" s="1617" t="s">
        <v>1282</v>
      </c>
      <c r="AH17" s="1617" t="s">
        <v>8293</v>
      </c>
      <c r="AI17" s="1575" t="s">
        <v>1601</v>
      </c>
      <c r="AJ17" s="1617">
        <v>49.92</v>
      </c>
      <c r="AK17" s="1619"/>
      <c r="AL17" s="1617" t="s">
        <v>10723</v>
      </c>
      <c r="AM17" s="1624">
        <v>47.81</v>
      </c>
      <c r="AN17" s="1601"/>
      <c r="AO17" s="1617" t="s">
        <v>10724</v>
      </c>
      <c r="AP17" s="1617" t="s">
        <v>8801</v>
      </c>
      <c r="AQ17" s="1617">
        <v>58.95</v>
      </c>
      <c r="AR17" s="1583" t="s">
        <v>914</v>
      </c>
      <c r="AS17" s="1617" t="s">
        <v>10725</v>
      </c>
      <c r="AT17" s="1583" t="s">
        <v>10726</v>
      </c>
      <c r="AU17" s="1617" t="s">
        <v>2448</v>
      </c>
      <c r="AV17" s="1579"/>
      <c r="AW17" s="1617" t="s">
        <v>7137</v>
      </c>
      <c r="AX17" s="1585" t="s">
        <v>10727</v>
      </c>
      <c r="AY17" s="1617" t="s">
        <v>580</v>
      </c>
      <c r="AZ17" s="1617" t="s">
        <v>10728</v>
      </c>
      <c r="BA17" s="1617" t="s">
        <v>6012</v>
      </c>
      <c r="BB17" s="1617" t="s">
        <v>1375</v>
      </c>
      <c r="BC17" s="1617">
        <v>47.03</v>
      </c>
      <c r="BD17" s="1579"/>
      <c r="BE17" s="1617" t="s">
        <v>10729</v>
      </c>
      <c r="BF17" s="1617" t="s">
        <v>10730</v>
      </c>
      <c r="BG17" s="1617" t="s">
        <v>10731</v>
      </c>
      <c r="BH17" s="1588" t="s">
        <v>1021</v>
      </c>
      <c r="BI17" s="1588" t="s">
        <v>10732</v>
      </c>
      <c r="BJ17" s="1589"/>
      <c r="BK17" s="1582" t="s">
        <v>5067</v>
      </c>
      <c r="BL17" s="1590" t="s">
        <v>5452</v>
      </c>
      <c r="BM17" s="1617" t="s">
        <v>10733</v>
      </c>
      <c r="BN17" s="1590" t="s">
        <v>10734</v>
      </c>
      <c r="BO17" s="1590" t="s">
        <v>10735</v>
      </c>
      <c r="BP17" s="1590" t="s">
        <v>10736</v>
      </c>
      <c r="BQ17" s="1590" t="s">
        <v>10737</v>
      </c>
      <c r="BR17" s="1617" t="s">
        <v>10738</v>
      </c>
      <c r="BS17" s="1590" t="s">
        <v>10739</v>
      </c>
      <c r="BT17" s="1590">
        <v>43.28</v>
      </c>
      <c r="BU17" s="1579"/>
      <c r="BV17" s="1582" t="s">
        <v>1840</v>
      </c>
      <c r="BW17" s="1593"/>
      <c r="BX17" s="1593"/>
      <c r="BY17" s="1593"/>
      <c r="BZ17" s="1593" t="s">
        <v>10740</v>
      </c>
      <c r="CA17" s="1589"/>
      <c r="CB17" s="1588"/>
      <c r="CC17" s="1595" t="s">
        <v>2074</v>
      </c>
      <c r="CD17" s="1595"/>
      <c r="CE17" s="1643">
        <v>53.3</v>
      </c>
      <c r="CF17" s="1579"/>
      <c r="CG17" s="1593" t="s">
        <v>3955</v>
      </c>
      <c r="CH17" s="1585" t="s">
        <v>9535</v>
      </c>
      <c r="CI17" s="1617" t="s">
        <v>10741</v>
      </c>
      <c r="CJ17" s="1585" t="s">
        <v>10742</v>
      </c>
      <c r="CK17" s="1589"/>
      <c r="CL17" s="1617" t="s">
        <v>10743</v>
      </c>
      <c r="CM17" s="1583" t="s">
        <v>10744</v>
      </c>
      <c r="CN17" s="1617" t="s">
        <v>8493</v>
      </c>
      <c r="CO17" s="1617" t="s">
        <v>5735</v>
      </c>
      <c r="CP17" s="1579"/>
      <c r="CQ17" s="1617">
        <v>52.79</v>
      </c>
      <c r="CR17" s="1617" t="s">
        <v>3678</v>
      </c>
      <c r="CS17" s="1616" t="s">
        <v>10745</v>
      </c>
      <c r="CT17" s="1582" t="s">
        <v>9357</v>
      </c>
      <c r="CU17" s="1582">
        <v>33.06</v>
      </c>
      <c r="CV17" s="1617">
        <v>24.78</v>
      </c>
      <c r="CW17" s="1617" t="s">
        <v>8529</v>
      </c>
      <c r="CX17" s="1582">
        <v>51.72</v>
      </c>
      <c r="CY17" s="1617">
        <v>59.46</v>
      </c>
      <c r="CZ17" s="1644">
        <v>19.0</v>
      </c>
      <c r="DA17" s="1645">
        <v>33.3</v>
      </c>
      <c r="DB17" s="1617" t="s">
        <v>10746</v>
      </c>
      <c r="DC17" s="1582">
        <v>37.62</v>
      </c>
      <c r="DD17" s="1589"/>
      <c r="DE17" s="1617" t="s">
        <v>273</v>
      </c>
      <c r="DF17" s="1617" t="s">
        <v>6821</v>
      </c>
      <c r="DG17" s="1580" t="s">
        <v>10747</v>
      </c>
      <c r="DH17" s="1617" t="s">
        <v>8884</v>
      </c>
      <c r="DI17" s="1617" t="s">
        <v>10748</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465" t="s">
        <v>9756</v>
      </c>
      <c r="D1" s="1657" t="s">
        <v>6625</v>
      </c>
      <c r="E1" s="1467" t="s">
        <v>6862</v>
      </c>
      <c r="F1" s="1468" t="s">
        <v>38</v>
      </c>
      <c r="G1" s="1469" t="s">
        <v>36</v>
      </c>
      <c r="H1" s="1465" t="s">
        <v>9757</v>
      </c>
      <c r="I1" s="1470" t="s">
        <v>39</v>
      </c>
      <c r="J1" s="1471" t="s">
        <v>6812</v>
      </c>
      <c r="K1" s="1258" t="s">
        <v>7597</v>
      </c>
      <c r="L1" s="1258" t="s">
        <v>7599</v>
      </c>
    </row>
    <row r="2" ht="15.75" customHeight="1">
      <c r="A2" s="1271" t="s">
        <v>7600</v>
      </c>
      <c r="B2" s="1474" t="s">
        <v>7601</v>
      </c>
      <c r="C2" s="1274" t="s">
        <v>9758</v>
      </c>
      <c r="D2" s="1275" t="s">
        <v>10749</v>
      </c>
      <c r="E2" s="1276" t="s">
        <v>10750</v>
      </c>
      <c r="F2" s="1277" t="s">
        <v>10751</v>
      </c>
      <c r="G2" s="1279" t="s">
        <v>10752</v>
      </c>
      <c r="H2" s="1274" t="s">
        <v>10753</v>
      </c>
      <c r="I2" s="1280" t="s">
        <v>10754</v>
      </c>
      <c r="J2" s="1281" t="s">
        <v>10755</v>
      </c>
      <c r="K2" s="1283" t="s">
        <v>7625</v>
      </c>
      <c r="L2" s="1284"/>
    </row>
    <row r="3" ht="15.75" customHeight="1">
      <c r="A3" s="1285" t="s">
        <v>7626</v>
      </c>
      <c r="B3" s="1479" t="s">
        <v>7627</v>
      </c>
      <c r="C3" s="1274" t="s">
        <v>10756</v>
      </c>
      <c r="D3" s="1275" t="s">
        <v>10757</v>
      </c>
      <c r="E3" s="1276" t="s">
        <v>10758</v>
      </c>
      <c r="F3" s="1277" t="s">
        <v>10759</v>
      </c>
      <c r="G3" s="1279" t="s">
        <v>10760</v>
      </c>
      <c r="H3" s="1274" t="s">
        <v>10761</v>
      </c>
      <c r="I3" s="1280" t="s">
        <v>10762</v>
      </c>
      <c r="J3" s="1281" t="s">
        <v>10763</v>
      </c>
      <c r="K3" s="1475" t="s">
        <v>8239</v>
      </c>
    </row>
    <row r="4" ht="15.75" customHeight="1">
      <c r="A4" s="1287" t="s">
        <v>7657</v>
      </c>
      <c r="B4" s="1481" t="s">
        <v>7658</v>
      </c>
      <c r="C4" s="1274"/>
      <c r="D4" s="1275"/>
      <c r="E4" s="1276"/>
      <c r="F4" s="1277"/>
      <c r="G4" s="1279"/>
      <c r="H4" s="1274"/>
      <c r="I4" s="1280"/>
      <c r="J4" s="1281"/>
      <c r="K4" s="1478"/>
    </row>
    <row r="5" ht="15.75" customHeight="1">
      <c r="A5" s="1290" t="s">
        <v>431</v>
      </c>
      <c r="B5" s="1482" t="s">
        <v>7601</v>
      </c>
      <c r="C5" s="1306" t="s">
        <v>9782</v>
      </c>
      <c r="D5" s="1310" t="s">
        <v>10749</v>
      </c>
      <c r="E5" s="1310" t="s">
        <v>10750</v>
      </c>
      <c r="F5" s="1310" t="s">
        <v>10751</v>
      </c>
      <c r="G5" s="1310" t="s">
        <v>10752</v>
      </c>
      <c r="H5" s="1658" t="s">
        <v>10753</v>
      </c>
      <c r="I5" s="1310" t="s">
        <v>10754</v>
      </c>
      <c r="J5" s="1310" t="s">
        <v>10755</v>
      </c>
      <c r="K5" s="1311" t="s">
        <v>7625</v>
      </c>
      <c r="L5" s="1311"/>
    </row>
    <row r="6" ht="15.75" customHeight="1">
      <c r="A6" s="1303" t="s">
        <v>5823</v>
      </c>
      <c r="B6" s="1482" t="s">
        <v>7601</v>
      </c>
      <c r="C6" s="1311" t="s">
        <v>10764</v>
      </c>
      <c r="D6" s="1311" t="s">
        <v>10765</v>
      </c>
      <c r="E6" s="1311" t="s">
        <v>10766</v>
      </c>
      <c r="F6" s="1306" t="s">
        <v>10767</v>
      </c>
      <c r="G6" s="1306" t="s">
        <v>10768</v>
      </c>
      <c r="H6" s="1659" t="s">
        <v>10769</v>
      </c>
      <c r="I6" s="1306" t="s">
        <v>10770</v>
      </c>
      <c r="J6" s="1306" t="s">
        <v>10771</v>
      </c>
      <c r="K6" s="1311" t="s">
        <v>7720</v>
      </c>
      <c r="L6" s="1311"/>
    </row>
    <row r="7" ht="15.75" customHeight="1">
      <c r="A7" s="1303" t="s">
        <v>1789</v>
      </c>
      <c r="B7" s="1482" t="s">
        <v>7601</v>
      </c>
      <c r="C7" s="1311" t="s">
        <v>10772</v>
      </c>
      <c r="D7" s="1311" t="s">
        <v>10773</v>
      </c>
      <c r="E7" s="1511" t="s">
        <v>10774</v>
      </c>
      <c r="F7" s="1511" t="s">
        <v>10775</v>
      </c>
      <c r="G7" s="1311" t="s">
        <v>10776</v>
      </c>
      <c r="H7" s="1311" t="s">
        <v>10777</v>
      </c>
      <c r="I7" s="1311" t="s">
        <v>10778</v>
      </c>
      <c r="J7" s="1311" t="s">
        <v>10779</v>
      </c>
      <c r="K7" s="1311" t="s">
        <v>10780</v>
      </c>
      <c r="L7" s="1311" t="s">
        <v>10781</v>
      </c>
    </row>
    <row r="8" ht="15.75" customHeight="1">
      <c r="A8" s="1347" t="s">
        <v>1726</v>
      </c>
      <c r="B8" s="1482" t="s">
        <v>7601</v>
      </c>
      <c r="C8" s="1488" t="s">
        <v>9758</v>
      </c>
      <c r="D8" s="1311" t="s">
        <v>10782</v>
      </c>
      <c r="E8" s="1311" t="s">
        <v>10783</v>
      </c>
      <c r="F8" s="1311" t="s">
        <v>10784</v>
      </c>
      <c r="G8" s="1311" t="s">
        <v>10785</v>
      </c>
      <c r="H8" s="1311" t="s">
        <v>10786</v>
      </c>
      <c r="I8" s="1311" t="s">
        <v>10787</v>
      </c>
      <c r="J8" s="1311" t="s">
        <v>10788</v>
      </c>
      <c r="K8" s="1311" t="s">
        <v>7828</v>
      </c>
      <c r="L8" s="1311"/>
    </row>
    <row r="9" ht="15.75" customHeight="1">
      <c r="A9" s="1290" t="s">
        <v>5968</v>
      </c>
      <c r="B9" s="1482" t="s">
        <v>7601</v>
      </c>
      <c r="C9" s="1311" t="s">
        <v>10789</v>
      </c>
      <c r="D9" s="1311" t="s">
        <v>10790</v>
      </c>
      <c r="E9" s="1311" t="s">
        <v>10791</v>
      </c>
      <c r="F9" s="1311" t="s">
        <v>10792</v>
      </c>
      <c r="G9" s="1311" t="s">
        <v>10793</v>
      </c>
      <c r="H9" s="1311" t="s">
        <v>10794</v>
      </c>
      <c r="I9" s="1311" t="s">
        <v>10795</v>
      </c>
      <c r="J9" s="1311" t="s">
        <v>10796</v>
      </c>
      <c r="K9" s="1311" t="s">
        <v>7746</v>
      </c>
      <c r="L9" s="1311"/>
    </row>
    <row r="10" ht="16.5" customHeight="1">
      <c r="A10" s="1491" t="s">
        <v>2716</v>
      </c>
      <c r="B10" s="1482" t="s">
        <v>7601</v>
      </c>
      <c r="C10" s="1311" t="s">
        <v>9818</v>
      </c>
      <c r="D10" s="1660" t="s">
        <v>10797</v>
      </c>
      <c r="E10" s="1311" t="s">
        <v>10798</v>
      </c>
      <c r="F10" s="1311" t="s">
        <v>10799</v>
      </c>
      <c r="G10" s="1311" t="s">
        <v>10800</v>
      </c>
      <c r="H10" s="1311" t="s">
        <v>10801</v>
      </c>
      <c r="I10" s="1311" t="s">
        <v>10802</v>
      </c>
      <c r="J10" s="1311" t="s">
        <v>10803</v>
      </c>
      <c r="K10" s="1311" t="s">
        <v>7798</v>
      </c>
      <c r="L10" s="1311" t="s">
        <v>10804</v>
      </c>
    </row>
    <row r="11" ht="15.75" customHeight="1">
      <c r="A11" s="1327" t="s">
        <v>727</v>
      </c>
      <c r="B11" s="1482" t="s">
        <v>7601</v>
      </c>
      <c r="C11" s="1311" t="s">
        <v>9842</v>
      </c>
      <c r="D11" s="1311" t="s">
        <v>10805</v>
      </c>
      <c r="E11" s="1311" t="s">
        <v>10806</v>
      </c>
      <c r="F11" s="1311" t="s">
        <v>10807</v>
      </c>
      <c r="G11" s="1311" t="s">
        <v>10808</v>
      </c>
      <c r="H11" s="1311" t="s">
        <v>10809</v>
      </c>
      <c r="I11" s="1311" t="s">
        <v>10810</v>
      </c>
      <c r="J11" s="1311" t="s">
        <v>10811</v>
      </c>
      <c r="K11" s="1311" t="s">
        <v>8347</v>
      </c>
      <c r="L11" s="1311" t="s">
        <v>8348</v>
      </c>
    </row>
    <row r="12" ht="15.75" customHeight="1">
      <c r="A12" s="1290" t="s">
        <v>1196</v>
      </c>
      <c r="B12" s="1482" t="s">
        <v>7601</v>
      </c>
      <c r="C12" s="1311" t="s">
        <v>10812</v>
      </c>
      <c r="D12" s="1311" t="s">
        <v>10813</v>
      </c>
      <c r="E12" s="1311" t="s">
        <v>10814</v>
      </c>
      <c r="F12" s="1311" t="s">
        <v>10815</v>
      </c>
      <c r="G12" s="1311" t="s">
        <v>10816</v>
      </c>
      <c r="H12" s="1311" t="s">
        <v>10817</v>
      </c>
      <c r="I12" s="1311" t="s">
        <v>10818</v>
      </c>
      <c r="J12" s="1311" t="s">
        <v>10819</v>
      </c>
      <c r="K12" s="1311" t="s">
        <v>7954</v>
      </c>
      <c r="L12" s="1311"/>
    </row>
    <row r="13" ht="15.75" customHeight="1">
      <c r="A13" s="1290" t="s">
        <v>6179</v>
      </c>
      <c r="B13" s="1482" t="s">
        <v>7601</v>
      </c>
      <c r="C13" s="1311" t="s">
        <v>10820</v>
      </c>
      <c r="D13" s="1311" t="s">
        <v>10821</v>
      </c>
      <c r="E13" s="1311" t="s">
        <v>10822</v>
      </c>
      <c r="F13" s="1311" t="s">
        <v>10823</v>
      </c>
      <c r="G13" s="1311" t="s">
        <v>10824</v>
      </c>
      <c r="H13" s="1311" t="s">
        <v>10825</v>
      </c>
      <c r="I13" s="1311" t="s">
        <v>10826</v>
      </c>
      <c r="J13" s="1311" t="s">
        <v>10827</v>
      </c>
      <c r="K13" s="1311" t="s">
        <v>8303</v>
      </c>
      <c r="L13" s="1311"/>
    </row>
    <row r="14" ht="15.75" customHeight="1">
      <c r="A14" s="1327" t="s">
        <v>9869</v>
      </c>
      <c r="B14" s="1495" t="s">
        <v>7601</v>
      </c>
      <c r="C14" s="1311" t="s">
        <v>9870</v>
      </c>
      <c r="D14" s="1311" t="s">
        <v>10828</v>
      </c>
      <c r="E14" s="1511" t="s">
        <v>10829</v>
      </c>
      <c r="F14" s="1311" t="s">
        <v>10830</v>
      </c>
      <c r="G14" s="1311" t="s">
        <v>10831</v>
      </c>
      <c r="H14" s="1311" t="s">
        <v>10832</v>
      </c>
      <c r="I14" s="1311" t="s">
        <v>10833</v>
      </c>
      <c r="J14" s="1311" t="s">
        <v>10834</v>
      </c>
      <c r="K14" s="1311" t="s">
        <v>8037</v>
      </c>
      <c r="L14" s="1311"/>
    </row>
    <row r="15" ht="15.75" customHeight="1">
      <c r="A15" s="1303" t="s">
        <v>7956</v>
      </c>
      <c r="B15" s="1482" t="s">
        <v>7601</v>
      </c>
      <c r="C15" s="1311" t="s">
        <v>9851</v>
      </c>
      <c r="D15" s="1311" t="s">
        <v>10835</v>
      </c>
      <c r="E15" s="1311" t="s">
        <v>10836</v>
      </c>
      <c r="F15" s="1311" t="s">
        <v>10837</v>
      </c>
      <c r="G15" s="1311" t="s">
        <v>10838</v>
      </c>
      <c r="H15" s="1311" t="s">
        <v>10839</v>
      </c>
      <c r="I15" s="1311" t="s">
        <v>10840</v>
      </c>
      <c r="J15" s="1311" t="s">
        <v>10841</v>
      </c>
      <c r="K15" s="1311" t="s">
        <v>7978</v>
      </c>
      <c r="L15" s="1311"/>
    </row>
    <row r="16" ht="15.75" customHeight="1">
      <c r="A16" s="1327" t="s">
        <v>896</v>
      </c>
      <c r="B16" s="1495" t="s">
        <v>7627</v>
      </c>
      <c r="C16" s="1311" t="s">
        <v>10756</v>
      </c>
      <c r="D16" s="1311" t="s">
        <v>10757</v>
      </c>
      <c r="E16" s="1311" t="s">
        <v>10758</v>
      </c>
      <c r="F16" s="1311" t="s">
        <v>10759</v>
      </c>
      <c r="G16" s="1311" t="s">
        <v>10760</v>
      </c>
      <c r="H16" s="1311" t="s">
        <v>10761</v>
      </c>
      <c r="I16" s="1311" t="s">
        <v>10762</v>
      </c>
      <c r="J16" s="1311" t="s">
        <v>10763</v>
      </c>
      <c r="K16" s="1311" t="s">
        <v>8239</v>
      </c>
      <c r="L16" s="1311" t="s">
        <v>10842</v>
      </c>
    </row>
    <row r="17" ht="15.75" customHeight="1">
      <c r="A17" s="1359" t="s">
        <v>2854</v>
      </c>
      <c r="B17" s="1495" t="s">
        <v>7601</v>
      </c>
      <c r="C17" s="1311" t="s">
        <v>10843</v>
      </c>
      <c r="D17" s="1311" t="s">
        <v>10844</v>
      </c>
      <c r="E17" s="1311" t="s">
        <v>10845</v>
      </c>
      <c r="F17" s="1311" t="s">
        <v>10846</v>
      </c>
      <c r="G17" s="1311" t="s">
        <v>10847</v>
      </c>
      <c r="H17" s="1311" t="s">
        <v>10848</v>
      </c>
      <c r="I17" s="1311" t="s">
        <v>10849</v>
      </c>
      <c r="J17" s="1311" t="s">
        <v>10850</v>
      </c>
      <c r="K17" s="1311" t="s">
        <v>10851</v>
      </c>
      <c r="L17" s="1311" t="s">
        <v>10852</v>
      </c>
    </row>
    <row r="18">
      <c r="A18" s="1498" t="s">
        <v>3064</v>
      </c>
      <c r="B18" s="1499" t="s">
        <v>7627</v>
      </c>
      <c r="C18" s="1311" t="s">
        <v>10853</v>
      </c>
      <c r="D18" s="1311" t="s">
        <v>10854</v>
      </c>
      <c r="E18" s="1311" t="s">
        <v>10855</v>
      </c>
      <c r="F18" s="1311" t="s">
        <v>10856</v>
      </c>
      <c r="G18" s="1311" t="s">
        <v>10857</v>
      </c>
      <c r="H18" s="1311" t="s">
        <v>10858</v>
      </c>
      <c r="I18" s="1311" t="s">
        <v>10859</v>
      </c>
      <c r="J18" s="1311" t="s">
        <v>10860</v>
      </c>
      <c r="K18" s="1311" t="s">
        <v>9387</v>
      </c>
      <c r="L18" s="1311" t="s">
        <v>10861</v>
      </c>
    </row>
    <row r="19" ht="15.75" customHeight="1">
      <c r="A19" s="1359" t="s">
        <v>4701</v>
      </c>
      <c r="B19" s="1495" t="s">
        <v>7627</v>
      </c>
      <c r="C19" s="1430" t="s">
        <v>9953</v>
      </c>
      <c r="D19" s="1311" t="s">
        <v>10862</v>
      </c>
      <c r="E19" s="1311" t="s">
        <v>10863</v>
      </c>
      <c r="F19" s="1311" t="s">
        <v>10864</v>
      </c>
      <c r="G19" s="1311" t="s">
        <v>10865</v>
      </c>
      <c r="H19" s="1311" t="s">
        <v>10866</v>
      </c>
      <c r="I19" s="1311" t="s">
        <v>10867</v>
      </c>
      <c r="J19" s="1311" t="s">
        <v>10868</v>
      </c>
      <c r="K19" s="1311" t="s">
        <v>9722</v>
      </c>
      <c r="L19" s="1311"/>
    </row>
    <row r="20" ht="16.5" customHeight="1">
      <c r="A20" s="1359" t="s">
        <v>10869</v>
      </c>
      <c r="B20" s="1495" t="s">
        <v>7601</v>
      </c>
      <c r="C20" s="1509" t="s">
        <v>10870</v>
      </c>
      <c r="D20" s="1311" t="s">
        <v>10871</v>
      </c>
      <c r="E20" s="1311" t="s">
        <v>10872</v>
      </c>
      <c r="F20" s="1311" t="s">
        <v>10873</v>
      </c>
      <c r="G20" s="1311"/>
      <c r="H20" s="1311"/>
      <c r="I20" s="1311"/>
      <c r="J20" s="1311"/>
      <c r="K20" s="1311"/>
      <c r="L20" s="1311"/>
    </row>
    <row r="21" ht="15.75" customHeight="1">
      <c r="A21" s="1327" t="s">
        <v>2647</v>
      </c>
      <c r="B21" s="1507" t="s">
        <v>7627</v>
      </c>
      <c r="C21" s="1661" t="s">
        <v>9880</v>
      </c>
      <c r="D21" s="1311" t="s">
        <v>10874</v>
      </c>
      <c r="E21" s="1311" t="s">
        <v>10875</v>
      </c>
      <c r="F21" s="1311" t="s">
        <v>10876</v>
      </c>
      <c r="G21" s="1311" t="s">
        <v>10877</v>
      </c>
      <c r="H21" s="1311" t="s">
        <v>10878</v>
      </c>
      <c r="I21" s="1311" t="s">
        <v>10879</v>
      </c>
      <c r="J21" s="1311" t="s">
        <v>10880</v>
      </c>
      <c r="K21" s="1311" t="s">
        <v>8477</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10881</v>
      </c>
      <c r="C1" s="1667" t="s">
        <v>43</v>
      </c>
      <c r="D1" s="1668" t="s">
        <v>10882</v>
      </c>
      <c r="E1" s="1667" t="s">
        <v>10883</v>
      </c>
      <c r="F1" s="1669" t="s">
        <v>10884</v>
      </c>
    </row>
    <row r="2">
      <c r="A2" s="1670"/>
      <c r="B2" s="1671"/>
      <c r="C2" s="1671"/>
      <c r="D2" s="1671"/>
      <c r="E2" s="1671"/>
      <c r="F2" s="1671"/>
    </row>
    <row r="3">
      <c r="A3" s="1670"/>
      <c r="B3" s="1671"/>
      <c r="C3" s="1671"/>
      <c r="D3" s="1671"/>
      <c r="E3" s="1671"/>
      <c r="F3" s="1671"/>
    </row>
    <row r="4">
      <c r="A4" s="1672" t="s">
        <v>10885</v>
      </c>
      <c r="B4" s="1673" t="s">
        <v>10886</v>
      </c>
      <c r="C4" s="1674"/>
      <c r="D4" s="1674"/>
      <c r="E4" s="1674"/>
      <c r="F4" s="1675"/>
    </row>
    <row r="5">
      <c r="A5" s="1671"/>
      <c r="B5" s="1676"/>
      <c r="C5" s="877"/>
      <c r="D5" s="877"/>
      <c r="E5" s="877"/>
      <c r="F5" s="1677"/>
    </row>
    <row r="6">
      <c r="A6" s="1678" t="s">
        <v>10886</v>
      </c>
      <c r="B6" s="1679" t="s">
        <v>10887</v>
      </c>
      <c r="C6" s="1680" t="s">
        <v>3631</v>
      </c>
      <c r="D6" s="1681" t="s">
        <v>10888</v>
      </c>
      <c r="E6" s="1680" t="s">
        <v>10889</v>
      </c>
      <c r="F6" s="1682">
        <v>44233.0</v>
      </c>
    </row>
    <row r="7">
      <c r="A7" s="1678" t="s">
        <v>10890</v>
      </c>
      <c r="B7" s="1683" t="s">
        <v>10891</v>
      </c>
      <c r="C7" s="1680" t="s">
        <v>6179</v>
      </c>
      <c r="D7" s="1681" t="s">
        <v>10892</v>
      </c>
      <c r="E7" s="1680" t="s">
        <v>10889</v>
      </c>
      <c r="F7" s="1682">
        <v>43878.0</v>
      </c>
    </row>
    <row r="8">
      <c r="A8" s="1678" t="s">
        <v>10893</v>
      </c>
      <c r="B8" s="1684" t="s">
        <v>10894</v>
      </c>
      <c r="C8" s="1680" t="s">
        <v>5968</v>
      </c>
      <c r="D8" s="1681" t="s">
        <v>10895</v>
      </c>
      <c r="E8" s="1680" t="s">
        <v>10889</v>
      </c>
      <c r="F8" s="1682">
        <v>43879.0</v>
      </c>
    </row>
    <row r="9">
      <c r="A9" s="1685" t="s">
        <v>10896</v>
      </c>
      <c r="B9" s="1686" t="s">
        <v>10897</v>
      </c>
      <c r="C9" s="1680" t="s">
        <v>3663</v>
      </c>
      <c r="D9" s="1681" t="s">
        <v>10898</v>
      </c>
      <c r="E9" s="1680" t="s">
        <v>10899</v>
      </c>
      <c r="F9" s="1682">
        <v>44084.0</v>
      </c>
    </row>
    <row r="10">
      <c r="A10" s="1685" t="s">
        <v>10900</v>
      </c>
      <c r="B10" s="1686" t="s">
        <v>10901</v>
      </c>
      <c r="C10" s="1687"/>
      <c r="D10" s="1688"/>
      <c r="E10" s="1687"/>
      <c r="F10" s="1687"/>
    </row>
    <row r="11">
      <c r="A11" s="1685" t="s">
        <v>10902</v>
      </c>
      <c r="B11" s="1686"/>
      <c r="C11" s="1687"/>
      <c r="D11" s="1688"/>
      <c r="E11" s="1687"/>
      <c r="F11" s="1687"/>
    </row>
    <row r="12">
      <c r="A12" s="1678" t="s">
        <v>10903</v>
      </c>
      <c r="B12" s="1686"/>
      <c r="C12" s="1687"/>
      <c r="D12" s="1688"/>
      <c r="E12" s="1687"/>
      <c r="F12" s="1687"/>
    </row>
    <row r="13">
      <c r="A13" s="1689" t="s">
        <v>10904</v>
      </c>
      <c r="B13" s="1686"/>
      <c r="C13" s="1687"/>
      <c r="D13" s="1688"/>
      <c r="E13" s="1687"/>
      <c r="F13" s="1687"/>
    </row>
    <row r="14" ht="15.75" customHeight="1">
      <c r="A14" s="1678" t="s">
        <v>10905</v>
      </c>
      <c r="B14" s="1673" t="s">
        <v>10890</v>
      </c>
      <c r="C14" s="1674"/>
      <c r="D14" s="1674"/>
      <c r="E14" s="1674"/>
      <c r="F14" s="1675"/>
    </row>
    <row r="15">
      <c r="A15" s="1678" t="s">
        <v>10906</v>
      </c>
      <c r="B15" s="1676"/>
      <c r="C15" s="877"/>
      <c r="D15" s="877"/>
      <c r="E15" s="877"/>
      <c r="F15" s="1677"/>
    </row>
    <row r="16">
      <c r="A16" s="1678" t="s">
        <v>10907</v>
      </c>
      <c r="B16" s="1679" t="s">
        <v>10887</v>
      </c>
      <c r="C16" s="1680" t="s">
        <v>3631</v>
      </c>
      <c r="D16" s="1681" t="s">
        <v>10908</v>
      </c>
      <c r="E16" s="1680" t="s">
        <v>10889</v>
      </c>
      <c r="F16" s="1682">
        <v>44250.0</v>
      </c>
    </row>
    <row r="17">
      <c r="A17" s="1685" t="s">
        <v>10909</v>
      </c>
      <c r="B17" s="1683" t="s">
        <v>10891</v>
      </c>
      <c r="C17" s="1680" t="s">
        <v>3757</v>
      </c>
      <c r="D17" s="1681" t="s">
        <v>10910</v>
      </c>
      <c r="E17" s="1680" t="s">
        <v>10889</v>
      </c>
      <c r="F17" s="1682">
        <v>43364.0</v>
      </c>
    </row>
    <row r="18">
      <c r="A18" s="1685" t="s">
        <v>10911</v>
      </c>
      <c r="B18" s="1684" t="s">
        <v>10894</v>
      </c>
      <c r="C18" s="1680" t="s">
        <v>10912</v>
      </c>
      <c r="D18" s="1681" t="s">
        <v>10913</v>
      </c>
      <c r="E18" s="1680" t="s">
        <v>10899</v>
      </c>
      <c r="F18" s="1682">
        <v>43757.0</v>
      </c>
    </row>
    <row r="19">
      <c r="A19" s="1685" t="s">
        <v>10914</v>
      </c>
      <c r="B19" s="1686" t="s">
        <v>10897</v>
      </c>
      <c r="C19" s="1680" t="s">
        <v>10915</v>
      </c>
      <c r="D19" s="1681" t="s">
        <v>10916</v>
      </c>
      <c r="E19" s="1680" t="s">
        <v>10899</v>
      </c>
      <c r="F19" s="1682">
        <v>43438.0</v>
      </c>
    </row>
    <row r="20">
      <c r="A20" s="1689" t="s">
        <v>10917</v>
      </c>
      <c r="B20" s="1686" t="s">
        <v>10901</v>
      </c>
      <c r="C20" s="1687"/>
      <c r="D20" s="1688"/>
      <c r="E20" s="1687"/>
      <c r="F20" s="1687"/>
    </row>
    <row r="21">
      <c r="A21" s="1689" t="s">
        <v>10918</v>
      </c>
      <c r="B21" s="1690"/>
      <c r="C21" s="1687"/>
      <c r="D21" s="1688"/>
      <c r="E21" s="1687"/>
      <c r="F21" s="1687"/>
    </row>
    <row r="22">
      <c r="A22" s="1689" t="s">
        <v>10919</v>
      </c>
      <c r="B22" s="1690"/>
      <c r="C22" s="1687"/>
      <c r="D22" s="1688"/>
      <c r="E22" s="1687"/>
      <c r="F22" s="1687"/>
    </row>
    <row r="23">
      <c r="A23" s="1689" t="s">
        <v>10920</v>
      </c>
      <c r="B23" s="1690"/>
      <c r="C23" s="1687"/>
      <c r="D23" s="1688"/>
      <c r="E23" s="1687"/>
      <c r="F23" s="1687"/>
    </row>
    <row r="24">
      <c r="A24" s="1691"/>
      <c r="B24" s="1692" t="s">
        <v>10893</v>
      </c>
      <c r="C24" s="1674"/>
      <c r="D24" s="1674"/>
      <c r="E24" s="1674"/>
      <c r="F24" s="1675"/>
    </row>
    <row r="25">
      <c r="A25" s="1691"/>
      <c r="B25" s="877"/>
      <c r="C25" s="877"/>
      <c r="D25" s="877"/>
      <c r="E25" s="877"/>
      <c r="F25" s="1677"/>
    </row>
    <row r="26">
      <c r="A26" s="1691"/>
      <c r="B26" s="1679" t="s">
        <v>10887</v>
      </c>
      <c r="C26" s="1680" t="s">
        <v>10921</v>
      </c>
      <c r="D26" s="1681" t="s">
        <v>10922</v>
      </c>
      <c r="E26" s="1680" t="s">
        <v>10889</v>
      </c>
      <c r="F26" s="1682">
        <v>44021.0</v>
      </c>
    </row>
    <row r="27">
      <c r="A27" s="1691"/>
      <c r="B27" s="1683" t="s">
        <v>10891</v>
      </c>
      <c r="C27" s="1680" t="s">
        <v>4781</v>
      </c>
      <c r="D27" s="1681" t="s">
        <v>10923</v>
      </c>
      <c r="E27" s="1680" t="s">
        <v>10899</v>
      </c>
      <c r="F27" s="1682">
        <v>44022.0</v>
      </c>
    </row>
    <row r="28">
      <c r="A28" s="1691"/>
      <c r="B28" s="1684" t="s">
        <v>10894</v>
      </c>
      <c r="C28" s="1680" t="s">
        <v>10924</v>
      </c>
      <c r="D28" s="1681" t="s">
        <v>10925</v>
      </c>
      <c r="E28" s="1680" t="s">
        <v>10926</v>
      </c>
      <c r="F28" s="1682">
        <v>43884.0</v>
      </c>
    </row>
    <row r="29">
      <c r="A29" s="1691"/>
      <c r="B29" s="1686" t="s">
        <v>10897</v>
      </c>
      <c r="C29" s="1680" t="s">
        <v>5427</v>
      </c>
      <c r="D29" s="1681" t="s">
        <v>10927</v>
      </c>
      <c r="E29" s="1680" t="s">
        <v>10889</v>
      </c>
      <c r="F29" s="1682">
        <v>43892.0</v>
      </c>
    </row>
    <row r="30">
      <c r="A30" s="1691"/>
      <c r="B30" s="1686" t="s">
        <v>10901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10896</v>
      </c>
      <c r="C34" s="1674"/>
      <c r="D34" s="1674"/>
      <c r="E34" s="1674"/>
      <c r="F34" s="1675"/>
    </row>
    <row r="35">
      <c r="A35" s="1691"/>
      <c r="B35" s="1676"/>
      <c r="C35" s="877"/>
      <c r="D35" s="877"/>
      <c r="E35" s="877"/>
      <c r="F35" s="1677"/>
    </row>
    <row r="36">
      <c r="A36" s="1691"/>
      <c r="B36" s="1693" t="s">
        <v>10928</v>
      </c>
      <c r="C36" s="1674"/>
      <c r="D36" s="1674"/>
      <c r="E36" s="1674"/>
      <c r="F36" s="1675"/>
    </row>
    <row r="37">
      <c r="A37" s="1691"/>
      <c r="B37" s="1676"/>
      <c r="C37" s="877"/>
      <c r="D37" s="877"/>
      <c r="E37" s="877"/>
      <c r="F37" s="1677"/>
    </row>
    <row r="38">
      <c r="A38" s="1691"/>
      <c r="B38" s="1679" t="s">
        <v>10887</v>
      </c>
      <c r="C38" s="1694" t="s">
        <v>431</v>
      </c>
      <c r="D38" s="1681" t="s">
        <v>10929</v>
      </c>
      <c r="E38" s="1680" t="s">
        <v>10889</v>
      </c>
      <c r="F38" s="1682">
        <v>43659.0</v>
      </c>
    </row>
    <row r="39">
      <c r="A39" s="1691"/>
      <c r="B39" s="1683" t="s">
        <v>10891</v>
      </c>
      <c r="C39" s="1680" t="s">
        <v>2377</v>
      </c>
      <c r="D39" s="1681" t="s">
        <v>10930</v>
      </c>
      <c r="E39" s="1680" t="s">
        <v>10889</v>
      </c>
      <c r="F39" s="1682">
        <v>43228.0</v>
      </c>
    </row>
    <row r="40">
      <c r="A40" s="1691"/>
      <c r="B40" s="1684" t="s">
        <v>10894</v>
      </c>
      <c r="C40" s="1687"/>
      <c r="D40" s="1695"/>
      <c r="E40" s="1687"/>
      <c r="F40" s="1687"/>
    </row>
    <row r="41">
      <c r="A41" s="1691"/>
      <c r="B41" s="1686" t="s">
        <v>10897</v>
      </c>
      <c r="C41" s="1687"/>
      <c r="D41" s="1695"/>
      <c r="E41" s="1687"/>
      <c r="F41" s="1687"/>
    </row>
    <row r="42">
      <c r="A42" s="1691"/>
      <c r="B42" s="1686" t="s">
        <v>10901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10931</v>
      </c>
      <c r="C46" s="1674"/>
      <c r="D46" s="1674"/>
      <c r="E46" s="1674"/>
      <c r="F46" s="1675"/>
    </row>
    <row r="47">
      <c r="A47" s="1691"/>
      <c r="B47" s="1676"/>
      <c r="C47" s="877"/>
      <c r="D47" s="877"/>
      <c r="E47" s="877"/>
      <c r="F47" s="1677"/>
    </row>
    <row r="48">
      <c r="A48" s="1691"/>
      <c r="B48" s="1679" t="s">
        <v>10887</v>
      </c>
      <c r="C48" s="1680" t="s">
        <v>2377</v>
      </c>
      <c r="D48" s="1681" t="s">
        <v>10932</v>
      </c>
      <c r="E48" s="1680" t="s">
        <v>10889</v>
      </c>
      <c r="F48" s="1682">
        <v>43352.0</v>
      </c>
    </row>
    <row r="49">
      <c r="A49" s="1691"/>
      <c r="B49" s="1683" t="s">
        <v>10891</v>
      </c>
      <c r="C49" s="1680" t="s">
        <v>10933</v>
      </c>
      <c r="D49" s="1681" t="s">
        <v>10934</v>
      </c>
      <c r="E49" s="1680" t="s">
        <v>10889</v>
      </c>
      <c r="F49" s="1682">
        <v>43799.0</v>
      </c>
    </row>
    <row r="50">
      <c r="A50" s="1691"/>
      <c r="B50" s="1684" t="s">
        <v>10894</v>
      </c>
      <c r="C50" s="1687"/>
      <c r="D50" s="1688"/>
      <c r="E50" s="1687"/>
      <c r="F50" s="1687"/>
    </row>
    <row r="51">
      <c r="A51" s="1691"/>
      <c r="B51" s="1686" t="s">
        <v>10897</v>
      </c>
      <c r="C51" s="1687"/>
      <c r="D51" s="1688"/>
      <c r="E51" s="1687"/>
      <c r="F51" s="1687"/>
    </row>
    <row r="52">
      <c r="A52" s="1691"/>
      <c r="B52" s="1686" t="s">
        <v>10901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10900</v>
      </c>
      <c r="C55" s="1674"/>
      <c r="D55" s="1674"/>
      <c r="E55" s="1674"/>
      <c r="F55" s="1675"/>
    </row>
    <row r="56">
      <c r="A56" s="1691"/>
      <c r="B56" s="1676"/>
      <c r="C56" s="877"/>
      <c r="D56" s="877"/>
      <c r="E56" s="877"/>
      <c r="F56" s="1677"/>
    </row>
    <row r="57">
      <c r="A57" s="1691"/>
      <c r="B57" s="1679" t="s">
        <v>10887</v>
      </c>
      <c r="C57" s="1680" t="s">
        <v>10933</v>
      </c>
      <c r="D57" s="1696" t="s">
        <v>10935</v>
      </c>
      <c r="E57" s="1680" t="s">
        <v>10889</v>
      </c>
      <c r="F57" s="1697">
        <v>43740.0</v>
      </c>
    </row>
    <row r="58">
      <c r="A58" s="1691"/>
      <c r="B58" s="1683" t="s">
        <v>10891</v>
      </c>
      <c r="C58" s="1680" t="s">
        <v>9293</v>
      </c>
      <c r="D58" s="1696" t="s">
        <v>10936</v>
      </c>
      <c r="E58" s="1680" t="s">
        <v>10889</v>
      </c>
      <c r="F58" s="1697">
        <v>42098.0</v>
      </c>
    </row>
    <row r="59">
      <c r="A59" s="1691"/>
      <c r="B59" s="1684" t="s">
        <v>10894</v>
      </c>
      <c r="C59" s="1680" t="s">
        <v>5847</v>
      </c>
      <c r="D59" s="1696" t="s">
        <v>10937</v>
      </c>
      <c r="E59" s="1680" t="s">
        <v>10889</v>
      </c>
      <c r="F59" s="1697">
        <v>44511.0</v>
      </c>
    </row>
    <row r="60">
      <c r="A60" s="1691"/>
      <c r="B60" s="1686" t="s">
        <v>10897</v>
      </c>
      <c r="C60" s="1687"/>
      <c r="D60" s="1698"/>
      <c r="E60" s="1687"/>
      <c r="F60" s="1691"/>
    </row>
    <row r="61">
      <c r="A61" s="1691"/>
      <c r="B61" s="1686" t="s">
        <v>10901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10902</v>
      </c>
      <c r="C64" s="1674"/>
      <c r="D64" s="1674"/>
      <c r="E64" s="1674"/>
      <c r="F64" s="1675"/>
    </row>
    <row r="65">
      <c r="A65" s="1691"/>
      <c r="B65" s="1676"/>
      <c r="C65" s="877"/>
      <c r="D65" s="877"/>
      <c r="E65" s="877"/>
      <c r="F65" s="1677"/>
    </row>
    <row r="66">
      <c r="A66" s="1691"/>
      <c r="B66" s="1679" t="s">
        <v>10887</v>
      </c>
      <c r="C66" s="1680" t="s">
        <v>10938</v>
      </c>
      <c r="D66" s="1696" t="s">
        <v>10939</v>
      </c>
      <c r="E66" s="1680" t="s">
        <v>10940</v>
      </c>
      <c r="F66" s="1697">
        <v>43395.0</v>
      </c>
    </row>
    <row r="67">
      <c r="A67" s="1691"/>
      <c r="B67" s="1683" t="s">
        <v>10891</v>
      </c>
      <c r="C67" s="1680" t="s">
        <v>3601</v>
      </c>
      <c r="D67" s="1696" t="s">
        <v>10941</v>
      </c>
      <c r="E67" s="1680" t="s">
        <v>10899</v>
      </c>
      <c r="F67" s="1697">
        <v>43376.0</v>
      </c>
    </row>
    <row r="68">
      <c r="A68" s="1691"/>
      <c r="B68" s="1684" t="s">
        <v>10894</v>
      </c>
      <c r="C68" s="1687"/>
      <c r="D68" s="1698"/>
      <c r="E68" s="1687"/>
      <c r="F68" s="1691"/>
    </row>
    <row r="69">
      <c r="A69" s="1691"/>
      <c r="B69" s="1686" t="s">
        <v>10897</v>
      </c>
      <c r="C69" s="1687"/>
      <c r="D69" s="1698"/>
      <c r="E69" s="1687"/>
      <c r="F69" s="1691"/>
    </row>
    <row r="70">
      <c r="A70" s="1691"/>
      <c r="B70" s="1686" t="s">
        <v>10901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10903</v>
      </c>
      <c r="C74" s="1674"/>
      <c r="D74" s="1674"/>
      <c r="E74" s="1674"/>
      <c r="F74" s="1675"/>
    </row>
    <row r="75">
      <c r="A75" s="1691"/>
      <c r="B75" s="1676"/>
      <c r="C75" s="877"/>
      <c r="D75" s="877"/>
      <c r="E75" s="877"/>
      <c r="F75" s="1677"/>
    </row>
    <row r="76">
      <c r="A76" s="1691"/>
      <c r="B76" s="1700" t="s">
        <v>10942</v>
      </c>
      <c r="C76" s="1674"/>
      <c r="D76" s="1674"/>
      <c r="E76" s="1674"/>
      <c r="F76" s="1675"/>
    </row>
    <row r="77">
      <c r="A77" s="1691"/>
      <c r="B77" s="1676"/>
      <c r="C77" s="877"/>
      <c r="D77" s="877"/>
      <c r="E77" s="877"/>
      <c r="F77" s="1677"/>
    </row>
    <row r="78">
      <c r="A78" s="1691"/>
      <c r="B78" s="1679" t="s">
        <v>10887</v>
      </c>
      <c r="C78" s="1701" t="s">
        <v>431</v>
      </c>
      <c r="D78" s="1696" t="s">
        <v>10943</v>
      </c>
      <c r="E78" s="1680" t="s">
        <v>10889</v>
      </c>
      <c r="F78" s="1697">
        <v>43758.0</v>
      </c>
    </row>
    <row r="79">
      <c r="A79" s="1691"/>
      <c r="B79" s="1683" t="s">
        <v>10891</v>
      </c>
      <c r="C79" s="1687"/>
      <c r="D79" s="1698"/>
      <c r="E79" s="1687"/>
      <c r="F79" s="1691"/>
    </row>
    <row r="80">
      <c r="A80" s="1691"/>
      <c r="B80" s="1684" t="s">
        <v>10894</v>
      </c>
      <c r="C80" s="1687"/>
      <c r="D80" s="1698"/>
      <c r="E80" s="1687"/>
      <c r="F80" s="1691"/>
    </row>
    <row r="81">
      <c r="A81" s="1691"/>
      <c r="B81" s="1686" t="s">
        <v>10897</v>
      </c>
      <c r="C81" s="1687"/>
      <c r="D81" s="1698"/>
      <c r="E81" s="1687"/>
      <c r="F81" s="1691"/>
    </row>
    <row r="82">
      <c r="A82" s="1691"/>
      <c r="B82" s="1686" t="s">
        <v>10901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10931</v>
      </c>
      <c r="C86" s="1674"/>
      <c r="D86" s="1674"/>
      <c r="E86" s="1674"/>
      <c r="F86" s="1675"/>
    </row>
    <row r="87">
      <c r="A87" s="1691"/>
      <c r="B87" s="1676"/>
      <c r="C87" s="877"/>
      <c r="D87" s="877"/>
      <c r="E87" s="877"/>
      <c r="F87" s="1677"/>
    </row>
    <row r="88">
      <c r="A88" s="1691"/>
      <c r="B88" s="1679" t="s">
        <v>10887</v>
      </c>
      <c r="C88" s="1680" t="s">
        <v>10944</v>
      </c>
      <c r="D88" s="1696" t="s">
        <v>10945</v>
      </c>
      <c r="E88" s="1680" t="s">
        <v>10889</v>
      </c>
      <c r="F88" s="1697">
        <v>43307.0</v>
      </c>
    </row>
    <row r="89">
      <c r="A89" s="1691"/>
      <c r="B89" s="1683" t="s">
        <v>10891</v>
      </c>
      <c r="C89" s="1687"/>
      <c r="D89" s="1698"/>
      <c r="E89" s="1687"/>
      <c r="F89" s="1691"/>
    </row>
    <row r="90">
      <c r="A90" s="1691"/>
      <c r="B90" s="1684" t="s">
        <v>10894</v>
      </c>
      <c r="C90" s="1687"/>
      <c r="D90" s="1698"/>
      <c r="E90" s="1687"/>
      <c r="F90" s="1691"/>
    </row>
    <row r="91">
      <c r="A91" s="1691"/>
      <c r="B91" s="1686" t="s">
        <v>10897</v>
      </c>
      <c r="C91" s="1687"/>
      <c r="D91" s="1698"/>
      <c r="E91" s="1687"/>
      <c r="F91" s="1691"/>
    </row>
    <row r="92">
      <c r="A92" s="1691"/>
      <c r="B92" s="1686" t="s">
        <v>10901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10904</v>
      </c>
      <c r="C96" s="1674"/>
      <c r="D96" s="1674"/>
      <c r="E96" s="1674"/>
      <c r="F96" s="1675"/>
    </row>
    <row r="97">
      <c r="A97" s="1691"/>
      <c r="B97" s="1676"/>
      <c r="C97" s="877"/>
      <c r="D97" s="877"/>
      <c r="E97" s="877"/>
      <c r="F97" s="1677"/>
    </row>
    <row r="98">
      <c r="A98" s="1691"/>
      <c r="B98" s="1700" t="s">
        <v>10931</v>
      </c>
      <c r="C98" s="1674"/>
      <c r="D98" s="1674"/>
      <c r="E98" s="1674"/>
      <c r="F98" s="1675"/>
    </row>
    <row r="99">
      <c r="A99" s="1691"/>
      <c r="B99" s="1676"/>
      <c r="C99" s="877"/>
      <c r="D99" s="877"/>
      <c r="E99" s="877"/>
      <c r="F99" s="1677"/>
    </row>
    <row r="100">
      <c r="A100" s="1691"/>
      <c r="B100" s="1679" t="s">
        <v>10887</v>
      </c>
      <c r="C100" s="1680" t="s">
        <v>4548</v>
      </c>
      <c r="D100" s="1696" t="s">
        <v>10946</v>
      </c>
      <c r="E100" s="1680" t="s">
        <v>10889</v>
      </c>
      <c r="F100" s="1697">
        <v>43370.0</v>
      </c>
    </row>
    <row r="101">
      <c r="A101" s="1691"/>
      <c r="B101" s="1683" t="s">
        <v>10891</v>
      </c>
      <c r="C101" s="1687"/>
      <c r="D101" s="1698"/>
      <c r="E101" s="1687"/>
      <c r="F101" s="1691"/>
    </row>
    <row r="102">
      <c r="A102" s="1691"/>
      <c r="B102" s="1684" t="s">
        <v>10894</v>
      </c>
      <c r="C102" s="1687"/>
      <c r="D102" s="1698"/>
      <c r="E102" s="1687"/>
      <c r="F102" s="1691"/>
    </row>
    <row r="103">
      <c r="A103" s="1691"/>
      <c r="B103" s="1686" t="s">
        <v>10897</v>
      </c>
      <c r="C103" s="1687"/>
      <c r="D103" s="1698"/>
      <c r="E103" s="1687"/>
      <c r="F103" s="1691"/>
    </row>
    <row r="104">
      <c r="A104" s="1691"/>
      <c r="B104" s="1686" t="s">
        <v>10901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10905</v>
      </c>
      <c r="C108" s="1674"/>
      <c r="D108" s="1674"/>
      <c r="E108" s="1674"/>
      <c r="F108" s="1675"/>
    </row>
    <row r="109">
      <c r="A109" s="1691"/>
      <c r="B109" s="1676"/>
      <c r="C109" s="877"/>
      <c r="D109" s="877"/>
      <c r="E109" s="877"/>
      <c r="F109" s="1677"/>
    </row>
    <row r="110">
      <c r="A110" s="1691"/>
      <c r="B110" s="1700" t="s">
        <v>10947</v>
      </c>
      <c r="C110" s="1674"/>
      <c r="D110" s="1674"/>
      <c r="E110" s="1674"/>
      <c r="F110" s="1675"/>
    </row>
    <row r="111">
      <c r="A111" s="1691"/>
      <c r="B111" s="1676"/>
      <c r="C111" s="877"/>
      <c r="D111" s="877"/>
      <c r="E111" s="877"/>
      <c r="F111" s="1677"/>
    </row>
    <row r="112">
      <c r="A112" s="1691"/>
      <c r="B112" s="1679" t="s">
        <v>10887</v>
      </c>
      <c r="C112" s="1680" t="s">
        <v>3631</v>
      </c>
      <c r="D112" s="1696" t="s">
        <v>10948</v>
      </c>
      <c r="E112" s="1680" t="s">
        <v>10889</v>
      </c>
      <c r="F112" s="1697">
        <v>44246.0</v>
      </c>
    </row>
    <row r="113">
      <c r="A113" s="1691"/>
      <c r="B113" s="1683" t="s">
        <v>10891</v>
      </c>
      <c r="C113" s="1680" t="s">
        <v>10938</v>
      </c>
      <c r="D113" s="1696" t="s">
        <v>10949</v>
      </c>
      <c r="E113" s="1680" t="s">
        <v>10940</v>
      </c>
      <c r="F113" s="1697">
        <v>43637.0</v>
      </c>
    </row>
    <row r="114">
      <c r="A114" s="1691"/>
      <c r="B114" s="1684" t="s">
        <v>10894</v>
      </c>
      <c r="C114" s="1687"/>
      <c r="D114" s="1698"/>
      <c r="E114" s="1687"/>
      <c r="F114" s="1691"/>
    </row>
    <row r="115">
      <c r="A115" s="1691"/>
      <c r="B115" s="1686" t="s">
        <v>10897</v>
      </c>
      <c r="C115" s="1687"/>
      <c r="D115" s="1698"/>
      <c r="E115" s="1687"/>
      <c r="F115" s="1691"/>
    </row>
    <row r="116">
      <c r="A116" s="1691"/>
      <c r="B116" s="1686" t="s">
        <v>10901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10950</v>
      </c>
      <c r="C119" s="1674"/>
      <c r="D119" s="1674"/>
      <c r="E119" s="1674"/>
      <c r="F119" s="1675"/>
    </row>
    <row r="120">
      <c r="A120" s="1691"/>
      <c r="B120" s="1676"/>
      <c r="C120" s="877"/>
      <c r="D120" s="877"/>
      <c r="E120" s="877"/>
      <c r="F120" s="1677"/>
    </row>
    <row r="121">
      <c r="A121" s="1691"/>
      <c r="B121" s="1679" t="s">
        <v>10887</v>
      </c>
      <c r="C121" s="1680" t="s">
        <v>5581</v>
      </c>
      <c r="D121" s="1696" t="s">
        <v>10951</v>
      </c>
      <c r="E121" s="1680" t="s">
        <v>10889</v>
      </c>
      <c r="F121" s="1697">
        <v>43592.0</v>
      </c>
    </row>
    <row r="122">
      <c r="A122" s="1691"/>
      <c r="B122" s="1683" t="s">
        <v>10891</v>
      </c>
      <c r="C122" s="1680" t="s">
        <v>10952</v>
      </c>
      <c r="D122" s="1696" t="s">
        <v>10953</v>
      </c>
      <c r="E122" s="1680" t="s">
        <v>10889</v>
      </c>
      <c r="F122" s="1697">
        <v>43396.0</v>
      </c>
    </row>
    <row r="123">
      <c r="A123" s="1691"/>
      <c r="B123" s="1684" t="s">
        <v>10894</v>
      </c>
      <c r="C123" s="1687"/>
      <c r="D123" s="1698"/>
      <c r="E123" s="1687"/>
      <c r="F123" s="1691"/>
    </row>
    <row r="124">
      <c r="A124" s="1691"/>
      <c r="B124" s="1686" t="s">
        <v>10897</v>
      </c>
      <c r="C124" s="1687"/>
      <c r="D124" s="1698"/>
      <c r="E124" s="1687"/>
      <c r="F124" s="1691"/>
    </row>
    <row r="125">
      <c r="A125" s="1691"/>
      <c r="B125" s="1686" t="s">
        <v>10901</v>
      </c>
      <c r="C125" s="1687"/>
      <c r="D125" s="1698"/>
      <c r="E125" s="1687"/>
      <c r="F125" s="1691"/>
    </row>
    <row r="126">
      <c r="A126" s="1691"/>
      <c r="B126" s="1699"/>
      <c r="C126" s="1687"/>
      <c r="D126" s="1698"/>
      <c r="E126" s="1687"/>
      <c r="F126" s="1691"/>
    </row>
    <row r="127">
      <c r="A127" s="1691"/>
      <c r="B127" s="1673" t="s">
        <v>10906</v>
      </c>
      <c r="C127" s="1674"/>
      <c r="D127" s="1674"/>
      <c r="E127" s="1674"/>
      <c r="F127" s="1675"/>
    </row>
    <row r="128">
      <c r="A128" s="1691"/>
      <c r="B128" s="1676"/>
      <c r="C128" s="877"/>
      <c r="D128" s="877"/>
      <c r="E128" s="877"/>
      <c r="F128" s="1677"/>
    </row>
    <row r="129">
      <c r="A129" s="1691"/>
      <c r="B129" s="1679" t="s">
        <v>10887</v>
      </c>
      <c r="C129" s="1701" t="s">
        <v>431</v>
      </c>
      <c r="D129" s="1696" t="s">
        <v>10954</v>
      </c>
      <c r="E129" s="1680" t="s">
        <v>10889</v>
      </c>
      <c r="F129" s="1697">
        <v>43457.0</v>
      </c>
    </row>
    <row r="130">
      <c r="A130" s="1691"/>
      <c r="B130" s="1683" t="s">
        <v>10891</v>
      </c>
      <c r="C130" s="1680" t="s">
        <v>2021</v>
      </c>
      <c r="D130" s="1696" t="s">
        <v>10955</v>
      </c>
      <c r="E130" s="1680" t="s">
        <v>10889</v>
      </c>
      <c r="F130" s="1697">
        <v>43925.0</v>
      </c>
    </row>
    <row r="131">
      <c r="A131" s="1691"/>
      <c r="B131" s="1684" t="s">
        <v>10894</v>
      </c>
      <c r="C131" s="1680" t="s">
        <v>4633</v>
      </c>
      <c r="D131" s="1696" t="s">
        <v>10956</v>
      </c>
      <c r="E131" s="1680" t="s">
        <v>10926</v>
      </c>
      <c r="F131" s="1697">
        <v>43433.0</v>
      </c>
    </row>
    <row r="132">
      <c r="A132" s="1691"/>
      <c r="B132" s="1686" t="s">
        <v>10897</v>
      </c>
      <c r="C132" s="1687"/>
      <c r="D132" s="1698"/>
      <c r="E132" s="1687"/>
      <c r="F132" s="1691"/>
    </row>
    <row r="133">
      <c r="A133" s="1691"/>
      <c r="B133" s="1686" t="s">
        <v>10901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10907</v>
      </c>
      <c r="C136" s="1674"/>
      <c r="D136" s="1674"/>
      <c r="E136" s="1674"/>
      <c r="F136" s="1675"/>
    </row>
    <row r="137">
      <c r="A137" s="1691"/>
      <c r="B137" s="1676"/>
      <c r="C137" s="877"/>
      <c r="D137" s="877"/>
      <c r="E137" s="877"/>
      <c r="F137" s="1677"/>
    </row>
    <row r="138">
      <c r="A138" s="1691"/>
      <c r="B138" s="1700" t="s">
        <v>10957</v>
      </c>
      <c r="C138" s="1674"/>
      <c r="D138" s="1674"/>
      <c r="E138" s="1674"/>
      <c r="F138" s="1675"/>
    </row>
    <row r="139">
      <c r="A139" s="1691"/>
      <c r="B139" s="1676"/>
      <c r="C139" s="877"/>
      <c r="D139" s="877"/>
      <c r="E139" s="877"/>
      <c r="F139" s="1677"/>
    </row>
    <row r="140">
      <c r="A140" s="1691"/>
      <c r="B140" s="1679" t="s">
        <v>10887</v>
      </c>
      <c r="C140" s="1680" t="s">
        <v>10933</v>
      </c>
      <c r="D140" s="1696" t="s">
        <v>10958</v>
      </c>
      <c r="E140" s="1680" t="s">
        <v>10889</v>
      </c>
      <c r="F140" s="1697">
        <v>43862.0</v>
      </c>
    </row>
    <row r="141">
      <c r="A141" s="1691"/>
      <c r="B141" s="1683" t="s">
        <v>10891</v>
      </c>
      <c r="C141" s="1687"/>
      <c r="D141" s="1698"/>
      <c r="E141" s="1687"/>
      <c r="F141" s="1691"/>
    </row>
    <row r="142">
      <c r="A142" s="1691"/>
      <c r="B142" s="1684" t="s">
        <v>10894</v>
      </c>
      <c r="C142" s="1687"/>
      <c r="D142" s="1698"/>
      <c r="E142" s="1687"/>
      <c r="F142" s="1691"/>
    </row>
    <row r="143">
      <c r="A143" s="1691"/>
      <c r="B143" s="1686" t="s">
        <v>10897</v>
      </c>
      <c r="C143" s="1687"/>
      <c r="D143" s="1698"/>
      <c r="E143" s="1687"/>
      <c r="F143" s="1691"/>
    </row>
    <row r="144">
      <c r="A144" s="1691"/>
      <c r="B144" s="1686" t="s">
        <v>10901</v>
      </c>
      <c r="C144" s="1687"/>
      <c r="D144" s="1698"/>
      <c r="E144" s="1687"/>
      <c r="F144" s="1691"/>
    </row>
    <row r="145">
      <c r="A145" s="1691"/>
      <c r="B145" s="1700" t="s">
        <v>10959</v>
      </c>
      <c r="C145" s="1674"/>
      <c r="D145" s="1674"/>
      <c r="E145" s="1674"/>
      <c r="F145" s="1675"/>
    </row>
    <row r="146">
      <c r="A146" s="1691"/>
      <c r="B146" s="1676"/>
      <c r="C146" s="877"/>
      <c r="D146" s="877"/>
      <c r="E146" s="877"/>
      <c r="F146" s="1677"/>
    </row>
    <row r="147">
      <c r="A147" s="1691"/>
      <c r="B147" s="1679" t="s">
        <v>10887</v>
      </c>
      <c r="C147" s="1680" t="s">
        <v>10933</v>
      </c>
      <c r="D147" s="1696" t="s">
        <v>10960</v>
      </c>
      <c r="E147" s="1680" t="s">
        <v>10889</v>
      </c>
      <c r="F147" s="1697">
        <v>43862.0</v>
      </c>
    </row>
    <row r="148">
      <c r="A148" s="1691"/>
      <c r="B148" s="1683" t="s">
        <v>10891</v>
      </c>
      <c r="C148" s="1702" t="s">
        <v>5542</v>
      </c>
      <c r="D148" s="1696" t="s">
        <v>10961</v>
      </c>
      <c r="E148" s="1680" t="s">
        <v>10940</v>
      </c>
      <c r="F148" s="1697">
        <v>43630.0</v>
      </c>
    </row>
    <row r="149">
      <c r="A149" s="1691"/>
      <c r="B149" s="1684" t="s">
        <v>10894</v>
      </c>
      <c r="C149" s="1687"/>
      <c r="D149" s="1698"/>
      <c r="E149" s="1687"/>
      <c r="F149" s="1691"/>
    </row>
    <row r="150">
      <c r="A150" s="1691"/>
      <c r="B150" s="1686" t="s">
        <v>10897</v>
      </c>
      <c r="C150" s="1687"/>
      <c r="D150" s="1698"/>
      <c r="E150" s="1687"/>
      <c r="F150" s="1691"/>
    </row>
    <row r="151">
      <c r="A151" s="1691"/>
      <c r="B151" s="1686" t="s">
        <v>10901</v>
      </c>
      <c r="C151" s="1687"/>
      <c r="D151" s="1698"/>
      <c r="E151" s="1687"/>
      <c r="F151" s="1691"/>
    </row>
    <row r="152">
      <c r="A152" s="1691"/>
      <c r="B152" s="1699"/>
      <c r="C152" s="1687"/>
      <c r="D152" s="1698"/>
      <c r="E152" s="1687"/>
      <c r="F152" s="1691"/>
    </row>
    <row r="153">
      <c r="A153" s="1691"/>
      <c r="B153" s="1673" t="s">
        <v>10909</v>
      </c>
      <c r="C153" s="1674"/>
      <c r="D153" s="1674"/>
      <c r="E153" s="1674"/>
      <c r="F153" s="1675"/>
    </row>
    <row r="154">
      <c r="A154" s="1691"/>
      <c r="B154" s="1676"/>
      <c r="C154" s="877"/>
      <c r="D154" s="877"/>
      <c r="E154" s="877"/>
      <c r="F154" s="1677"/>
    </row>
    <row r="155">
      <c r="A155" s="1691"/>
      <c r="B155" s="1700" t="s">
        <v>10962</v>
      </c>
      <c r="C155" s="1674"/>
      <c r="D155" s="1674"/>
      <c r="E155" s="1674"/>
      <c r="F155" s="1675"/>
    </row>
    <row r="156">
      <c r="A156" s="1691"/>
      <c r="B156" s="1676"/>
      <c r="C156" s="877"/>
      <c r="D156" s="877"/>
      <c r="E156" s="877"/>
      <c r="F156" s="1677"/>
    </row>
    <row r="157">
      <c r="A157" s="1691"/>
      <c r="B157" s="1679" t="s">
        <v>10887</v>
      </c>
      <c r="C157" s="1680" t="s">
        <v>10921</v>
      </c>
      <c r="D157" s="1696" t="s">
        <v>10963</v>
      </c>
      <c r="E157" s="1680" t="s">
        <v>10899</v>
      </c>
      <c r="F157" s="1697">
        <v>43569.0</v>
      </c>
    </row>
    <row r="158">
      <c r="A158" s="1691"/>
      <c r="B158" s="1683" t="s">
        <v>10891</v>
      </c>
      <c r="C158" s="1687"/>
      <c r="D158" s="1698"/>
      <c r="E158" s="1687"/>
      <c r="F158" s="1691"/>
    </row>
    <row r="159">
      <c r="A159" s="1691"/>
      <c r="B159" s="1684" t="s">
        <v>10894</v>
      </c>
      <c r="C159" s="1687"/>
      <c r="D159" s="1698"/>
      <c r="E159" s="1687"/>
      <c r="F159" s="1691"/>
    </row>
    <row r="160">
      <c r="A160" s="1691"/>
      <c r="B160" s="1686" t="s">
        <v>10897</v>
      </c>
      <c r="C160" s="1687"/>
      <c r="D160" s="1698"/>
      <c r="E160" s="1687"/>
      <c r="F160" s="1691"/>
    </row>
    <row r="161">
      <c r="A161" s="1691"/>
      <c r="B161" s="1686" t="s">
        <v>10901</v>
      </c>
      <c r="C161" s="1687"/>
      <c r="D161" s="1698"/>
      <c r="E161" s="1687"/>
      <c r="F161" s="1691"/>
    </row>
    <row r="162">
      <c r="A162" s="1691"/>
      <c r="B162" s="1700" t="s">
        <v>10931</v>
      </c>
      <c r="C162" s="1674"/>
      <c r="D162" s="1674"/>
      <c r="E162" s="1674"/>
      <c r="F162" s="1675"/>
    </row>
    <row r="163">
      <c r="A163" s="1691"/>
      <c r="B163" s="1676"/>
      <c r="C163" s="877"/>
      <c r="D163" s="877"/>
      <c r="E163" s="877"/>
      <c r="F163" s="1677"/>
    </row>
    <row r="164">
      <c r="A164" s="1691"/>
      <c r="B164" s="1679" t="s">
        <v>10887</v>
      </c>
      <c r="C164" s="1680" t="s">
        <v>10921</v>
      </c>
      <c r="D164" s="1696" t="s">
        <v>10964</v>
      </c>
      <c r="E164" s="1680" t="s">
        <v>10899</v>
      </c>
      <c r="F164" s="1697">
        <v>43835.0</v>
      </c>
    </row>
    <row r="165">
      <c r="A165" s="1691"/>
      <c r="B165" s="1683" t="s">
        <v>10891</v>
      </c>
      <c r="C165" s="1680" t="s">
        <v>10965</v>
      </c>
      <c r="D165" s="1696" t="s">
        <v>10966</v>
      </c>
      <c r="E165" s="1680" t="s">
        <v>10967</v>
      </c>
      <c r="F165" s="1697">
        <v>43003.0</v>
      </c>
    </row>
    <row r="166">
      <c r="A166" s="1691"/>
      <c r="B166" s="1684" t="s">
        <v>10894</v>
      </c>
      <c r="C166" s="1687"/>
      <c r="D166" s="1698"/>
      <c r="E166" s="1687"/>
      <c r="F166" s="1691"/>
    </row>
    <row r="167">
      <c r="A167" s="1691"/>
      <c r="B167" s="1686" t="s">
        <v>10897</v>
      </c>
      <c r="C167" s="1687"/>
      <c r="D167" s="1698"/>
      <c r="E167" s="1687"/>
      <c r="F167" s="1691"/>
    </row>
    <row r="168">
      <c r="A168" s="1691"/>
      <c r="B168" s="1686" t="s">
        <v>10901</v>
      </c>
      <c r="C168" s="1687"/>
      <c r="D168" s="1698"/>
      <c r="E168" s="1687"/>
      <c r="F168" s="1691"/>
    </row>
    <row r="169">
      <c r="A169" s="1691"/>
      <c r="B169" s="1699"/>
      <c r="C169" s="1687"/>
      <c r="D169" s="1698"/>
      <c r="E169" s="1687"/>
      <c r="F169" s="1691"/>
    </row>
    <row r="170">
      <c r="A170" s="1691"/>
      <c r="B170" s="1673" t="s">
        <v>10911</v>
      </c>
      <c r="C170" s="1674"/>
      <c r="D170" s="1674"/>
      <c r="E170" s="1674"/>
      <c r="F170" s="1675"/>
    </row>
    <row r="171">
      <c r="A171" s="1691"/>
      <c r="B171" s="1676"/>
      <c r="C171" s="877"/>
      <c r="D171" s="877"/>
      <c r="E171" s="877"/>
      <c r="F171" s="1677"/>
    </row>
    <row r="172">
      <c r="A172" s="1691"/>
      <c r="B172" s="1679" t="s">
        <v>10887</v>
      </c>
      <c r="C172" s="1680" t="s">
        <v>4781</v>
      </c>
      <c r="D172" s="1696" t="s">
        <v>10968</v>
      </c>
      <c r="E172" s="1680" t="s">
        <v>10899</v>
      </c>
      <c r="F172" s="1697">
        <v>44132.0</v>
      </c>
    </row>
    <row r="173">
      <c r="A173" s="1691"/>
      <c r="B173" s="1683" t="s">
        <v>10891</v>
      </c>
      <c r="C173" s="1687"/>
      <c r="D173" s="1698"/>
      <c r="E173" s="1687"/>
      <c r="F173" s="1691"/>
    </row>
    <row r="174">
      <c r="A174" s="1691"/>
      <c r="B174" s="1684" t="s">
        <v>10894</v>
      </c>
      <c r="C174" s="1687"/>
      <c r="D174" s="1698"/>
      <c r="E174" s="1687"/>
      <c r="F174" s="1691"/>
    </row>
    <row r="175">
      <c r="A175" s="1691"/>
      <c r="B175" s="1686" t="s">
        <v>10897</v>
      </c>
      <c r="C175" s="1687"/>
      <c r="D175" s="1698"/>
      <c r="E175" s="1687"/>
      <c r="F175" s="1691"/>
    </row>
    <row r="176">
      <c r="A176" s="1691"/>
      <c r="B176" s="1686" t="s">
        <v>10901</v>
      </c>
      <c r="C176" s="1687"/>
      <c r="D176" s="1698"/>
      <c r="E176" s="1687"/>
      <c r="F176" s="1691"/>
    </row>
    <row r="177">
      <c r="A177" s="1691"/>
      <c r="B177" s="1673" t="s">
        <v>10914</v>
      </c>
      <c r="C177" s="1674"/>
      <c r="D177" s="1674"/>
      <c r="E177" s="1674"/>
      <c r="F177" s="1675"/>
    </row>
    <row r="178">
      <c r="A178" s="1691"/>
      <c r="B178" s="1676"/>
      <c r="C178" s="877"/>
      <c r="D178" s="877"/>
      <c r="E178" s="877"/>
      <c r="F178" s="1677"/>
    </row>
    <row r="179">
      <c r="A179" s="1691"/>
      <c r="B179" s="1679" t="s">
        <v>10887</v>
      </c>
      <c r="C179" s="1680" t="s">
        <v>5553</v>
      </c>
      <c r="D179" s="1696" t="s">
        <v>10969</v>
      </c>
      <c r="E179" s="1680" t="s">
        <v>10889</v>
      </c>
      <c r="F179" s="1697">
        <v>43741.0</v>
      </c>
    </row>
    <row r="180">
      <c r="A180" s="1691"/>
      <c r="B180" s="1683" t="s">
        <v>10891</v>
      </c>
      <c r="C180" s="1680" t="s">
        <v>10970</v>
      </c>
      <c r="D180" s="1696" t="s">
        <v>10971</v>
      </c>
      <c r="E180" s="1680" t="s">
        <v>10926</v>
      </c>
      <c r="F180" s="1697">
        <v>43748.0</v>
      </c>
    </row>
    <row r="181">
      <c r="A181" s="1691"/>
      <c r="B181" s="1684" t="s">
        <v>10894</v>
      </c>
      <c r="C181" s="1680" t="s">
        <v>2220</v>
      </c>
      <c r="D181" s="1696" t="s">
        <v>10972</v>
      </c>
      <c r="E181" s="1680" t="s">
        <v>10940</v>
      </c>
      <c r="F181" s="1697">
        <v>43729.0</v>
      </c>
    </row>
    <row r="182">
      <c r="A182" s="1691"/>
      <c r="B182" s="1686" t="s">
        <v>10897</v>
      </c>
      <c r="C182" s="1701" t="s">
        <v>431</v>
      </c>
      <c r="D182" s="1696" t="s">
        <v>10973</v>
      </c>
      <c r="E182" s="1680" t="s">
        <v>10889</v>
      </c>
      <c r="F182" s="1697">
        <v>44470.0</v>
      </c>
    </row>
    <row r="183">
      <c r="A183" s="1691"/>
      <c r="B183" s="1686" t="s">
        <v>10901</v>
      </c>
      <c r="C183" s="1680" t="s">
        <v>4781</v>
      </c>
      <c r="D183" s="1696" t="s">
        <v>10974</v>
      </c>
      <c r="E183" s="1680" t="s">
        <v>10899</v>
      </c>
      <c r="F183" s="1697">
        <v>44020.0</v>
      </c>
    </row>
    <row r="184">
      <c r="A184" s="1691"/>
      <c r="B184" s="1699"/>
      <c r="C184" s="1687"/>
      <c r="D184" s="1698"/>
      <c r="E184" s="1687"/>
      <c r="F184" s="1691"/>
    </row>
    <row r="185">
      <c r="A185" s="1691"/>
      <c r="B185" s="1699"/>
      <c r="C185" s="1687"/>
      <c r="D185" s="1698"/>
      <c r="E185" s="1687"/>
      <c r="F185" s="1691"/>
    </row>
    <row r="186">
      <c r="A186" s="1691"/>
      <c r="B186" s="1673" t="s">
        <v>10917</v>
      </c>
      <c r="C186" s="1674"/>
      <c r="D186" s="1674"/>
      <c r="E186" s="1674"/>
      <c r="F186" s="1675"/>
    </row>
    <row r="187">
      <c r="A187" s="1691"/>
      <c r="B187" s="1676"/>
      <c r="C187" s="877"/>
      <c r="D187" s="877"/>
      <c r="E187" s="877"/>
      <c r="F187" s="1677"/>
    </row>
    <row r="188">
      <c r="A188" s="1691"/>
      <c r="B188" s="1679" t="s">
        <v>10887</v>
      </c>
      <c r="C188" s="1701" t="s">
        <v>1196</v>
      </c>
      <c r="D188" s="1696" t="s">
        <v>10975</v>
      </c>
      <c r="E188" s="1680" t="s">
        <v>10899</v>
      </c>
      <c r="F188" s="1697">
        <v>43600.0</v>
      </c>
    </row>
    <row r="189">
      <c r="A189" s="1691"/>
      <c r="B189" s="1683" t="s">
        <v>10891</v>
      </c>
      <c r="C189" s="1680" t="s">
        <v>10976</v>
      </c>
      <c r="D189" s="1696" t="s">
        <v>10977</v>
      </c>
      <c r="E189" s="1680" t="s">
        <v>10889</v>
      </c>
      <c r="F189" s="1697">
        <v>43723.0</v>
      </c>
    </row>
    <row r="190">
      <c r="A190" s="1691"/>
      <c r="B190" s="1684" t="s">
        <v>10894</v>
      </c>
      <c r="C190" s="1680" t="s">
        <v>6393</v>
      </c>
      <c r="D190" s="1696" t="s">
        <v>10978</v>
      </c>
      <c r="E190" s="1680" t="s">
        <v>10889</v>
      </c>
      <c r="F190" s="1697">
        <v>43951.0</v>
      </c>
    </row>
    <row r="191">
      <c r="A191" s="1691"/>
      <c r="B191" s="1686" t="s">
        <v>10897</v>
      </c>
      <c r="C191" s="1687"/>
      <c r="D191" s="1698"/>
      <c r="E191" s="1687"/>
      <c r="F191" s="1691"/>
    </row>
    <row r="192">
      <c r="A192" s="1691"/>
      <c r="B192" s="1686" t="s">
        <v>10901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10979</v>
      </c>
      <c r="C196" s="1674"/>
      <c r="D196" s="1674"/>
      <c r="E196" s="1674"/>
      <c r="F196" s="1675"/>
    </row>
    <row r="197">
      <c r="A197" s="1691"/>
      <c r="B197" s="1676"/>
      <c r="C197" s="877"/>
      <c r="D197" s="877"/>
      <c r="E197" s="877"/>
      <c r="F197" s="1677"/>
    </row>
    <row r="198">
      <c r="A198" s="1691"/>
      <c r="B198" s="1700" t="s">
        <v>10980</v>
      </c>
      <c r="C198" s="1674"/>
      <c r="D198" s="1674"/>
      <c r="E198" s="1674"/>
      <c r="F198" s="1675"/>
    </row>
    <row r="199">
      <c r="A199" s="1691"/>
      <c r="B199" s="1676"/>
      <c r="C199" s="877"/>
      <c r="D199" s="877"/>
      <c r="E199" s="877"/>
      <c r="F199" s="1677"/>
    </row>
    <row r="200">
      <c r="A200" s="1691"/>
      <c r="B200" s="1679" t="s">
        <v>10887</v>
      </c>
      <c r="C200" s="1680" t="s">
        <v>10981</v>
      </c>
      <c r="D200" s="1696" t="s">
        <v>10982</v>
      </c>
      <c r="E200" s="1680" t="s">
        <v>10889</v>
      </c>
      <c r="F200" s="1697">
        <v>44460.0</v>
      </c>
    </row>
    <row r="201">
      <c r="A201" s="1691"/>
      <c r="B201" s="1683" t="s">
        <v>10891</v>
      </c>
      <c r="C201" s="1680" t="s">
        <v>10970</v>
      </c>
      <c r="D201" s="1696" t="s">
        <v>10983</v>
      </c>
      <c r="E201" s="1680" t="s">
        <v>10926</v>
      </c>
      <c r="F201" s="1697">
        <v>44063.0</v>
      </c>
    </row>
    <row r="202">
      <c r="A202" s="1691"/>
      <c r="B202" s="1684" t="s">
        <v>10894</v>
      </c>
      <c r="C202" s="1687"/>
      <c r="D202" s="1698"/>
      <c r="E202" s="1687"/>
      <c r="F202" s="1691"/>
    </row>
    <row r="203">
      <c r="A203" s="1691"/>
      <c r="B203" s="1686" t="s">
        <v>10897</v>
      </c>
      <c r="C203" s="1687"/>
      <c r="D203" s="1698"/>
      <c r="E203" s="1687"/>
      <c r="F203" s="1691"/>
    </row>
    <row r="204">
      <c r="A204" s="1691"/>
      <c r="B204" s="1686" t="s">
        <v>10901</v>
      </c>
      <c r="C204" s="1687"/>
      <c r="D204" s="1698"/>
      <c r="E204" s="1687"/>
      <c r="F204" s="1691"/>
    </row>
    <row r="205">
      <c r="A205" s="1691"/>
      <c r="B205" s="1700" t="s">
        <v>10902</v>
      </c>
      <c r="C205" s="1674"/>
      <c r="D205" s="1674"/>
      <c r="E205" s="1674"/>
      <c r="F205" s="1675"/>
    </row>
    <row r="206">
      <c r="A206" s="1691"/>
      <c r="B206" s="1676"/>
      <c r="C206" s="877"/>
      <c r="D206" s="877"/>
      <c r="E206" s="877"/>
      <c r="F206" s="1677"/>
    </row>
    <row r="207">
      <c r="A207" s="1691"/>
      <c r="B207" s="1679" t="s">
        <v>10887</v>
      </c>
      <c r="C207" s="1680" t="s">
        <v>10984</v>
      </c>
      <c r="D207" s="1696" t="s">
        <v>10985</v>
      </c>
      <c r="E207" s="1680" t="s">
        <v>10926</v>
      </c>
      <c r="F207" s="1697">
        <v>44069.0</v>
      </c>
    </row>
    <row r="208">
      <c r="A208" s="1691"/>
      <c r="B208" s="1683" t="s">
        <v>10891</v>
      </c>
      <c r="C208" s="1687"/>
      <c r="D208" s="1698"/>
      <c r="E208" s="1687"/>
      <c r="F208" s="1691"/>
    </row>
    <row r="209">
      <c r="A209" s="1691"/>
      <c r="B209" s="1684" t="s">
        <v>10894</v>
      </c>
      <c r="C209" s="1687"/>
      <c r="D209" s="1698"/>
      <c r="E209" s="1687"/>
      <c r="F209" s="1691"/>
    </row>
    <row r="210">
      <c r="A210" s="1691"/>
      <c r="B210" s="1686" t="s">
        <v>10897</v>
      </c>
      <c r="C210" s="1687"/>
      <c r="D210" s="1698"/>
      <c r="E210" s="1687"/>
      <c r="F210" s="1691"/>
    </row>
    <row r="211">
      <c r="A211" s="1691"/>
      <c r="B211" s="1686" t="s">
        <v>10901</v>
      </c>
      <c r="C211" s="1687"/>
      <c r="D211" s="1698"/>
      <c r="E211" s="1687"/>
      <c r="F211" s="1691"/>
    </row>
    <row r="212">
      <c r="A212" s="1691"/>
      <c r="B212" s="1699"/>
      <c r="C212" s="1687"/>
      <c r="D212" s="1698"/>
      <c r="E212" s="1687"/>
      <c r="F212" s="1691"/>
    </row>
    <row r="213">
      <c r="A213" s="1691"/>
      <c r="B213" s="1673" t="s">
        <v>10919</v>
      </c>
      <c r="C213" s="1674"/>
      <c r="D213" s="1674"/>
      <c r="E213" s="1674"/>
      <c r="F213" s="1675"/>
    </row>
    <row r="214">
      <c r="A214" s="1691"/>
      <c r="B214" s="1676"/>
      <c r="C214" s="877"/>
      <c r="D214" s="877"/>
      <c r="E214" s="877"/>
      <c r="F214" s="1677"/>
    </row>
    <row r="215">
      <c r="A215" s="1691"/>
      <c r="B215" s="1679" t="s">
        <v>10887</v>
      </c>
      <c r="C215" s="1680" t="s">
        <v>3757</v>
      </c>
      <c r="D215" s="1696" t="s">
        <v>10986</v>
      </c>
      <c r="E215" s="1680" t="s">
        <v>10889</v>
      </c>
      <c r="F215" s="1697">
        <v>43514.0</v>
      </c>
    </row>
    <row r="216">
      <c r="A216" s="1691"/>
      <c r="B216" s="1683" t="s">
        <v>10891</v>
      </c>
      <c r="C216" s="1701" t="s">
        <v>431</v>
      </c>
      <c r="D216" s="1696" t="s">
        <v>10987</v>
      </c>
      <c r="E216" s="1680" t="s">
        <v>10889</v>
      </c>
      <c r="F216" s="1697">
        <v>43402.0</v>
      </c>
    </row>
    <row r="217">
      <c r="A217" s="1691"/>
      <c r="B217" s="1684" t="s">
        <v>10894</v>
      </c>
      <c r="C217" s="1680" t="s">
        <v>10970</v>
      </c>
      <c r="D217" s="1696" t="s">
        <v>10988</v>
      </c>
      <c r="E217" s="1680" t="s">
        <v>10926</v>
      </c>
      <c r="F217" s="1697">
        <v>43390.0</v>
      </c>
    </row>
    <row r="218">
      <c r="A218" s="1691"/>
      <c r="B218" s="1686" t="s">
        <v>10897</v>
      </c>
      <c r="C218" s="1680" t="s">
        <v>10915</v>
      </c>
      <c r="D218" s="1696" t="s">
        <v>10989</v>
      </c>
      <c r="E218" s="1680" t="s">
        <v>10899</v>
      </c>
      <c r="F218" s="1697">
        <v>44135.0</v>
      </c>
    </row>
    <row r="219">
      <c r="A219" s="1691"/>
      <c r="B219" s="1686" t="s">
        <v>10901</v>
      </c>
      <c r="C219" s="1687"/>
      <c r="D219" s="1698"/>
      <c r="E219" s="1687"/>
      <c r="F219" s="1691"/>
    </row>
    <row r="220">
      <c r="A220" s="1691"/>
      <c r="B220" s="1703"/>
      <c r="C220" s="1687"/>
      <c r="D220" s="1698"/>
      <c r="E220" s="1687"/>
      <c r="F220" s="1691"/>
    </row>
    <row r="221">
      <c r="A221" s="1691"/>
      <c r="B221" s="1673" t="s">
        <v>10920</v>
      </c>
      <c r="C221" s="1674"/>
      <c r="D221" s="1674"/>
      <c r="E221" s="1674"/>
      <c r="F221" s="1675"/>
    </row>
    <row r="222">
      <c r="A222" s="1704" t="s">
        <v>10990</v>
      </c>
      <c r="B222" s="1676"/>
      <c r="C222" s="877"/>
      <c r="D222" s="877"/>
      <c r="E222" s="877"/>
      <c r="F222" s="1677"/>
    </row>
    <row r="223">
      <c r="A223" s="1704" t="s">
        <v>10991</v>
      </c>
      <c r="B223" s="1679" t="s">
        <v>10887</v>
      </c>
      <c r="C223" s="1680" t="s">
        <v>1063</v>
      </c>
      <c r="D223" s="1705">
        <v>0.06525462962962963</v>
      </c>
      <c r="E223" s="1680" t="s">
        <v>10899</v>
      </c>
      <c r="F223" s="1682">
        <v>44652.0</v>
      </c>
    </row>
    <row r="224">
      <c r="A224" s="1706"/>
      <c r="B224" s="1683" t="s">
        <v>10891</v>
      </c>
      <c r="C224" s="1680" t="s">
        <v>4322</v>
      </c>
      <c r="D224" s="1705">
        <v>0.06892361111111112</v>
      </c>
      <c r="E224" s="1680" t="s">
        <v>10899</v>
      </c>
      <c r="F224" s="1682">
        <v>44652.0</v>
      </c>
    </row>
    <row r="225">
      <c r="A225" s="1706"/>
      <c r="B225" s="1684" t="s">
        <v>10894</v>
      </c>
      <c r="C225" s="1707" t="s">
        <v>4931</v>
      </c>
      <c r="D225" s="1708">
        <v>0.07195601851851852</v>
      </c>
      <c r="E225" s="1707" t="s">
        <v>10899</v>
      </c>
      <c r="F225" s="1697">
        <v>44652.0</v>
      </c>
    </row>
    <row r="226">
      <c r="A226" s="1706"/>
      <c r="B226" s="1686" t="s">
        <v>10897</v>
      </c>
      <c r="C226" s="1687" t="s">
        <v>10992</v>
      </c>
      <c r="D226" s="1709">
        <v>0.07211805555555556</v>
      </c>
      <c r="E226" s="1710" t="s">
        <v>10993</v>
      </c>
      <c r="F226" s="1697">
        <v>44652.0</v>
      </c>
    </row>
    <row r="227">
      <c r="A227" s="1706"/>
      <c r="B227" s="1686" t="s">
        <v>10901</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2364</v>
      </c>
      <c r="DM101" s="167" t="s">
        <v>4822</v>
      </c>
      <c r="DN101" s="227" t="s">
        <v>3374</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3311</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4264</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4145</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4057</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4307</v>
      </c>
      <c r="CG102" s="267" t="s">
        <v>1549</v>
      </c>
      <c r="CH102" s="267" t="s">
        <v>4560</v>
      </c>
      <c r="CI102" s="267" t="s">
        <v>4852</v>
      </c>
      <c r="CJ102" s="267" t="s">
        <v>4853</v>
      </c>
      <c r="CK102" s="267" t="s">
        <v>4854</v>
      </c>
      <c r="CL102" s="267" t="s">
        <v>1227</v>
      </c>
      <c r="CM102" s="267" t="s">
        <v>3681</v>
      </c>
      <c r="CN102" s="267" t="s">
        <v>3507</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4361</v>
      </c>
      <c r="H103" s="197" t="s">
        <v>832</v>
      </c>
      <c r="I103" s="197" t="s">
        <v>2066</v>
      </c>
      <c r="J103" s="227" t="s">
        <v>4865</v>
      </c>
      <c r="K103" s="227" t="s">
        <v>4866</v>
      </c>
      <c r="L103" s="197" t="s">
        <v>4219</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4230</v>
      </c>
      <c r="AJ105" s="207"/>
      <c r="AK105" s="114"/>
      <c r="AL105" s="197" t="s">
        <v>3496</v>
      </c>
      <c r="AM105" s="197" t="s">
        <v>4907</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4908</v>
      </c>
      <c r="BE105" s="197" t="s">
        <v>656</v>
      </c>
      <c r="BF105" s="197" t="s">
        <v>437</v>
      </c>
      <c r="BG105" s="197" t="s">
        <v>4909</v>
      </c>
      <c r="BH105" s="197" t="s">
        <v>4910</v>
      </c>
      <c r="BI105" s="197"/>
      <c r="BJ105" s="207"/>
      <c r="BK105" s="197" t="s">
        <v>4117</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4653</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3428</v>
      </c>
      <c r="EA105" s="92" t="s">
        <v>1614</v>
      </c>
      <c r="EB105" s="90" t="s">
        <v>2541</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4428</v>
      </c>
      <c r="L106" s="175" t="s">
        <v>940</v>
      </c>
      <c r="M106" s="176"/>
      <c r="N106" s="175" t="s">
        <v>4935</v>
      </c>
      <c r="O106" s="175" t="s">
        <v>476</v>
      </c>
      <c r="P106" s="175" t="s">
        <v>4936</v>
      </c>
      <c r="Q106" s="176"/>
      <c r="R106" s="176"/>
      <c r="S106" s="175" t="s">
        <v>2905</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4575</v>
      </c>
      <c r="BT106" s="204" t="s">
        <v>3714</v>
      </c>
      <c r="BU106" s="204" t="s">
        <v>3498</v>
      </c>
      <c r="BV106" s="204" t="s">
        <v>4955</v>
      </c>
      <c r="BW106" s="237"/>
      <c r="BX106" s="204" t="s">
        <v>3290</v>
      </c>
      <c r="BY106" s="204" t="s">
        <v>4956</v>
      </c>
      <c r="BZ106" s="204" t="s">
        <v>4957</v>
      </c>
      <c r="CA106" s="237"/>
      <c r="CB106" s="237"/>
      <c r="CC106" s="237"/>
      <c r="CD106" s="237"/>
      <c r="CE106" s="237"/>
      <c r="CF106" s="192" t="s">
        <v>4958</v>
      </c>
      <c r="CG106" s="192" t="s">
        <v>1874</v>
      </c>
      <c r="CH106" s="192" t="s">
        <v>2440</v>
      </c>
      <c r="CI106" s="192" t="s">
        <v>4959</v>
      </c>
      <c r="CJ106" s="192" t="s">
        <v>3519</v>
      </c>
      <c r="CK106" s="192" t="s">
        <v>4960</v>
      </c>
      <c r="CL106" s="192" t="s">
        <v>4961</v>
      </c>
      <c r="CM106" s="192" t="s">
        <v>4962</v>
      </c>
      <c r="CN106" s="239"/>
      <c r="CO106" s="192" t="s">
        <v>4963</v>
      </c>
      <c r="CP106" s="239"/>
      <c r="CQ106" s="239"/>
      <c r="CR106" s="239"/>
      <c r="CS106" s="141"/>
      <c r="CT106" s="298" t="s">
        <v>3256</v>
      </c>
      <c r="CU106" s="298" t="s">
        <v>4018</v>
      </c>
      <c r="CV106" s="298" t="s">
        <v>4964</v>
      </c>
      <c r="CW106" s="298" t="s">
        <v>2987</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2397</v>
      </c>
      <c r="DS106" s="194"/>
      <c r="DT106" s="194"/>
      <c r="DU106" s="301" t="s">
        <v>4525</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3903</v>
      </c>
      <c r="L107" s="227" t="s">
        <v>4407</v>
      </c>
      <c r="M107" s="207"/>
      <c r="N107" s="197" t="s">
        <v>3635</v>
      </c>
      <c r="O107" s="227" t="s">
        <v>4980</v>
      </c>
      <c r="P107" s="197" t="s">
        <v>4201</v>
      </c>
      <c r="Q107" s="207"/>
      <c r="R107" s="207"/>
      <c r="S107" s="207"/>
      <c r="T107" s="207"/>
      <c r="U107" s="207"/>
      <c r="V107" s="207"/>
      <c r="W107" s="114"/>
      <c r="X107" s="207"/>
      <c r="Y107" s="197" t="s">
        <v>3240</v>
      </c>
      <c r="Z107" s="227" t="s">
        <v>4981</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3109</v>
      </c>
      <c r="BZ107" s="207"/>
      <c r="CA107" s="207"/>
      <c r="CB107" s="207"/>
      <c r="CC107" s="207"/>
      <c r="CD107" s="207"/>
      <c r="CE107" s="207"/>
      <c r="CF107" s="227" t="s">
        <v>1630</v>
      </c>
      <c r="CG107" s="227" t="s">
        <v>1516</v>
      </c>
      <c r="CH107" s="207"/>
      <c r="CI107" s="227" t="s">
        <v>4988</v>
      </c>
      <c r="CJ107" s="207"/>
      <c r="CK107" s="227" t="s">
        <v>4989</v>
      </c>
      <c r="CL107" s="92" t="s">
        <v>2333</v>
      </c>
      <c r="CM107" s="207"/>
      <c r="CN107" s="207"/>
      <c r="CO107" s="207"/>
      <c r="CP107" s="207"/>
      <c r="CQ107" s="207"/>
      <c r="CR107" s="207"/>
      <c r="CS107" s="141"/>
      <c r="CT107" s="197" t="s">
        <v>4990</v>
      </c>
      <c r="CU107" s="207"/>
      <c r="CV107" s="227" t="s">
        <v>3042</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2607</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2847</v>
      </c>
      <c r="Y108" s="630" t="s">
        <v>5001</v>
      </c>
      <c r="Z108" s="361" t="s">
        <v>4666</v>
      </c>
      <c r="AA108" s="361" t="s">
        <v>3336</v>
      </c>
      <c r="AB108" s="630" t="s">
        <v>4579</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4698</v>
      </c>
      <c r="AV108" s="232"/>
      <c r="AW108" s="232"/>
      <c r="AX108" s="232"/>
      <c r="AY108" s="232"/>
      <c r="AZ108" s="114"/>
      <c r="BA108" s="203" t="s">
        <v>5009</v>
      </c>
      <c r="BB108" s="339" t="s">
        <v>1006</v>
      </c>
      <c r="BC108" s="339" t="s">
        <v>703</v>
      </c>
      <c r="BD108" s="203" t="s">
        <v>827</v>
      </c>
      <c r="BE108" s="203" t="s">
        <v>2875</v>
      </c>
      <c r="BF108" s="203" t="s">
        <v>5010</v>
      </c>
      <c r="BG108" s="203" t="s">
        <v>5011</v>
      </c>
      <c r="BH108" s="130" t="s">
        <v>2409</v>
      </c>
      <c r="BI108" s="128"/>
      <c r="BJ108" s="203" t="s">
        <v>5012</v>
      </c>
      <c r="BK108" s="130" t="s">
        <v>3999</v>
      </c>
      <c r="BL108" s="234"/>
      <c r="BM108" s="203" t="s">
        <v>4964</v>
      </c>
      <c r="BN108" s="203" t="s">
        <v>5013</v>
      </c>
      <c r="BO108" s="203" t="s">
        <v>5014</v>
      </c>
      <c r="BP108" s="93"/>
      <c r="BQ108" s="204"/>
      <c r="BR108" s="204" t="s">
        <v>3813</v>
      </c>
      <c r="BS108" s="204" t="s">
        <v>3196</v>
      </c>
      <c r="BT108" s="204" t="s">
        <v>5015</v>
      </c>
      <c r="BU108" s="204" t="s">
        <v>4314</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3519</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1549</v>
      </c>
      <c r="CZ108" s="298" t="s">
        <v>5028</v>
      </c>
      <c r="DA108" s="146" t="s">
        <v>3379</v>
      </c>
      <c r="DB108" s="241"/>
      <c r="DC108" s="241"/>
      <c r="DD108" s="241"/>
      <c r="DE108" s="146" t="s">
        <v>5029</v>
      </c>
      <c r="DF108" s="146"/>
      <c r="DG108" s="224" t="s">
        <v>2165</v>
      </c>
      <c r="DH108" s="194"/>
      <c r="DI108" s="194"/>
      <c r="DJ108" s="301"/>
      <c r="DK108" s="194"/>
      <c r="DL108" s="301" t="s">
        <v>3696</v>
      </c>
      <c r="DM108" s="301" t="s">
        <v>3190</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4754</v>
      </c>
      <c r="H109" s="197" t="s">
        <v>1816</v>
      </c>
      <c r="I109" s="197" t="s">
        <v>5034</v>
      </c>
      <c r="J109" s="197" t="s">
        <v>2467</v>
      </c>
      <c r="K109" s="245" t="s">
        <v>2313</v>
      </c>
      <c r="L109" s="197" t="s">
        <v>4922</v>
      </c>
      <c r="M109" s="207"/>
      <c r="N109" s="207"/>
      <c r="O109" s="207"/>
      <c r="P109" s="227" t="s">
        <v>5035</v>
      </c>
      <c r="Q109" s="207"/>
      <c r="R109" s="207"/>
      <c r="S109" s="92" t="s">
        <v>110</v>
      </c>
      <c r="T109" s="207"/>
      <c r="U109" s="207"/>
      <c r="V109" s="207"/>
      <c r="W109" s="114"/>
      <c r="X109" s="207"/>
      <c r="Y109" s="92" t="s">
        <v>2235</v>
      </c>
      <c r="Z109" s="92" t="s">
        <v>4147</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2892</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3154</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2462</v>
      </c>
      <c r="H110" s="175" t="s">
        <v>1033</v>
      </c>
      <c r="I110" s="280" t="s">
        <v>2006</v>
      </c>
      <c r="J110" s="280" t="s">
        <v>5051</v>
      </c>
      <c r="K110" s="280" t="s">
        <v>4428</v>
      </c>
      <c r="L110" s="110" t="s">
        <v>3369</v>
      </c>
      <c r="M110" s="175" t="s">
        <v>1774</v>
      </c>
      <c r="N110" s="175" t="s">
        <v>5052</v>
      </c>
      <c r="O110" s="280" t="s">
        <v>498</v>
      </c>
      <c r="P110" s="175" t="s">
        <v>5053</v>
      </c>
      <c r="Q110" s="176"/>
      <c r="R110" s="176"/>
      <c r="S110" s="175" t="s">
        <v>5054</v>
      </c>
      <c r="T110" s="176"/>
      <c r="U110" s="175" t="s">
        <v>548</v>
      </c>
      <c r="V110" s="176"/>
      <c r="W110" s="114"/>
      <c r="X110" s="361" t="s">
        <v>5055</v>
      </c>
      <c r="Y110" s="116" t="s">
        <v>3528</v>
      </c>
      <c r="Z110" s="116" t="s">
        <v>5056</v>
      </c>
      <c r="AA110" s="295" t="s">
        <v>5057</v>
      </c>
      <c r="AB110" s="116" t="s">
        <v>2324</v>
      </c>
      <c r="AC110" s="361" t="s">
        <v>5058</v>
      </c>
      <c r="AD110" s="289"/>
      <c r="AE110" s="295" t="s">
        <v>5059</v>
      </c>
      <c r="AF110" s="361" t="s">
        <v>4519</v>
      </c>
      <c r="AG110" s="295" t="s">
        <v>5060</v>
      </c>
      <c r="AH110" s="289"/>
      <c r="AI110" s="289"/>
      <c r="AJ110" s="289"/>
      <c r="AK110" s="114"/>
      <c r="AL110" s="257" t="s">
        <v>694</v>
      </c>
      <c r="AM110" s="257" t="s">
        <v>1127</v>
      </c>
      <c r="AN110" s="232"/>
      <c r="AO110" s="257" t="s">
        <v>5061</v>
      </c>
      <c r="AP110" s="257" t="s">
        <v>5062</v>
      </c>
      <c r="AQ110" s="232"/>
      <c r="AR110" s="120" t="s">
        <v>5063</v>
      </c>
      <c r="AS110" s="232"/>
      <c r="AT110" s="633" t="s">
        <v>2956</v>
      </c>
      <c r="AU110" s="505" t="s">
        <v>3349</v>
      </c>
      <c r="AV110" s="232"/>
      <c r="AW110" s="232"/>
      <c r="AX110" s="232"/>
      <c r="AY110" s="232"/>
      <c r="AZ110" s="114"/>
      <c r="BA110" s="203" t="s">
        <v>5064</v>
      </c>
      <c r="BB110" s="203" t="s">
        <v>1186</v>
      </c>
      <c r="BC110" s="125" t="s">
        <v>4193</v>
      </c>
      <c r="BD110" s="203" t="s">
        <v>3791</v>
      </c>
      <c r="BE110" s="203" t="s">
        <v>3762</v>
      </c>
      <c r="BF110" s="203" t="s">
        <v>1573</v>
      </c>
      <c r="BG110" s="203" t="s">
        <v>5065</v>
      </c>
      <c r="BH110" s="203" t="s">
        <v>5066</v>
      </c>
      <c r="BI110" s="203" t="s">
        <v>5067</v>
      </c>
      <c r="BJ110" s="234"/>
      <c r="BK110" s="203" t="s">
        <v>3231</v>
      </c>
      <c r="BL110" s="234"/>
      <c r="BM110" s="203" t="s">
        <v>2421</v>
      </c>
      <c r="BN110" s="234"/>
      <c r="BO110" s="203" t="s">
        <v>5068</v>
      </c>
      <c r="BP110" s="114"/>
      <c r="BQ110" s="237"/>
      <c r="BR110" s="237"/>
      <c r="BS110" s="204" t="s">
        <v>4979</v>
      </c>
      <c r="BT110" s="204" t="s">
        <v>5069</v>
      </c>
      <c r="BU110" s="204" t="s">
        <v>5070</v>
      </c>
      <c r="BV110" s="204" t="s">
        <v>2219</v>
      </c>
      <c r="BW110" s="237"/>
      <c r="BX110" s="204" t="s">
        <v>4401</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4115</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2252</v>
      </c>
      <c r="BS111" s="227" t="s">
        <v>3335</v>
      </c>
      <c r="BT111" s="227" t="s">
        <v>515</v>
      </c>
      <c r="BU111" s="227"/>
      <c r="BV111" s="227" t="s">
        <v>5095</v>
      </c>
      <c r="BW111" s="227" t="s">
        <v>5096</v>
      </c>
      <c r="BX111" s="197" t="s">
        <v>5097</v>
      </c>
      <c r="BY111" s="207"/>
      <c r="BZ111" s="227" t="s">
        <v>5098</v>
      </c>
      <c r="CA111" s="227" t="s">
        <v>4730</v>
      </c>
      <c r="CB111" s="207"/>
      <c r="CC111" s="227" t="s">
        <v>1863</v>
      </c>
      <c r="CD111" s="207"/>
      <c r="CE111" s="207"/>
      <c r="CF111" s="227" t="s">
        <v>130</v>
      </c>
      <c r="CG111" s="227" t="s">
        <v>2333</v>
      </c>
      <c r="CH111" s="227" t="s">
        <v>5099</v>
      </c>
      <c r="CI111" s="227" t="s">
        <v>5100</v>
      </c>
      <c r="CJ111" s="207"/>
      <c r="CK111" s="227" t="s">
        <v>5101</v>
      </c>
      <c r="CL111" s="197" t="s">
        <v>4657</v>
      </c>
      <c r="CM111" s="197" t="s">
        <v>1380</v>
      </c>
      <c r="CN111" s="207"/>
      <c r="CO111" s="207"/>
      <c r="CP111" s="207"/>
      <c r="CQ111" s="207"/>
      <c r="CR111" s="207"/>
      <c r="CS111" s="141"/>
      <c r="CT111" s="227" t="s">
        <v>3238</v>
      </c>
      <c r="CU111" s="227" t="s">
        <v>4814</v>
      </c>
      <c r="CV111" s="227" t="s">
        <v>3385</v>
      </c>
      <c r="CW111" s="197" t="s">
        <v>504</v>
      </c>
      <c r="CX111" s="227" t="s">
        <v>5102</v>
      </c>
      <c r="CY111" s="227" t="s">
        <v>3827</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3218</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2871</v>
      </c>
      <c r="Y112" s="295" t="s">
        <v>5113</v>
      </c>
      <c r="Z112" s="295" t="s">
        <v>4246</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4615</v>
      </c>
      <c r="BB112" s="203" t="s">
        <v>393</v>
      </c>
      <c r="BC112" s="130" t="s">
        <v>788</v>
      </c>
      <c r="BD112" s="203" t="s">
        <v>3837</v>
      </c>
      <c r="BE112" s="203" t="s">
        <v>5118</v>
      </c>
      <c r="BF112" s="130" t="s">
        <v>4337</v>
      </c>
      <c r="BG112" s="234"/>
      <c r="BH112" s="339" t="s">
        <v>698</v>
      </c>
      <c r="BI112" s="203" t="s">
        <v>5119</v>
      </c>
      <c r="BJ112" s="203" t="s">
        <v>5120</v>
      </c>
      <c r="BK112" s="130" t="s">
        <v>5121</v>
      </c>
      <c r="BL112" s="234"/>
      <c r="BM112" s="234"/>
      <c r="BN112" s="234"/>
      <c r="BO112" s="234"/>
      <c r="BP112" s="114"/>
      <c r="BQ112" s="204" t="s">
        <v>5122</v>
      </c>
      <c r="BR112" s="204" t="s">
        <v>1352</v>
      </c>
      <c r="BS112" s="204" t="s">
        <v>4620</v>
      </c>
      <c r="BT112" s="204" t="s">
        <v>5069</v>
      </c>
      <c r="BU112" s="204" t="s">
        <v>5123</v>
      </c>
      <c r="BV112" s="204" t="s">
        <v>2458</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3066</v>
      </c>
      <c r="H113" s="197" t="s">
        <v>4236</v>
      </c>
      <c r="I113" s="197" t="s">
        <v>5136</v>
      </c>
      <c r="J113" s="197" t="s">
        <v>1670</v>
      </c>
      <c r="K113" s="197" t="s">
        <v>238</v>
      </c>
      <c r="L113" s="197" t="s">
        <v>2650</v>
      </c>
      <c r="M113" s="197" t="s">
        <v>5137</v>
      </c>
      <c r="N113" s="197" t="s">
        <v>5138</v>
      </c>
      <c r="O113" s="197" t="s">
        <v>5139</v>
      </c>
      <c r="P113" s="197" t="s">
        <v>3645</v>
      </c>
      <c r="Q113" s="207"/>
      <c r="R113" s="207"/>
      <c r="S113" s="207"/>
      <c r="T113" s="207"/>
      <c r="U113" s="207"/>
      <c r="V113" s="207"/>
      <c r="W113" s="114"/>
      <c r="X113" s="197" t="s">
        <v>3214</v>
      </c>
      <c r="Y113" s="197" t="s">
        <v>660</v>
      </c>
      <c r="Z113" s="197" t="s">
        <v>4250</v>
      </c>
      <c r="AA113" s="197" t="s">
        <v>1689</v>
      </c>
      <c r="AB113" s="197" t="s">
        <v>4587</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4539</v>
      </c>
      <c r="BS113" s="197" t="s">
        <v>4053</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2939</v>
      </c>
      <c r="CI113" s="197" t="s">
        <v>5156</v>
      </c>
      <c r="CJ113" s="197" t="s">
        <v>5157</v>
      </c>
      <c r="CK113" s="197" t="s">
        <v>5158</v>
      </c>
      <c r="CL113" s="197" t="s">
        <v>4620</v>
      </c>
      <c r="CM113" s="197" t="s">
        <v>5142</v>
      </c>
      <c r="CN113" s="207"/>
      <c r="CO113" s="207"/>
      <c r="CP113" s="207"/>
      <c r="CQ113" s="207"/>
      <c r="CR113" s="207"/>
      <c r="CS113" s="141"/>
      <c r="CT113" s="197" t="s">
        <v>2600</v>
      </c>
      <c r="CU113" s="197" t="s">
        <v>4485</v>
      </c>
      <c r="CV113" s="197" t="s">
        <v>5159</v>
      </c>
      <c r="CW113" s="197" t="s">
        <v>4041</v>
      </c>
      <c r="CX113" s="197" t="s">
        <v>4743</v>
      </c>
      <c r="CY113" s="197" t="s">
        <v>1703</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2820</v>
      </c>
      <c r="H114" s="176"/>
      <c r="I114" s="176"/>
      <c r="J114" s="175" t="s">
        <v>5165</v>
      </c>
      <c r="K114" s="175" t="s">
        <v>4197</v>
      </c>
      <c r="L114" s="175" t="s">
        <v>841</v>
      </c>
      <c r="M114" s="176"/>
      <c r="N114" s="175" t="s">
        <v>1190</v>
      </c>
      <c r="O114" s="175" t="s">
        <v>5166</v>
      </c>
      <c r="P114" s="175" t="s">
        <v>3178</v>
      </c>
      <c r="Q114" s="176"/>
      <c r="R114" s="176"/>
      <c r="S114" s="176"/>
      <c r="T114" s="176"/>
      <c r="U114" s="176"/>
      <c r="V114" s="176"/>
      <c r="W114" s="114"/>
      <c r="X114" s="295" t="s">
        <v>4078</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5168</v>
      </c>
      <c r="BF114" s="234"/>
      <c r="BG114" s="234"/>
      <c r="BH114" s="203" t="s">
        <v>4137</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3574</v>
      </c>
      <c r="H115" s="197" t="s">
        <v>5178</v>
      </c>
      <c r="I115" s="197" t="s">
        <v>766</v>
      </c>
      <c r="J115" s="197" t="s">
        <v>5179</v>
      </c>
      <c r="K115" s="197" t="s">
        <v>4428</v>
      </c>
      <c r="L115" s="197" t="s">
        <v>2469</v>
      </c>
      <c r="M115" s="207"/>
      <c r="N115" s="197" t="s">
        <v>4740</v>
      </c>
      <c r="O115" s="197" t="s">
        <v>857</v>
      </c>
      <c r="P115" s="197" t="s">
        <v>1349</v>
      </c>
      <c r="Q115" s="207"/>
      <c r="R115" s="207"/>
      <c r="S115" s="207"/>
      <c r="T115" s="207"/>
      <c r="U115" s="207"/>
      <c r="V115" s="207"/>
      <c r="W115" s="114"/>
      <c r="X115" s="197" t="s">
        <v>5180</v>
      </c>
      <c r="Y115" s="197" t="s">
        <v>3126</v>
      </c>
      <c r="Z115" s="197" t="s">
        <v>5181</v>
      </c>
      <c r="AA115" s="197" t="s">
        <v>5182</v>
      </c>
      <c r="AB115" s="197" t="s">
        <v>3569</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3528</v>
      </c>
      <c r="AU115" s="197" t="s">
        <v>5185</v>
      </c>
      <c r="AV115" s="207"/>
      <c r="AW115" s="207"/>
      <c r="AX115" s="207"/>
      <c r="AY115" s="207"/>
      <c r="AZ115" s="114"/>
      <c r="BA115" s="197" t="s">
        <v>3931</v>
      </c>
      <c r="BB115" s="197" t="s">
        <v>571</v>
      </c>
      <c r="BC115" s="197" t="s">
        <v>3508</v>
      </c>
      <c r="BD115" s="197" t="s">
        <v>5186</v>
      </c>
      <c r="BE115" s="197" t="s">
        <v>3076</v>
      </c>
      <c r="BF115" s="207"/>
      <c r="BG115" s="638"/>
      <c r="BH115" s="197" t="s">
        <v>3312</v>
      </c>
      <c r="BI115" s="197" t="s">
        <v>2445</v>
      </c>
      <c r="BJ115" s="207"/>
      <c r="BK115" s="197" t="s">
        <v>5187</v>
      </c>
      <c r="BL115" s="207"/>
      <c r="BM115" s="207"/>
      <c r="BN115" s="207"/>
      <c r="BO115" s="207"/>
      <c r="BP115" s="114"/>
      <c r="BQ115" s="197" t="s">
        <v>4950</v>
      </c>
      <c r="BR115" s="197" t="s">
        <v>5188</v>
      </c>
      <c r="BS115" s="197" t="s">
        <v>4603</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3681</v>
      </c>
      <c r="CN115" s="207"/>
      <c r="CO115" s="207"/>
      <c r="CP115" s="207"/>
      <c r="CQ115" s="207"/>
      <c r="CR115" s="207"/>
      <c r="CS115" s="141"/>
      <c r="CT115" s="197" t="s">
        <v>3484</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4105</v>
      </c>
      <c r="I117" s="276" t="s">
        <v>5203</v>
      </c>
      <c r="J117" s="197" t="s">
        <v>5204</v>
      </c>
      <c r="K117" s="197" t="s">
        <v>3903</v>
      </c>
      <c r="L117" s="197" t="s">
        <v>5205</v>
      </c>
      <c r="M117" s="207" t="s">
        <v>5206</v>
      </c>
      <c r="N117" s="197" t="s">
        <v>5207</v>
      </c>
      <c r="O117" s="197" t="s">
        <v>4588</v>
      </c>
      <c r="P117" s="276" t="s">
        <v>3448</v>
      </c>
      <c r="Q117" s="207"/>
      <c r="R117" s="207"/>
      <c r="S117" s="276" t="s">
        <v>3015</v>
      </c>
      <c r="T117" s="207"/>
      <c r="U117" s="197" t="s">
        <v>5208</v>
      </c>
      <c r="V117" s="197" t="s">
        <v>5209</v>
      </c>
      <c r="W117" s="114"/>
      <c r="X117" s="276" t="s">
        <v>5210</v>
      </c>
      <c r="Y117" s="197" t="s">
        <v>5211</v>
      </c>
      <c r="Z117" s="197" t="s">
        <v>824</v>
      </c>
      <c r="AA117" s="197" t="s">
        <v>3470</v>
      </c>
      <c r="AB117" s="276" t="s">
        <v>1011</v>
      </c>
      <c r="AC117" s="197" t="s">
        <v>1954</v>
      </c>
      <c r="AD117" s="207"/>
      <c r="AE117" s="197" t="s">
        <v>3147</v>
      </c>
      <c r="AF117" s="276" t="s">
        <v>4768</v>
      </c>
      <c r="AG117" s="276" t="s">
        <v>5212</v>
      </c>
      <c r="AH117" s="207"/>
      <c r="AI117" s="197" t="s">
        <v>5213</v>
      </c>
      <c r="AJ117" s="207"/>
      <c r="AK117" s="114"/>
      <c r="AL117" s="197" t="s">
        <v>4255</v>
      </c>
      <c r="AM117" s="276" t="s">
        <v>5214</v>
      </c>
      <c r="AN117" s="207"/>
      <c r="AO117" s="207"/>
      <c r="AP117" s="276" t="s">
        <v>5215</v>
      </c>
      <c r="AQ117" s="276"/>
      <c r="AR117" s="276" t="s">
        <v>3442</v>
      </c>
      <c r="AS117" s="207"/>
      <c r="AT117" s="276" t="s">
        <v>5216</v>
      </c>
      <c r="AU117" s="276" t="s">
        <v>489</v>
      </c>
      <c r="AV117" s="197" t="s">
        <v>5217</v>
      </c>
      <c r="AW117" s="207"/>
      <c r="AX117" s="207"/>
      <c r="AY117" s="207"/>
      <c r="AZ117" s="114"/>
      <c r="BA117" s="276" t="s">
        <v>2669</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4484</v>
      </c>
      <c r="BN117" s="197" t="s">
        <v>5223</v>
      </c>
      <c r="BO117" s="197" t="s">
        <v>5224</v>
      </c>
      <c r="BP117" s="114"/>
      <c r="BQ117" s="207"/>
      <c r="BR117" s="197" t="s">
        <v>5225</v>
      </c>
      <c r="BS117" s="276" t="s">
        <v>5226</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5227</v>
      </c>
      <c r="CJ117" s="207"/>
      <c r="CK117" s="276" t="s">
        <v>5004</v>
      </c>
      <c r="CL117" s="276" t="s">
        <v>5228</v>
      </c>
      <c r="CM117" s="207" t="s">
        <v>5229</v>
      </c>
      <c r="CN117" s="207"/>
      <c r="CO117" s="207"/>
      <c r="CP117" s="207"/>
      <c r="CQ117" s="207"/>
      <c r="CR117" s="207"/>
      <c r="CS117" s="141"/>
      <c r="CT117" s="276" t="s">
        <v>5230</v>
      </c>
      <c r="CU117" s="276" t="s">
        <v>3093</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4696</v>
      </c>
      <c r="DN117" s="276" t="s">
        <v>2998</v>
      </c>
      <c r="DO117" s="207"/>
      <c r="DP117" s="276" t="s">
        <v>5237</v>
      </c>
      <c r="DQ117" s="276" t="s">
        <v>4664</v>
      </c>
      <c r="DR117" s="207"/>
      <c r="DS117" s="276" t="s">
        <v>5238</v>
      </c>
      <c r="DT117" s="207"/>
      <c r="DU117" s="276" t="s">
        <v>4363</v>
      </c>
      <c r="DV117" s="276" t="s">
        <v>5239</v>
      </c>
      <c r="DW117" s="276" t="s">
        <v>277</v>
      </c>
      <c r="DX117" s="207"/>
      <c r="DY117" s="207"/>
      <c r="DZ117" s="207"/>
      <c r="EA117" s="276" t="s">
        <v>4277</v>
      </c>
      <c r="EB117" s="645" t="s">
        <v>5240</v>
      </c>
    </row>
    <row r="118" ht="15.75" customHeight="1">
      <c r="A118" s="104" t="s">
        <v>5241</v>
      </c>
      <c r="B118" s="105" t="s">
        <v>5202</v>
      </c>
      <c r="C118" s="106" t="s">
        <v>1532</v>
      </c>
      <c r="D118" s="107" t="s">
        <v>1532</v>
      </c>
      <c r="E118" s="108" t="s">
        <v>1532</v>
      </c>
      <c r="F118" s="109" t="s">
        <v>1532</v>
      </c>
      <c r="G118" s="105" t="s">
        <v>5242</v>
      </c>
      <c r="H118" s="176"/>
      <c r="I118" s="210" t="s">
        <v>5243</v>
      </c>
      <c r="J118" s="176"/>
      <c r="K118" s="176"/>
      <c r="L118" s="210" t="s">
        <v>5244</v>
      </c>
      <c r="M118" s="176"/>
      <c r="N118" s="210" t="s">
        <v>4868</v>
      </c>
      <c r="O118" s="210" t="s">
        <v>5245</v>
      </c>
      <c r="P118" s="210" t="s">
        <v>3735</v>
      </c>
      <c r="Q118" s="176"/>
      <c r="R118" s="176"/>
      <c r="S118" s="176"/>
      <c r="T118" s="176"/>
      <c r="U118" s="210" t="s">
        <v>5246</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3618</v>
      </c>
      <c r="BF118" s="234"/>
      <c r="BG118" s="234"/>
      <c r="BH118" s="130" t="s">
        <v>4945</v>
      </c>
      <c r="BI118" s="128"/>
      <c r="BJ118" s="234"/>
      <c r="BK118" s="234"/>
      <c r="BL118" s="234"/>
      <c r="BM118" s="234"/>
      <c r="BN118" s="234"/>
      <c r="BO118" s="234"/>
      <c r="BP118" s="114"/>
      <c r="BQ118" s="237"/>
      <c r="BR118" s="135" t="s">
        <v>5248</v>
      </c>
      <c r="BS118" s="135" t="s">
        <v>3882</v>
      </c>
      <c r="BT118" s="237"/>
      <c r="BU118" s="237"/>
      <c r="BV118" s="135" t="s">
        <v>3003</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5252</v>
      </c>
      <c r="B119" s="83" t="s">
        <v>5253</v>
      </c>
      <c r="C119" s="84" t="s">
        <v>1135</v>
      </c>
      <c r="D119" s="85" t="s">
        <v>1532</v>
      </c>
      <c r="E119" s="86" t="s">
        <v>1532</v>
      </c>
      <c r="F119" s="87" t="s">
        <v>3294</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3032</v>
      </c>
      <c r="BD119" s="92" t="s">
        <v>3235</v>
      </c>
      <c r="BE119" s="92" t="s">
        <v>5262</v>
      </c>
      <c r="BF119" s="207"/>
      <c r="BG119" s="207"/>
      <c r="BH119" s="92" t="s">
        <v>3440</v>
      </c>
      <c r="BI119" s="207"/>
      <c r="BJ119" s="207"/>
      <c r="BK119" s="92" t="s">
        <v>902</v>
      </c>
      <c r="BL119" s="207"/>
      <c r="BM119" s="207"/>
      <c r="BN119" s="207"/>
      <c r="BO119" s="207"/>
      <c r="BP119" s="114"/>
      <c r="BQ119" s="92" t="s">
        <v>5263</v>
      </c>
      <c r="BR119" s="197" t="s">
        <v>5264</v>
      </c>
      <c r="BS119" s="197" t="s">
        <v>5265</v>
      </c>
      <c r="BT119" s="197" t="s">
        <v>2015</v>
      </c>
      <c r="BU119" s="207"/>
      <c r="BV119" s="197" t="s">
        <v>3289</v>
      </c>
      <c r="BW119" s="197" t="s">
        <v>5266</v>
      </c>
      <c r="BX119" s="207"/>
      <c r="BY119" s="92" t="s">
        <v>5267</v>
      </c>
      <c r="BZ119" s="197" t="s">
        <v>5268</v>
      </c>
      <c r="CA119" s="207"/>
      <c r="CB119" s="207"/>
      <c r="CC119" s="207"/>
      <c r="CD119" s="207"/>
      <c r="CE119" s="207"/>
      <c r="CF119" s="197" t="s">
        <v>5269</v>
      </c>
      <c r="CG119" s="92" t="s">
        <v>3443</v>
      </c>
      <c r="CH119" s="92" t="s">
        <v>1983</v>
      </c>
      <c r="CI119" s="92" t="s">
        <v>5270</v>
      </c>
      <c r="CJ119" s="92" t="s">
        <v>352</v>
      </c>
      <c r="CK119" s="207"/>
      <c r="CL119" s="92" t="s">
        <v>1679</v>
      </c>
      <c r="CM119" s="207"/>
      <c r="CN119" s="207"/>
      <c r="CO119" s="207"/>
      <c r="CP119" s="207"/>
      <c r="CQ119" s="207"/>
      <c r="CR119" s="207"/>
      <c r="CS119" s="141"/>
      <c r="CT119" s="92" t="s">
        <v>1883</v>
      </c>
      <c r="CU119" s="92" t="s">
        <v>5271</v>
      </c>
      <c r="CV119" s="92" t="s">
        <v>5272</v>
      </c>
      <c r="CW119" s="92" t="s">
        <v>5273</v>
      </c>
      <c r="CX119" s="92" t="s">
        <v>564</v>
      </c>
      <c r="CY119" s="92" t="s">
        <v>5274</v>
      </c>
      <c r="CZ119" s="92" t="s">
        <v>5275</v>
      </c>
      <c r="DA119" s="92" t="s">
        <v>4483</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5277</v>
      </c>
      <c r="B120" s="105" t="s">
        <v>5278</v>
      </c>
      <c r="C120" s="106" t="s">
        <v>1532</v>
      </c>
      <c r="D120" s="107" t="s">
        <v>1532</v>
      </c>
      <c r="E120" s="108" t="s">
        <v>1532</v>
      </c>
      <c r="F120" s="109" t="s">
        <v>632</v>
      </c>
      <c r="G120" s="105" t="s">
        <v>327</v>
      </c>
      <c r="H120" s="210" t="s">
        <v>3125</v>
      </c>
      <c r="I120" s="210" t="s">
        <v>5279</v>
      </c>
      <c r="J120" s="210" t="s">
        <v>5280</v>
      </c>
      <c r="K120" s="210" t="s">
        <v>2843</v>
      </c>
      <c r="L120" s="249" t="s">
        <v>5281</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1532</v>
      </c>
      <c r="D121" s="85" t="s">
        <v>1532</v>
      </c>
      <c r="E121" s="86" t="s">
        <v>1532</v>
      </c>
      <c r="F121" s="87" t="s">
        <v>1532</v>
      </c>
      <c r="G121" s="83" t="s">
        <v>3818</v>
      </c>
      <c r="H121" s="227" t="s">
        <v>5288</v>
      </c>
      <c r="I121" s="227" t="s">
        <v>5289</v>
      </c>
      <c r="J121" s="227" t="s">
        <v>999</v>
      </c>
      <c r="K121" s="227" t="s">
        <v>3966</v>
      </c>
      <c r="L121" s="227" t="s">
        <v>5290</v>
      </c>
      <c r="M121" s="227" t="s">
        <v>5291</v>
      </c>
      <c r="N121" s="227" t="s">
        <v>5292</v>
      </c>
      <c r="O121" s="227" t="s">
        <v>5293</v>
      </c>
      <c r="P121" s="207"/>
      <c r="Q121" s="207"/>
      <c r="R121" s="207"/>
      <c r="S121" s="207"/>
      <c r="T121" s="207"/>
      <c r="U121" s="207"/>
      <c r="V121" s="207"/>
      <c r="W121" s="114"/>
      <c r="X121" s="227" t="s">
        <v>5294</v>
      </c>
      <c r="Y121" s="227" t="s">
        <v>1903</v>
      </c>
      <c r="Z121" s="227" t="s">
        <v>5116</v>
      </c>
      <c r="AA121" s="227" t="s">
        <v>2128</v>
      </c>
      <c r="AB121" s="227" t="s">
        <v>4499</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5295</v>
      </c>
      <c r="BV121" s="227" t="s">
        <v>4918</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2714</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7" t="s">
        <v>5301</v>
      </c>
      <c r="B122" s="453" t="s">
        <v>5302</v>
      </c>
      <c r="C122" s="454" t="s">
        <v>1532</v>
      </c>
      <c r="D122" s="455" t="s">
        <v>1532</v>
      </c>
      <c r="E122" s="456" t="s">
        <v>1532</v>
      </c>
      <c r="F122" s="457" t="s">
        <v>434</v>
      </c>
      <c r="G122" s="453" t="s">
        <v>2116</v>
      </c>
      <c r="H122" s="460"/>
      <c r="I122" s="459" t="s">
        <v>5303</v>
      </c>
      <c r="J122" s="460"/>
      <c r="K122" s="459" t="s">
        <v>5304</v>
      </c>
      <c r="L122" s="458" t="s">
        <v>4697</v>
      </c>
      <c r="M122" s="460"/>
      <c r="N122" s="441" t="s">
        <v>3969</v>
      </c>
      <c r="O122" s="441" t="s">
        <v>5305</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4890</v>
      </c>
      <c r="AW122" s="467"/>
      <c r="AX122" s="468" t="s">
        <v>5306</v>
      </c>
      <c r="AY122" s="467"/>
      <c r="AZ122" s="648"/>
      <c r="BA122" s="469" t="s">
        <v>5307</v>
      </c>
      <c r="BB122" s="470"/>
      <c r="BC122" s="470"/>
      <c r="BD122" s="469" t="s">
        <v>5308</v>
      </c>
      <c r="BE122" s="469" t="s">
        <v>5309</v>
      </c>
      <c r="BF122" s="470"/>
      <c r="BG122" s="470"/>
      <c r="BH122" s="125" t="s">
        <v>5310</v>
      </c>
      <c r="BI122" s="470"/>
      <c r="BJ122" s="282" t="s">
        <v>5311</v>
      </c>
      <c r="BK122" s="470"/>
      <c r="BL122" s="470"/>
      <c r="BM122" s="470"/>
      <c r="BN122" s="470"/>
      <c r="BO122" s="470"/>
      <c r="BP122" s="648"/>
      <c r="BQ122" s="472"/>
      <c r="BR122" s="471"/>
      <c r="BS122" s="472" t="s">
        <v>5312</v>
      </c>
      <c r="BT122" s="471"/>
      <c r="BU122" s="132" t="s">
        <v>2668</v>
      </c>
      <c r="BV122" s="132" t="s">
        <v>4955</v>
      </c>
      <c r="BW122" s="471"/>
      <c r="BX122" s="471"/>
      <c r="BY122" s="471"/>
      <c r="BZ122" s="132" t="s">
        <v>2997</v>
      </c>
      <c r="CA122" s="472" t="s">
        <v>5313</v>
      </c>
      <c r="CB122" s="471"/>
      <c r="CC122" s="471"/>
      <c r="CD122" s="471"/>
      <c r="CE122" s="471"/>
      <c r="CF122" s="477" t="s">
        <v>923</v>
      </c>
      <c r="CG122" s="475"/>
      <c r="CH122" s="475"/>
      <c r="CI122" s="477" t="s">
        <v>5314</v>
      </c>
      <c r="CJ122" s="475"/>
      <c r="CK122" s="650" t="s">
        <v>5315</v>
      </c>
      <c r="CL122" s="192" t="s">
        <v>5316</v>
      </c>
      <c r="CM122" s="475"/>
      <c r="CN122" s="475"/>
      <c r="CO122" s="475"/>
      <c r="CP122" s="475"/>
      <c r="CQ122" s="475"/>
      <c r="CR122" s="477" t="s">
        <v>5317</v>
      </c>
      <c r="CS122" s="651"/>
      <c r="CT122" s="480"/>
      <c r="CU122" s="480"/>
      <c r="CV122" s="652" t="s">
        <v>3211</v>
      </c>
      <c r="CW122" s="653" t="s">
        <v>5318</v>
      </c>
      <c r="CX122" s="652" t="s">
        <v>5319</v>
      </c>
      <c r="CY122" s="481" t="s">
        <v>2531</v>
      </c>
      <c r="CZ122" s="481" t="s">
        <v>5320</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5321</v>
      </c>
      <c r="B123" s="83" t="s">
        <v>5322</v>
      </c>
      <c r="C123" s="84" t="s">
        <v>1532</v>
      </c>
      <c r="D123" s="85" t="s">
        <v>1532</v>
      </c>
      <c r="E123" s="86" t="s">
        <v>1532</v>
      </c>
      <c r="F123" s="87" t="s">
        <v>1135</v>
      </c>
      <c r="G123" s="83" t="s">
        <v>3294</v>
      </c>
      <c r="H123" s="227" t="s">
        <v>3548</v>
      </c>
      <c r="I123" s="227" t="s">
        <v>5323</v>
      </c>
      <c r="J123" s="227" t="s">
        <v>5324</v>
      </c>
      <c r="K123" s="227" t="s">
        <v>553</v>
      </c>
      <c r="L123" s="227" t="s">
        <v>5325</v>
      </c>
      <c r="M123" s="227" t="s">
        <v>5326</v>
      </c>
      <c r="N123" s="227" t="s">
        <v>5327</v>
      </c>
      <c r="O123" s="227" t="s">
        <v>5328</v>
      </c>
      <c r="P123" s="227" t="s">
        <v>1429</v>
      </c>
      <c r="Q123" s="227"/>
      <c r="R123" s="207"/>
      <c r="S123" s="207"/>
      <c r="T123" s="207"/>
      <c r="U123" s="207"/>
      <c r="V123" s="207"/>
      <c r="W123" s="114"/>
      <c r="X123" s="227" t="s">
        <v>5329</v>
      </c>
      <c r="Y123" s="227" t="s">
        <v>5330</v>
      </c>
      <c r="Z123" s="227" t="s">
        <v>1707</v>
      </c>
      <c r="AA123" s="227" t="s">
        <v>5331</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5332</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1817</v>
      </c>
      <c r="CW123" s="227" t="s">
        <v>4503</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5339</v>
      </c>
      <c r="EA123" s="227" t="s">
        <v>3385</v>
      </c>
      <c r="EB123" s="246" t="s">
        <v>5340</v>
      </c>
    </row>
    <row r="124" ht="15.75" customHeight="1">
      <c r="A124" s="654" t="s">
        <v>5341</v>
      </c>
      <c r="B124" s="105" t="s">
        <v>5342</v>
      </c>
      <c r="C124" s="106" t="s">
        <v>1532</v>
      </c>
      <c r="D124" s="107" t="s">
        <v>1532</v>
      </c>
      <c r="E124" s="108" t="s">
        <v>1532</v>
      </c>
      <c r="F124" s="109" t="s">
        <v>1135</v>
      </c>
      <c r="G124" s="105" t="s">
        <v>5343</v>
      </c>
      <c r="H124" s="210"/>
      <c r="I124" s="210" t="s">
        <v>5344</v>
      </c>
      <c r="J124" s="210"/>
      <c r="K124" s="210"/>
      <c r="L124" s="210" t="s">
        <v>1809</v>
      </c>
      <c r="M124" s="210"/>
      <c r="N124" s="210" t="s">
        <v>5345</v>
      </c>
      <c r="O124" s="210" t="s">
        <v>5346</v>
      </c>
      <c r="P124" s="176"/>
      <c r="Q124" s="176"/>
      <c r="R124" s="176"/>
      <c r="S124" s="176"/>
      <c r="T124" s="176"/>
      <c r="U124" s="176"/>
      <c r="V124" s="176"/>
      <c r="W124" s="114"/>
      <c r="X124" s="252"/>
      <c r="Y124" s="117"/>
      <c r="Z124" s="295" t="s">
        <v>2370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2191</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1532</v>
      </c>
      <c r="D125" s="85" t="s">
        <v>1532</v>
      </c>
      <c r="E125" s="86" t="s">
        <v>1532</v>
      </c>
      <c r="F125" s="87" t="s">
        <v>632</v>
      </c>
      <c r="G125" s="83" t="s">
        <v>3066</v>
      </c>
      <c r="H125" s="197" t="s">
        <v>5355</v>
      </c>
      <c r="I125" s="245" t="s">
        <v>409</v>
      </c>
      <c r="J125" s="197" t="s">
        <v>5356</v>
      </c>
      <c r="K125" s="197" t="s">
        <v>5357</v>
      </c>
      <c r="L125" s="197" t="s">
        <v>799</v>
      </c>
      <c r="M125" s="207"/>
      <c r="N125" s="197" t="s">
        <v>5358</v>
      </c>
      <c r="O125" s="197" t="s">
        <v>4130</v>
      </c>
      <c r="P125" s="197" t="s">
        <v>1631</v>
      </c>
      <c r="Q125" s="207"/>
      <c r="R125" s="197" t="s">
        <v>426</v>
      </c>
      <c r="S125" s="197" t="s">
        <v>1782</v>
      </c>
      <c r="T125" s="207"/>
      <c r="U125" s="197" t="s">
        <v>5359</v>
      </c>
      <c r="V125" s="207"/>
      <c r="W125" s="114"/>
      <c r="X125" s="197" t="s">
        <v>5360</v>
      </c>
      <c r="Y125" s="92" t="s">
        <v>2138</v>
      </c>
      <c r="Z125" s="197" t="s">
        <v>4021</v>
      </c>
      <c r="AA125" s="197" t="s">
        <v>1983</v>
      </c>
      <c r="AB125" s="197" t="s">
        <v>2740</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1545</v>
      </c>
      <c r="BC125" s="197" t="s">
        <v>3050</v>
      </c>
      <c r="BD125" s="227" t="s">
        <v>2946</v>
      </c>
      <c r="BE125" s="197" t="s">
        <v>5248</v>
      </c>
      <c r="BF125" s="207"/>
      <c r="BG125" s="207"/>
      <c r="BH125" s="197" t="s">
        <v>3446</v>
      </c>
      <c r="BI125" s="197" t="s">
        <v>5364</v>
      </c>
      <c r="BJ125" s="197"/>
      <c r="BK125" s="197" t="s">
        <v>2694</v>
      </c>
      <c r="BL125" s="207"/>
      <c r="BM125" s="197" t="s">
        <v>3570</v>
      </c>
      <c r="BN125" s="207"/>
      <c r="BO125" s="207"/>
      <c r="BP125" s="114"/>
      <c r="BQ125" s="276"/>
      <c r="BR125" s="197" t="s">
        <v>3577</v>
      </c>
      <c r="BS125" s="197" t="s">
        <v>736</v>
      </c>
      <c r="BT125" s="276"/>
      <c r="BU125" s="197" t="s">
        <v>5365</v>
      </c>
      <c r="BV125" s="197" t="s">
        <v>4690</v>
      </c>
      <c r="BW125" s="207"/>
      <c r="BX125" s="197" t="s">
        <v>2315</v>
      </c>
      <c r="BY125" s="207"/>
      <c r="BZ125" s="207"/>
      <c r="CA125" s="207"/>
      <c r="CB125" s="207"/>
      <c r="CC125" s="207"/>
      <c r="CD125" s="207"/>
      <c r="CE125" s="207"/>
      <c r="CF125" s="197" t="s">
        <v>5366</v>
      </c>
      <c r="CG125" s="197" t="s">
        <v>2421</v>
      </c>
      <c r="CH125" s="197" t="s">
        <v>5367</v>
      </c>
      <c r="CI125" s="197" t="s">
        <v>5368</v>
      </c>
      <c r="CJ125" s="207"/>
      <c r="CK125" s="197" t="s">
        <v>5369</v>
      </c>
      <c r="CL125" s="227" t="s">
        <v>2976</v>
      </c>
      <c r="CM125" s="197" t="s">
        <v>3917</v>
      </c>
      <c r="CN125" s="207"/>
      <c r="CO125" s="207"/>
      <c r="CP125" s="207"/>
      <c r="CQ125" s="207"/>
      <c r="CR125" s="207"/>
      <c r="CS125" s="141"/>
      <c r="CT125" s="197" t="s">
        <v>5370</v>
      </c>
      <c r="CU125" s="197" t="s">
        <v>910</v>
      </c>
      <c r="CV125" s="197" t="s">
        <v>3141</v>
      </c>
      <c r="CW125" s="197" t="s">
        <v>2407</v>
      </c>
      <c r="CX125" s="207"/>
      <c r="CY125" s="197" t="s">
        <v>5371</v>
      </c>
      <c r="CZ125" s="92" t="s">
        <v>5372</v>
      </c>
      <c r="DA125" s="197" t="s">
        <v>4459</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3594</v>
      </c>
      <c r="DV125" s="197" t="s">
        <v>5375</v>
      </c>
      <c r="DW125" s="197" t="s">
        <v>803</v>
      </c>
      <c r="DX125" s="197" t="s">
        <v>5376</v>
      </c>
      <c r="DY125" s="197" t="s">
        <v>5377</v>
      </c>
      <c r="DZ125" s="207"/>
      <c r="EA125" s="207"/>
      <c r="EB125" s="246" t="s">
        <v>5378</v>
      </c>
    </row>
    <row r="126" ht="15.75" customHeight="1">
      <c r="A126" s="655" t="s">
        <v>5379</v>
      </c>
      <c r="B126" s="105" t="s">
        <v>5380</v>
      </c>
      <c r="C126" s="106" t="s">
        <v>1532</v>
      </c>
      <c r="D126" s="107" t="s">
        <v>1532</v>
      </c>
      <c r="E126" s="108" t="s">
        <v>1532</v>
      </c>
      <c r="F126" s="109" t="s">
        <v>1532</v>
      </c>
      <c r="G126" s="105" t="s">
        <v>3818</v>
      </c>
      <c r="H126" s="210"/>
      <c r="I126" s="210" t="s">
        <v>5381</v>
      </c>
      <c r="J126" s="210" t="s">
        <v>5382</v>
      </c>
      <c r="K126" s="210" t="s">
        <v>2825</v>
      </c>
      <c r="L126" s="280" t="s">
        <v>5383</v>
      </c>
      <c r="M126" s="176"/>
      <c r="N126" s="176"/>
      <c r="O126" s="176"/>
      <c r="P126" s="210" t="s">
        <v>4566</v>
      </c>
      <c r="Q126" s="176"/>
      <c r="R126" s="176"/>
      <c r="S126" s="175" t="s">
        <v>3524</v>
      </c>
      <c r="T126" s="176"/>
      <c r="U126" s="175" t="s">
        <v>5246</v>
      </c>
      <c r="V126" s="176"/>
      <c r="W126" s="114"/>
      <c r="X126" s="289"/>
      <c r="Y126" s="289"/>
      <c r="Z126" s="289"/>
      <c r="AA126" s="289"/>
      <c r="AB126" s="117" t="s">
        <v>4842</v>
      </c>
      <c r="AC126" s="289"/>
      <c r="AD126" s="289"/>
      <c r="AE126" s="289"/>
      <c r="AF126" s="117" t="s">
        <v>5181</v>
      </c>
      <c r="AG126" s="289"/>
      <c r="AH126" s="289"/>
      <c r="AI126" s="295" t="s">
        <v>5384</v>
      </c>
      <c r="AJ126" s="289"/>
      <c r="AK126" s="114"/>
      <c r="AL126" s="232"/>
      <c r="AM126" s="232"/>
      <c r="AN126" s="232"/>
      <c r="AO126" s="232"/>
      <c r="AP126" s="232"/>
      <c r="AQ126" s="232"/>
      <c r="AR126" s="232"/>
      <c r="AS126" s="232"/>
      <c r="AT126" s="213" t="s">
        <v>4841</v>
      </c>
      <c r="AU126" s="213" t="s">
        <v>2333</v>
      </c>
      <c r="AV126" s="232"/>
      <c r="AW126" s="232"/>
      <c r="AX126" s="257" t="s">
        <v>5385</v>
      </c>
      <c r="AY126" s="232"/>
      <c r="AZ126" s="114"/>
      <c r="BA126" s="234"/>
      <c r="BB126" s="215" t="s">
        <v>3258</v>
      </c>
      <c r="BC126" s="130"/>
      <c r="BD126" s="130" t="s">
        <v>5386</v>
      </c>
      <c r="BE126" s="234"/>
      <c r="BF126" s="203" t="s">
        <v>3598</v>
      </c>
      <c r="BG126" s="234"/>
      <c r="BH126" s="234"/>
      <c r="BI126" s="234"/>
      <c r="BJ126" s="234"/>
      <c r="BK126" s="203" t="s">
        <v>5387</v>
      </c>
      <c r="BL126" s="234"/>
      <c r="BM126" s="234"/>
      <c r="BN126" s="234"/>
      <c r="BO126" s="234"/>
      <c r="BP126" s="114"/>
      <c r="BQ126" s="237"/>
      <c r="BR126" s="237"/>
      <c r="BS126" s="135" t="s">
        <v>5388</v>
      </c>
      <c r="BT126" s="237"/>
      <c r="BU126" s="237"/>
      <c r="BV126" s="135" t="s">
        <v>4918</v>
      </c>
      <c r="BW126" s="237"/>
      <c r="BX126" s="237"/>
      <c r="BY126" s="237"/>
      <c r="BZ126" s="135" t="s">
        <v>1839</v>
      </c>
      <c r="CA126" s="237"/>
      <c r="CB126" s="237"/>
      <c r="CC126" s="237"/>
      <c r="CD126" s="237"/>
      <c r="CE126" s="237"/>
      <c r="CF126" s="192" t="s">
        <v>737</v>
      </c>
      <c r="CG126" s="445" t="s">
        <v>994</v>
      </c>
      <c r="CH126" s="192" t="s">
        <v>4642</v>
      </c>
      <c r="CI126" s="192" t="s">
        <v>5389</v>
      </c>
      <c r="CJ126" s="192" t="s">
        <v>1475</v>
      </c>
      <c r="CK126" s="192" t="s">
        <v>5390</v>
      </c>
      <c r="CL126" s="192" t="s">
        <v>2120</v>
      </c>
      <c r="CM126" s="192" t="s">
        <v>5391</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5295</v>
      </c>
      <c r="DU126" s="194"/>
      <c r="DV126" s="194"/>
      <c r="DW126" s="194"/>
      <c r="DX126" s="301" t="s">
        <v>2338</v>
      </c>
      <c r="DY126" s="194"/>
      <c r="DZ126" s="194"/>
      <c r="EA126" s="194"/>
      <c r="EB126" s="344"/>
    </row>
    <row r="127">
      <c r="A127" s="656" t="s">
        <v>5392</v>
      </c>
      <c r="B127" s="83" t="s">
        <v>5393</v>
      </c>
      <c r="C127" s="84" t="s">
        <v>1135</v>
      </c>
      <c r="D127" s="85" t="s">
        <v>1532</v>
      </c>
      <c r="E127" s="86" t="s">
        <v>1532</v>
      </c>
      <c r="F127" s="87" t="s">
        <v>1066</v>
      </c>
      <c r="G127" s="83" t="s">
        <v>2769</v>
      </c>
      <c r="H127" s="207"/>
      <c r="I127" s="197" t="s">
        <v>5394</v>
      </c>
      <c r="J127" s="197" t="s">
        <v>3641</v>
      </c>
      <c r="K127" s="92" t="s">
        <v>830</v>
      </c>
      <c r="L127" s="92" t="s">
        <v>5395</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5396</v>
      </c>
      <c r="CH127" s="207"/>
      <c r="CI127" s="198" t="s">
        <v>3806</v>
      </c>
      <c r="CJ127" s="207"/>
      <c r="CK127" s="207"/>
      <c r="CL127" s="207"/>
      <c r="CM127" s="197" t="s">
        <v>2218</v>
      </c>
      <c r="CN127" s="207"/>
      <c r="CO127" s="207"/>
      <c r="CP127" s="207"/>
      <c r="CQ127" s="207"/>
      <c r="CR127" s="207"/>
      <c r="CS127" s="141"/>
      <c r="CT127" s="197" t="s">
        <v>5397</v>
      </c>
      <c r="CU127" s="207"/>
      <c r="CV127" s="92" t="s">
        <v>2012</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7" t="s">
        <v>5400</v>
      </c>
    </row>
    <row r="128" ht="15.75" customHeight="1">
      <c r="A128" s="443" t="s">
        <v>5401</v>
      </c>
      <c r="B128" s="105" t="s">
        <v>5402</v>
      </c>
      <c r="C128" s="106" t="s">
        <v>1532</v>
      </c>
      <c r="D128" s="107" t="s">
        <v>1532</v>
      </c>
      <c r="E128" s="108" t="s">
        <v>1532</v>
      </c>
      <c r="F128" s="109" t="s">
        <v>1532</v>
      </c>
      <c r="G128" s="105" t="s">
        <v>3818</v>
      </c>
      <c r="H128" s="175" t="s">
        <v>350</v>
      </c>
      <c r="I128" s="175" t="s">
        <v>5403</v>
      </c>
      <c r="J128" s="175" t="s">
        <v>659</v>
      </c>
      <c r="K128" s="175" t="s">
        <v>3926</v>
      </c>
      <c r="L128" s="175" t="s">
        <v>3369</v>
      </c>
      <c r="M128" s="175" t="s">
        <v>5404</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5405</v>
      </c>
      <c r="AC128" s="295" t="s">
        <v>1955</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5407</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1532</v>
      </c>
      <c r="D129" s="85" t="s">
        <v>1532</v>
      </c>
      <c r="E129" s="86" t="s">
        <v>1532</v>
      </c>
      <c r="F129" s="87" t="s">
        <v>538</v>
      </c>
      <c r="G129" s="83" t="s">
        <v>538</v>
      </c>
      <c r="H129" s="207"/>
      <c r="I129" s="207"/>
      <c r="J129" s="207"/>
      <c r="K129" s="207"/>
      <c r="L129" s="92" t="s">
        <v>377</v>
      </c>
      <c r="M129" s="207"/>
      <c r="N129" s="207"/>
      <c r="O129" s="207"/>
      <c r="P129" s="207"/>
      <c r="Q129" s="92" t="s">
        <v>5412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711</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1532</v>
      </c>
      <c r="D130" s="107" t="s">
        <v>1532</v>
      </c>
      <c r="E130" s="108" t="s">
        <v>1532</v>
      </c>
      <c r="F130" s="109" t="s">
        <v>1135</v>
      </c>
      <c r="G130" s="105" t="s">
        <v>538</v>
      </c>
      <c r="H130" s="176"/>
      <c r="I130" s="176"/>
      <c r="J130" s="210" t="s">
        <v>5420</v>
      </c>
      <c r="K130" s="175" t="s">
        <v>830</v>
      </c>
      <c r="L130" s="210" t="s">
        <v>5421</v>
      </c>
      <c r="M130" s="176"/>
      <c r="N130" s="210" t="s">
        <v>2669</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1532</v>
      </c>
      <c r="D132" s="107" t="s">
        <v>1532</v>
      </c>
      <c r="E132" s="108" t="s">
        <v>1532</v>
      </c>
      <c r="F132" s="109" t="s">
        <v>982</v>
      </c>
      <c r="G132" s="105" t="s">
        <v>4324</v>
      </c>
      <c r="H132" s="176"/>
      <c r="I132" s="175" t="s">
        <v>5429</v>
      </c>
      <c r="J132" s="175" t="s">
        <v>5430</v>
      </c>
      <c r="K132" s="658" t="s">
        <v>4866</v>
      </c>
      <c r="L132" s="175" t="s">
        <v>5431</v>
      </c>
      <c r="M132" s="176"/>
      <c r="N132" s="176"/>
      <c r="O132" s="175" t="s">
        <v>3016</v>
      </c>
      <c r="P132" s="176"/>
      <c r="Q132" s="176"/>
      <c r="R132" s="176"/>
      <c r="S132" s="175" t="s">
        <v>5432</v>
      </c>
      <c r="T132" s="176"/>
      <c r="U132" s="176"/>
      <c r="V132" s="176"/>
      <c r="W132" s="114"/>
      <c r="X132" s="116" t="s">
        <v>5433</v>
      </c>
      <c r="Y132" s="295" t="s">
        <v>5434</v>
      </c>
      <c r="Z132" s="289"/>
      <c r="AA132" s="295" t="s">
        <v>5435</v>
      </c>
      <c r="AB132" s="295" t="s">
        <v>3877</v>
      </c>
      <c r="AC132" s="289"/>
      <c r="AD132" s="289"/>
      <c r="AE132" s="289"/>
      <c r="AF132" s="295" t="s">
        <v>4936</v>
      </c>
      <c r="AG132" s="289"/>
      <c r="AH132" s="289"/>
      <c r="AI132" s="289"/>
      <c r="AJ132" s="295" t="s">
        <v>5436</v>
      </c>
      <c r="AK132" s="114"/>
      <c r="AL132" s="232"/>
      <c r="AM132" s="232"/>
      <c r="AN132" s="257" t="s">
        <v>5437</v>
      </c>
      <c r="AO132" s="232"/>
      <c r="AP132" s="257" t="s">
        <v>2295</v>
      </c>
      <c r="AQ132" s="257"/>
      <c r="AR132" s="232"/>
      <c r="AS132" s="232"/>
      <c r="AT132" s="232"/>
      <c r="AU132" s="213" t="s">
        <v>4007</v>
      </c>
      <c r="AV132" s="232"/>
      <c r="AW132" s="232"/>
      <c r="AX132" s="232"/>
      <c r="AY132" s="232"/>
      <c r="AZ132" s="114"/>
      <c r="BA132" s="203" t="s">
        <v>5438</v>
      </c>
      <c r="BB132" s="203" t="s">
        <v>5439</v>
      </c>
      <c r="BC132" s="203" t="s">
        <v>4193</v>
      </c>
      <c r="BD132" s="203"/>
      <c r="BE132" s="521"/>
      <c r="BF132" s="234"/>
      <c r="BG132" s="234"/>
      <c r="BH132" s="203" t="s">
        <v>4286</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2544</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3078</v>
      </c>
      <c r="DN132" s="301" t="s">
        <v>2451</v>
      </c>
      <c r="DO132" s="194"/>
      <c r="DP132" s="194"/>
      <c r="DQ132" s="194"/>
      <c r="DR132" s="194"/>
      <c r="DS132" s="194"/>
      <c r="DT132" s="194"/>
      <c r="DU132" s="194"/>
      <c r="DV132" s="194"/>
      <c r="DW132" s="194"/>
      <c r="DX132" s="301" t="s">
        <v>1206</v>
      </c>
      <c r="DY132" s="301" t="s">
        <v>5449</v>
      </c>
      <c r="DZ132" s="194"/>
      <c r="EA132" s="194"/>
      <c r="EB132" s="344"/>
    </row>
    <row r="133" ht="15.75" customHeight="1">
      <c r="A133" s="196" t="s">
        <v>5450</v>
      </c>
      <c r="B133" s="83" t="s">
        <v>5451</v>
      </c>
      <c r="C133" s="84" t="s">
        <v>1532</v>
      </c>
      <c r="D133" s="85" t="s">
        <v>1532</v>
      </c>
      <c r="E133" s="86" t="s">
        <v>1532</v>
      </c>
      <c r="F133" s="87" t="s">
        <v>1532</v>
      </c>
      <c r="G133" s="83" t="s">
        <v>1791</v>
      </c>
      <c r="H133" s="227" t="s">
        <v>2741</v>
      </c>
      <c r="I133" s="227" t="s">
        <v>5452</v>
      </c>
      <c r="J133" s="227" t="s">
        <v>4290</v>
      </c>
      <c r="K133" s="227" t="s">
        <v>637</v>
      </c>
      <c r="L133" s="227" t="s">
        <v>5453</v>
      </c>
      <c r="M133" s="207"/>
      <c r="N133" s="207"/>
      <c r="O133" s="227" t="s">
        <v>1814</v>
      </c>
      <c r="P133" s="227" t="s">
        <v>237</v>
      </c>
      <c r="Q133" s="227"/>
      <c r="R133" s="207"/>
      <c r="S133" s="227" t="s">
        <v>5454</v>
      </c>
      <c r="T133" s="207"/>
      <c r="U133" s="227" t="s">
        <v>2790</v>
      </c>
      <c r="V133" s="207"/>
      <c r="W133" s="114"/>
      <c r="X133" s="227" t="s">
        <v>5455</v>
      </c>
      <c r="Y133" s="207"/>
      <c r="Z133" s="227" t="s">
        <v>642</v>
      </c>
      <c r="AA133" s="207"/>
      <c r="AB133" s="207"/>
      <c r="AC133" s="207"/>
      <c r="AD133" s="207"/>
      <c r="AE133" s="207"/>
      <c r="AF133" s="227" t="s">
        <v>5456</v>
      </c>
      <c r="AG133" s="227" t="s">
        <v>5457</v>
      </c>
      <c r="AH133" s="227"/>
      <c r="AI133" s="227" t="s">
        <v>3255</v>
      </c>
      <c r="AJ133" s="207"/>
      <c r="AK133" s="114"/>
      <c r="AL133" s="207"/>
      <c r="AM133" s="227" t="s">
        <v>2238</v>
      </c>
      <c r="AN133" s="207"/>
      <c r="AO133" s="207"/>
      <c r="AP133" s="207"/>
      <c r="AQ133" s="207"/>
      <c r="AR133" s="207"/>
      <c r="AS133" s="207"/>
      <c r="AT133" s="207"/>
      <c r="AU133" s="227" t="s">
        <v>5458</v>
      </c>
      <c r="AV133" s="207"/>
      <c r="AW133" s="207"/>
      <c r="AX133" s="227" t="s">
        <v>693</v>
      </c>
      <c r="AY133" s="207"/>
      <c r="AZ133" s="114"/>
      <c r="BA133" s="207"/>
      <c r="BB133" s="207"/>
      <c r="BC133" s="227" t="s">
        <v>5459</v>
      </c>
      <c r="BD133" s="207"/>
      <c r="BE133" s="207"/>
      <c r="BF133" s="227" t="s">
        <v>1142</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3464</v>
      </c>
      <c r="EB133" s="246" t="s">
        <v>254</v>
      </c>
    </row>
    <row r="134">
      <c r="A134" s="659" t="s">
        <v>5463</v>
      </c>
      <c r="B134" s="105" t="s">
        <v>5464</v>
      </c>
      <c r="C134" s="106" t="s">
        <v>1532</v>
      </c>
      <c r="D134" s="107" t="s">
        <v>1532</v>
      </c>
      <c r="E134" s="108" t="s">
        <v>1532</v>
      </c>
      <c r="F134" s="109" t="s">
        <v>219</v>
      </c>
      <c r="G134" s="105" t="s">
        <v>219</v>
      </c>
      <c r="H134" s="110" t="s">
        <v>5465</v>
      </c>
      <c r="I134" s="110" t="s">
        <v>5466</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5468</v>
      </c>
      <c r="BR134" s="237"/>
      <c r="BS134" s="132" t="s">
        <v>2696</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5472</v>
      </c>
      <c r="B135" s="83" t="s">
        <v>5473</v>
      </c>
      <c r="C135" s="84" t="s">
        <v>1532</v>
      </c>
      <c r="D135" s="85" t="s">
        <v>1532</v>
      </c>
      <c r="E135" s="86" t="s">
        <v>1532</v>
      </c>
      <c r="F135" s="87" t="s">
        <v>982</v>
      </c>
      <c r="G135" s="83" t="s">
        <v>5474</v>
      </c>
      <c r="H135" s="227"/>
      <c r="I135" s="92" t="s">
        <v>5475</v>
      </c>
      <c r="J135" s="92" t="s">
        <v>3798</v>
      </c>
      <c r="K135" s="92" t="s">
        <v>1804</v>
      </c>
      <c r="L135" s="92" t="s">
        <v>5476</v>
      </c>
      <c r="M135" s="227" t="s">
        <v>5477</v>
      </c>
      <c r="N135" s="197" t="s">
        <v>3000</v>
      </c>
      <c r="O135" s="197" t="s">
        <v>5316</v>
      </c>
      <c r="P135" s="227" t="s">
        <v>2850</v>
      </c>
      <c r="Q135" s="207"/>
      <c r="R135" s="207"/>
      <c r="S135" s="207"/>
      <c r="T135" s="207"/>
      <c r="U135" s="207"/>
      <c r="V135" s="207"/>
      <c r="W135" s="114"/>
      <c r="X135" s="197" t="s">
        <v>5478</v>
      </c>
      <c r="Y135" s="207"/>
      <c r="Z135" s="227" t="s">
        <v>135</v>
      </c>
      <c r="AA135" s="197" t="s">
        <v>5479</v>
      </c>
      <c r="AB135" s="197" t="s">
        <v>5480</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1242</v>
      </c>
      <c r="BF135" s="197" t="s">
        <v>4275</v>
      </c>
      <c r="BG135" s="207"/>
      <c r="BH135" s="207"/>
      <c r="BI135" s="207"/>
      <c r="BJ135" s="207"/>
      <c r="BK135" s="197" t="s">
        <v>1475</v>
      </c>
      <c r="BL135" s="207"/>
      <c r="BM135" s="207"/>
      <c r="BN135" s="207"/>
      <c r="BO135" s="207"/>
      <c r="BP135" s="114"/>
      <c r="BQ135" s="197"/>
      <c r="BR135" s="207"/>
      <c r="BS135" s="207"/>
      <c r="BT135" s="197" t="s">
        <v>5483</v>
      </c>
      <c r="BU135" s="207"/>
      <c r="BV135" s="197" t="s">
        <v>4089</v>
      </c>
      <c r="BW135" s="207"/>
      <c r="BX135" s="197" t="s">
        <v>5484</v>
      </c>
      <c r="BY135" s="207"/>
      <c r="BZ135" s="197" t="s">
        <v>5485</v>
      </c>
      <c r="CA135" s="207"/>
      <c r="CB135" s="207"/>
      <c r="CC135" s="207"/>
      <c r="CD135" s="207"/>
      <c r="CE135" s="207"/>
      <c r="CF135" s="207"/>
      <c r="CG135" s="197" t="s">
        <v>5486</v>
      </c>
      <c r="CH135" s="207"/>
      <c r="CI135" s="198" t="s">
        <v>5487</v>
      </c>
      <c r="CJ135" s="197" t="s">
        <v>5298</v>
      </c>
      <c r="CK135" s="207"/>
      <c r="CL135" s="207"/>
      <c r="CM135" s="207"/>
      <c r="CN135" s="207"/>
      <c r="CO135" s="207"/>
      <c r="CP135" s="207"/>
      <c r="CQ135" s="207"/>
      <c r="CR135" s="207"/>
      <c r="CS135" s="141"/>
      <c r="CT135" s="207"/>
      <c r="CU135" s="227" t="s">
        <v>5271</v>
      </c>
      <c r="CV135" s="227" t="s">
        <v>5488</v>
      </c>
      <c r="CW135" s="207"/>
      <c r="CX135" s="207"/>
      <c r="CY135" s="197" t="s">
        <v>3714</v>
      </c>
      <c r="CZ135" s="198" t="s">
        <v>5153</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1532</v>
      </c>
      <c r="D136" s="107" t="s">
        <v>1532</v>
      </c>
      <c r="E136" s="108" t="s">
        <v>1532</v>
      </c>
      <c r="F136" s="109" t="s">
        <v>1532</v>
      </c>
      <c r="G136" s="105" t="s">
        <v>433</v>
      </c>
      <c r="H136" s="249" t="s">
        <v>3336</v>
      </c>
      <c r="I136" s="249" t="s">
        <v>5492</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1532</v>
      </c>
      <c r="D137" s="85" t="s">
        <v>1532</v>
      </c>
      <c r="E137" s="86" t="s">
        <v>1532</v>
      </c>
      <c r="F137" s="87" t="s">
        <v>632</v>
      </c>
      <c r="G137" s="83" t="s">
        <v>5474</v>
      </c>
      <c r="H137" s="207"/>
      <c r="I137" s="197" t="s">
        <v>1568</v>
      </c>
      <c r="J137" s="197" t="s">
        <v>2665</v>
      </c>
      <c r="K137" s="197" t="s">
        <v>5304</v>
      </c>
      <c r="L137" s="197" t="s">
        <v>4325</v>
      </c>
      <c r="M137" s="197" t="s">
        <v>5495</v>
      </c>
      <c r="N137" s="197" t="s">
        <v>5496</v>
      </c>
      <c r="O137" s="197" t="s">
        <v>131</v>
      </c>
      <c r="P137" s="197" t="s">
        <v>4962</v>
      </c>
      <c r="Q137" s="207"/>
      <c r="R137" s="207"/>
      <c r="S137" s="207"/>
      <c r="T137" s="207"/>
      <c r="U137" s="207"/>
      <c r="V137" s="207"/>
      <c r="W137" s="114"/>
      <c r="X137" s="197" t="s">
        <v>4833</v>
      </c>
      <c r="Y137" s="197" t="s">
        <v>4067</v>
      </c>
      <c r="Z137" s="197" t="s">
        <v>1841</v>
      </c>
      <c r="AA137" s="197" t="s">
        <v>2410</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5498</v>
      </c>
      <c r="BG137" s="207"/>
      <c r="BH137" s="92" t="s">
        <v>4313</v>
      </c>
      <c r="BI137" s="207"/>
      <c r="BJ137" s="207"/>
      <c r="BK137" s="197" t="s">
        <v>5499</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5500</v>
      </c>
      <c r="CW137" s="197" t="s">
        <v>3592</v>
      </c>
      <c r="CX137" s="207"/>
      <c r="CY137" s="207"/>
      <c r="CZ137" s="207"/>
      <c r="DA137" s="197" t="s">
        <v>1098</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3584</v>
      </c>
      <c r="EB137" s="246"/>
    </row>
    <row r="138" ht="15.75" customHeight="1">
      <c r="A138" s="104" t="s">
        <v>5504</v>
      </c>
      <c r="B138" s="105" t="s">
        <v>5505</v>
      </c>
      <c r="C138" s="106" t="s">
        <v>1532</v>
      </c>
      <c r="D138" s="107" t="s">
        <v>1532</v>
      </c>
      <c r="E138" s="108" t="s">
        <v>1532</v>
      </c>
      <c r="F138" s="109" t="s">
        <v>329</v>
      </c>
      <c r="G138" s="105" t="s">
        <v>5506</v>
      </c>
      <c r="H138" s="210" t="s">
        <v>5507</v>
      </c>
      <c r="I138" s="210" t="s">
        <v>3691</v>
      </c>
      <c r="J138" s="210" t="s">
        <v>2137</v>
      </c>
      <c r="K138" s="210" t="s">
        <v>1213</v>
      </c>
      <c r="L138" s="210" t="s">
        <v>3080</v>
      </c>
      <c r="M138" s="210" t="s">
        <v>5508</v>
      </c>
      <c r="N138" s="210" t="s">
        <v>5509</v>
      </c>
      <c r="O138" s="176"/>
      <c r="P138" s="176"/>
      <c r="Q138" s="176"/>
      <c r="R138" s="176"/>
      <c r="S138" s="176"/>
      <c r="T138" s="176"/>
      <c r="U138" s="176"/>
      <c r="V138" s="176"/>
      <c r="W138" s="114"/>
      <c r="X138" s="178" t="str">
        <f>HYPERLINK("https://www.youtube.com/watch?v=F9HuyJ73joE","56.96")</f>
        <v>56.96</v>
      </c>
      <c r="Y138" s="117" t="s">
        <v>3708</v>
      </c>
      <c r="Z138" s="117" t="s">
        <v>5085</v>
      </c>
      <c r="AA138" s="117" t="s">
        <v>4033</v>
      </c>
      <c r="AB138" s="117" t="s">
        <v>5510</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5514</v>
      </c>
      <c r="B139" s="83" t="s">
        <v>5515</v>
      </c>
      <c r="C139" s="84" t="s">
        <v>1532</v>
      </c>
      <c r="D139" s="85" t="s">
        <v>1532</v>
      </c>
      <c r="E139" s="86" t="s">
        <v>1532</v>
      </c>
      <c r="F139" s="87" t="s">
        <v>1532</v>
      </c>
      <c r="G139" s="83" t="s">
        <v>327</v>
      </c>
      <c r="H139" s="197" t="s">
        <v>1564</v>
      </c>
      <c r="I139" s="197" t="s">
        <v>5516</v>
      </c>
      <c r="J139" s="207"/>
      <c r="K139" s="197" t="s">
        <v>3926</v>
      </c>
      <c r="L139" s="207"/>
      <c r="M139" s="207"/>
      <c r="N139" s="207"/>
      <c r="O139" s="197" t="s">
        <v>5517</v>
      </c>
      <c r="P139" s="197" t="s">
        <v>5518</v>
      </c>
      <c r="Q139" s="207"/>
      <c r="R139" s="207"/>
      <c r="S139" s="207"/>
      <c r="T139" s="207"/>
      <c r="U139" s="207"/>
      <c r="V139" s="207"/>
      <c r="W139" s="114"/>
      <c r="X139" s="197" t="s">
        <v>2987</v>
      </c>
      <c r="Y139" s="207"/>
      <c r="Z139" s="197" t="s">
        <v>4189</v>
      </c>
      <c r="AA139" s="207"/>
      <c r="AB139" s="197" t="s">
        <v>2051</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5522</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6"/>
    </row>
    <row r="140">
      <c r="A140" s="104" t="s">
        <v>5524</v>
      </c>
      <c r="B140" s="105" t="s">
        <v>5525</v>
      </c>
      <c r="C140" s="106" t="s">
        <v>1532</v>
      </c>
      <c r="D140" s="107" t="s">
        <v>1532</v>
      </c>
      <c r="E140" s="108" t="s">
        <v>1532</v>
      </c>
      <c r="F140" s="109" t="s">
        <v>1135</v>
      </c>
      <c r="G140" s="105" t="s">
        <v>327</v>
      </c>
      <c r="H140" s="175" t="s">
        <v>2981</v>
      </c>
      <c r="I140" s="176"/>
      <c r="J140" s="175" t="s">
        <v>5526</v>
      </c>
      <c r="K140" s="175" t="s">
        <v>4866</v>
      </c>
      <c r="L140" s="175" t="s">
        <v>5527</v>
      </c>
      <c r="M140" s="176"/>
      <c r="N140" s="176"/>
      <c r="O140" s="175" t="s">
        <v>4190</v>
      </c>
      <c r="P140" s="176"/>
      <c r="Q140" s="176"/>
      <c r="R140" s="176"/>
      <c r="S140" s="176"/>
      <c r="T140" s="176"/>
      <c r="U140" s="176"/>
      <c r="V140" s="176"/>
      <c r="W140" s="114"/>
      <c r="X140" s="295" t="s">
        <v>5528</v>
      </c>
      <c r="Y140" s="295" t="s">
        <v>3113</v>
      </c>
      <c r="Z140" s="295" t="s">
        <v>5529</v>
      </c>
      <c r="AA140" s="289"/>
      <c r="AB140" s="295" t="s">
        <v>1495</v>
      </c>
      <c r="AC140" s="295" t="s">
        <v>5530</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5295</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5533</v>
      </c>
      <c r="B141" s="83" t="s">
        <v>5534</v>
      </c>
      <c r="C141" s="84" t="s">
        <v>1532</v>
      </c>
      <c r="D141" s="85" t="s">
        <v>1532</v>
      </c>
      <c r="E141" s="86" t="s">
        <v>1532</v>
      </c>
      <c r="F141" s="87" t="s">
        <v>433</v>
      </c>
      <c r="G141" s="83" t="s">
        <v>433</v>
      </c>
      <c r="H141" s="207"/>
      <c r="I141" s="207"/>
      <c r="J141" s="207"/>
      <c r="K141" s="92" t="s">
        <v>1760</v>
      </c>
      <c r="L141" s="92" t="s">
        <v>5535</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5538</v>
      </c>
      <c r="B142" s="105" t="s">
        <v>5539</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5542</v>
      </c>
      <c r="B143" s="83" t="s">
        <v>5543</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5546</v>
      </c>
      <c r="B145" s="83" t="s">
        <v>5547</v>
      </c>
      <c r="C145" s="84" t="s">
        <v>1532</v>
      </c>
      <c r="D145" s="85" t="s">
        <v>1532</v>
      </c>
      <c r="E145" s="86" t="s">
        <v>1532</v>
      </c>
      <c r="F145" s="87" t="s">
        <v>1135</v>
      </c>
      <c r="G145" s="83" t="s">
        <v>1944</v>
      </c>
      <c r="H145" s="207"/>
      <c r="I145" s="444" t="s">
        <v>2968</v>
      </c>
      <c r="J145" s="227" t="s">
        <v>5548</v>
      </c>
      <c r="K145" s="227" t="s">
        <v>5304</v>
      </c>
      <c r="L145" s="227" t="s">
        <v>5549</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5365</v>
      </c>
      <c r="AD145" s="207"/>
      <c r="AE145" s="207"/>
      <c r="AF145" s="227" t="s">
        <v>2615</v>
      </c>
      <c r="AG145" s="207"/>
      <c r="AH145" s="207"/>
      <c r="AI145" s="207"/>
      <c r="AJ145" s="207"/>
      <c r="AK145" s="114"/>
      <c r="AL145" s="207"/>
      <c r="AM145" s="207"/>
      <c r="AN145" s="207"/>
      <c r="AO145" s="207"/>
      <c r="AP145" s="207"/>
      <c r="AQ145" s="207"/>
      <c r="AR145" s="207"/>
      <c r="AS145" s="207"/>
      <c r="AT145" s="227" t="s">
        <v>5550</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5551</v>
      </c>
      <c r="CV145" s="227" t="s">
        <v>2127</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1532</v>
      </c>
      <c r="D146" s="107" t="s">
        <v>1532</v>
      </c>
      <c r="E146" s="108" t="s">
        <v>1532</v>
      </c>
      <c r="F146" s="109" t="s">
        <v>1532</v>
      </c>
      <c r="G146" s="105" t="s">
        <v>982</v>
      </c>
      <c r="H146" s="176"/>
      <c r="I146" s="176"/>
      <c r="J146" s="176"/>
      <c r="K146" s="176"/>
      <c r="L146" s="210" t="s">
        <v>5555</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5557</v>
      </c>
      <c r="B147" s="83" t="s">
        <v>5558</v>
      </c>
      <c r="C147" s="84" t="s">
        <v>1532</v>
      </c>
      <c r="D147" s="85" t="s">
        <v>1532</v>
      </c>
      <c r="E147" s="86" t="s">
        <v>1532</v>
      </c>
      <c r="F147" s="87" t="s">
        <v>1532</v>
      </c>
      <c r="G147" s="83" t="s">
        <v>4530</v>
      </c>
      <c r="H147" s="227"/>
      <c r="I147" s="197" t="s">
        <v>5559</v>
      </c>
      <c r="J147" s="197" t="s">
        <v>5560</v>
      </c>
      <c r="K147" s="197" t="s">
        <v>4787</v>
      </c>
      <c r="L147" s="197" t="s">
        <v>4915</v>
      </c>
      <c r="M147" s="197" t="s">
        <v>5561</v>
      </c>
      <c r="N147" s="197" t="s">
        <v>5562</v>
      </c>
      <c r="O147" s="197" t="s">
        <v>5563</v>
      </c>
      <c r="P147" s="197" t="s">
        <v>1851</v>
      </c>
      <c r="Q147" s="207"/>
      <c r="R147" s="207"/>
      <c r="S147" s="207"/>
      <c r="T147" s="207"/>
      <c r="U147" s="207"/>
      <c r="V147" s="207"/>
      <c r="W147" s="114"/>
      <c r="X147" s="197" t="s">
        <v>5564</v>
      </c>
      <c r="Y147" s="197"/>
      <c r="Z147" s="197" t="s">
        <v>5565</v>
      </c>
      <c r="AA147" s="207"/>
      <c r="AB147" s="227" t="s">
        <v>5566</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946</v>
      </c>
      <c r="BC147" s="197" t="s">
        <v>994</v>
      </c>
      <c r="BD147" s="227" t="s">
        <v>3503</v>
      </c>
      <c r="BE147" s="197" t="s">
        <v>5568</v>
      </c>
      <c r="BF147" s="207"/>
      <c r="BG147" s="207"/>
      <c r="BH147" s="197" t="s">
        <v>3325</v>
      </c>
      <c r="BI147" s="207"/>
      <c r="BJ147" s="207"/>
      <c r="BK147" s="197" t="s">
        <v>523</v>
      </c>
      <c r="BL147" s="207"/>
      <c r="BM147" s="207"/>
      <c r="BN147" s="207"/>
      <c r="BO147" s="207"/>
      <c r="BP147" s="114"/>
      <c r="BQ147" s="197" t="s">
        <v>5569</v>
      </c>
      <c r="BR147" s="197" t="s">
        <v>5570</v>
      </c>
      <c r="BS147" s="197" t="s">
        <v>1033</v>
      </c>
      <c r="BT147" s="197" t="s">
        <v>528</v>
      </c>
      <c r="BU147" s="197" t="s">
        <v>5571</v>
      </c>
      <c r="BV147" s="197" t="s">
        <v>1364</v>
      </c>
      <c r="BW147" s="207"/>
      <c r="BX147" s="207"/>
      <c r="BY147" s="207"/>
      <c r="BZ147" s="197" t="s">
        <v>1191</v>
      </c>
      <c r="CA147" s="207"/>
      <c r="CB147" s="207"/>
      <c r="CC147" s="207"/>
      <c r="CD147" s="207"/>
      <c r="CE147" s="207"/>
      <c r="CF147" s="197" t="s">
        <v>5572</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5573</v>
      </c>
      <c r="CW147" s="197" t="s">
        <v>1352</v>
      </c>
      <c r="CX147" s="197" t="s">
        <v>5574</v>
      </c>
      <c r="CY147" s="197" t="s">
        <v>2441</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5577</v>
      </c>
      <c r="B148" s="105" t="s">
        <v>5578</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5581</v>
      </c>
      <c r="B149" s="83" t="s">
        <v>5582</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1532</v>
      </c>
      <c r="D150" s="107" t="s">
        <v>1532</v>
      </c>
      <c r="E150" s="108" t="s">
        <v>1532</v>
      </c>
      <c r="F150" s="109" t="s">
        <v>1532</v>
      </c>
      <c r="G150" s="105" t="s">
        <v>4602</v>
      </c>
      <c r="H150" s="176"/>
      <c r="I150" s="210" t="s">
        <v>5587</v>
      </c>
      <c r="J150" s="210" t="s">
        <v>4410</v>
      </c>
      <c r="K150" s="210" t="s">
        <v>2130</v>
      </c>
      <c r="L150" s="210" t="s">
        <v>3718</v>
      </c>
      <c r="M150" s="210" t="s">
        <v>5588</v>
      </c>
      <c r="N150" s="176"/>
      <c r="O150" s="175" t="s">
        <v>5233</v>
      </c>
      <c r="P150" s="210" t="s">
        <v>5589</v>
      </c>
      <c r="Q150" s="176"/>
      <c r="R150" s="176"/>
      <c r="S150" s="176"/>
      <c r="T150" s="176"/>
      <c r="U150" s="176"/>
      <c r="V150" s="176"/>
      <c r="W150" s="114"/>
      <c r="X150" s="117" t="s">
        <v>5188</v>
      </c>
      <c r="Y150" s="117" t="s">
        <v>5590</v>
      </c>
      <c r="Z150" s="117" t="s">
        <v>4459</v>
      </c>
      <c r="AA150" s="117" t="s">
        <v>5591</v>
      </c>
      <c r="AB150" s="117" t="s">
        <v>2004</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4349</v>
      </c>
      <c r="BT150" s="135" t="s">
        <v>5598</v>
      </c>
      <c r="BU150" s="237"/>
      <c r="BV150" s="135" t="s">
        <v>301</v>
      </c>
      <c r="BW150" s="135" t="s">
        <v>5599</v>
      </c>
      <c r="BX150" s="135" t="s">
        <v>3763</v>
      </c>
      <c r="BY150" s="237"/>
      <c r="BZ150" s="135" t="s">
        <v>1722</v>
      </c>
      <c r="CA150" s="237"/>
      <c r="CB150" s="237"/>
      <c r="CC150" s="237"/>
      <c r="CD150" s="237"/>
      <c r="CE150" s="237"/>
      <c r="CF150" s="267" t="s">
        <v>4708</v>
      </c>
      <c r="CG150" s="267" t="s">
        <v>2090</v>
      </c>
      <c r="CH150" s="267" t="s">
        <v>2692</v>
      </c>
      <c r="CI150" s="267" t="s">
        <v>5600</v>
      </c>
      <c r="CJ150" s="267" t="s">
        <v>5601</v>
      </c>
      <c r="CK150" s="239"/>
      <c r="CL150" s="267" t="s">
        <v>1816</v>
      </c>
      <c r="CM150" s="267" t="s">
        <v>2971</v>
      </c>
      <c r="CN150" s="239"/>
      <c r="CO150" s="239"/>
      <c r="CP150" s="239"/>
      <c r="CQ150" s="239"/>
      <c r="CR150" s="239"/>
      <c r="CS150" s="141"/>
      <c r="CT150" s="146" t="s">
        <v>5360</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5605</v>
      </c>
      <c r="B151" s="83" t="s">
        <v>5606</v>
      </c>
      <c r="C151" s="84" t="s">
        <v>1532</v>
      </c>
      <c r="D151" s="85" t="s">
        <v>1532</v>
      </c>
      <c r="E151" s="86" t="s">
        <v>1532</v>
      </c>
      <c r="F151" s="87" t="s">
        <v>1532</v>
      </c>
      <c r="G151" s="83" t="s">
        <v>4015</v>
      </c>
      <c r="H151" s="227" t="s">
        <v>5607</v>
      </c>
      <c r="I151" s="227" t="s">
        <v>5608</v>
      </c>
      <c r="J151" s="227" t="s">
        <v>704</v>
      </c>
      <c r="K151" s="227" t="s">
        <v>3926</v>
      </c>
      <c r="L151" s="227" t="s">
        <v>2780</v>
      </c>
      <c r="M151" s="227" t="s">
        <v>5609</v>
      </c>
      <c r="N151" s="227" t="s">
        <v>5610</v>
      </c>
      <c r="O151" s="227" t="s">
        <v>5611</v>
      </c>
      <c r="P151" s="227" t="s">
        <v>490</v>
      </c>
      <c r="Q151" s="227"/>
      <c r="R151" s="227"/>
      <c r="S151" s="227"/>
      <c r="T151" s="227"/>
      <c r="U151" s="227"/>
      <c r="V151" s="227"/>
      <c r="W151" s="114"/>
      <c r="X151" s="227" t="s">
        <v>5612</v>
      </c>
      <c r="Y151" s="227" t="s">
        <v>4746</v>
      </c>
      <c r="Z151" s="227" t="s">
        <v>5613</v>
      </c>
      <c r="AA151" s="227" t="s">
        <v>765</v>
      </c>
      <c r="AB151" s="227" t="s">
        <v>5614</v>
      </c>
      <c r="AC151" s="227" t="s">
        <v>5615</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5616</v>
      </c>
      <c r="BB151" s="227" t="s">
        <v>3596</v>
      </c>
      <c r="BC151" s="227" t="s">
        <v>3155</v>
      </c>
      <c r="BD151" s="227" t="s">
        <v>5617</v>
      </c>
      <c r="BE151" s="227" t="s">
        <v>5618</v>
      </c>
      <c r="BF151" s="227" t="s">
        <v>5619</v>
      </c>
      <c r="BG151" s="227" t="s">
        <v>4518</v>
      </c>
      <c r="BH151" s="227" t="s">
        <v>5620</v>
      </c>
      <c r="BI151" s="199"/>
      <c r="BJ151" s="207"/>
      <c r="BK151" s="207"/>
      <c r="BL151" s="227"/>
      <c r="BM151" s="227"/>
      <c r="BN151" s="227"/>
      <c r="BO151" s="227"/>
      <c r="BP151" s="124"/>
      <c r="BQ151" s="197"/>
      <c r="BR151" s="207"/>
      <c r="BS151" s="496" t="s">
        <v>5621</v>
      </c>
      <c r="BT151" s="227" t="s">
        <v>5622</v>
      </c>
      <c r="BU151" s="496"/>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5624</v>
      </c>
      <c r="CY151" s="207"/>
      <c r="CZ151" s="207"/>
      <c r="DA151" s="207"/>
      <c r="DB151" s="207"/>
      <c r="DC151" s="207"/>
      <c r="DD151" s="207"/>
      <c r="DE151" s="207"/>
      <c r="DF151" s="207"/>
      <c r="DG151" s="227" t="s">
        <v>3761</v>
      </c>
      <c r="DH151" s="207"/>
      <c r="DI151" s="207"/>
      <c r="DJ151" s="207"/>
      <c r="DK151" s="276"/>
      <c r="DL151" s="207"/>
      <c r="DM151" s="207"/>
      <c r="DN151" s="207"/>
      <c r="DO151" s="207"/>
      <c r="DP151" s="227" t="s">
        <v>5625</v>
      </c>
      <c r="DQ151" s="227"/>
      <c r="DR151" s="496"/>
      <c r="DS151" s="207"/>
      <c r="DT151" s="207"/>
      <c r="DU151" s="207"/>
      <c r="DV151" s="207"/>
      <c r="DW151" s="207"/>
      <c r="DX151" s="207"/>
      <c r="DY151" s="207"/>
      <c r="DZ151" s="207"/>
      <c r="EA151" s="207"/>
      <c r="EB151" s="246"/>
    </row>
    <row r="152" ht="15.75" customHeight="1">
      <c r="A152" s="104" t="s">
        <v>5626</v>
      </c>
      <c r="B152" s="105" t="s">
        <v>5627</v>
      </c>
      <c r="C152" s="106" t="s">
        <v>1532</v>
      </c>
      <c r="D152" s="107" t="s">
        <v>1532</v>
      </c>
      <c r="E152" s="108" t="s">
        <v>1532</v>
      </c>
      <c r="F152" s="109" t="s">
        <v>1532</v>
      </c>
      <c r="G152" s="105" t="s">
        <v>329</v>
      </c>
      <c r="H152" s="176"/>
      <c r="I152" s="176"/>
      <c r="J152" s="176"/>
      <c r="K152" s="210" t="s">
        <v>5628</v>
      </c>
      <c r="L152" s="176"/>
      <c r="M152" s="176"/>
      <c r="N152" s="176"/>
      <c r="O152" s="210" t="s">
        <v>4330</v>
      </c>
      <c r="P152" s="176"/>
      <c r="Q152" s="176"/>
      <c r="R152" s="176"/>
      <c r="S152" s="176"/>
      <c r="T152" s="176"/>
      <c r="U152" s="176"/>
      <c r="V152" s="176"/>
      <c r="W152" s="114"/>
      <c r="X152" s="117" t="s">
        <v>1363</v>
      </c>
      <c r="Y152" s="289"/>
      <c r="Z152" s="117" t="s">
        <v>4714</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5630</v>
      </c>
      <c r="B153" s="83" t="s">
        <v>5631</v>
      </c>
      <c r="C153" s="84" t="s">
        <v>1532</v>
      </c>
      <c r="D153" s="85" t="s">
        <v>1532</v>
      </c>
      <c r="E153" s="86" t="s">
        <v>1532</v>
      </c>
      <c r="F153" s="87" t="s">
        <v>1532</v>
      </c>
      <c r="G153" s="83" t="s">
        <v>5632</v>
      </c>
      <c r="H153" s="207"/>
      <c r="I153" s="227" t="s">
        <v>3353</v>
      </c>
      <c r="J153" s="227" t="s">
        <v>2823</v>
      </c>
      <c r="K153" s="227" t="s">
        <v>122</v>
      </c>
      <c r="L153" s="227" t="s">
        <v>5633</v>
      </c>
      <c r="M153" s="227" t="s">
        <v>5634</v>
      </c>
      <c r="N153" s="207"/>
      <c r="O153" s="227" t="s">
        <v>3585</v>
      </c>
      <c r="P153" s="227" t="s">
        <v>5593</v>
      </c>
      <c r="Q153" s="207"/>
      <c r="R153" s="207"/>
      <c r="S153" s="207"/>
      <c r="T153" s="207"/>
      <c r="U153" s="207"/>
      <c r="V153" s="207"/>
      <c r="W153" s="114"/>
      <c r="X153" s="227" t="s">
        <v>5635</v>
      </c>
      <c r="Y153" s="227" t="s">
        <v>5636</v>
      </c>
      <c r="Z153" s="227" t="s">
        <v>279</v>
      </c>
      <c r="AA153" s="207"/>
      <c r="AB153" s="227" t="s">
        <v>5637</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5638</v>
      </c>
      <c r="BK153" s="227" t="s">
        <v>1071</v>
      </c>
      <c r="BL153" s="207"/>
      <c r="BM153" s="207"/>
      <c r="BN153" s="207"/>
      <c r="BO153" s="207"/>
      <c r="BP153" s="114"/>
      <c r="BQ153" s="207"/>
      <c r="BR153" s="207"/>
      <c r="BS153" s="207"/>
      <c r="BT153" s="227" t="s">
        <v>1054</v>
      </c>
      <c r="BU153" s="207"/>
      <c r="BV153" s="207"/>
      <c r="BW153" s="207"/>
      <c r="BX153" s="227" t="s">
        <v>5639</v>
      </c>
      <c r="BY153" s="227" t="s">
        <v>5640</v>
      </c>
      <c r="BZ153" s="227" t="s">
        <v>3287</v>
      </c>
      <c r="CA153" s="207"/>
      <c r="CB153" s="207"/>
      <c r="CC153" s="207"/>
      <c r="CD153" s="207"/>
      <c r="CE153" s="207"/>
      <c r="CF153" s="227" t="s">
        <v>4102</v>
      </c>
      <c r="CG153" s="227" t="s">
        <v>5555</v>
      </c>
      <c r="CH153" s="227" t="s">
        <v>868</v>
      </c>
      <c r="CI153" s="227" t="s">
        <v>5641</v>
      </c>
      <c r="CJ153" s="207"/>
      <c r="CK153" s="207"/>
      <c r="CL153" s="227" t="s">
        <v>3108</v>
      </c>
      <c r="CM153" s="227" t="s">
        <v>5550</v>
      </c>
      <c r="CN153" s="207"/>
      <c r="CO153" s="207"/>
      <c r="CP153" s="207"/>
      <c r="CQ153" s="207"/>
      <c r="CR153" s="207"/>
      <c r="CS153" s="141"/>
      <c r="CT153" s="227" t="s">
        <v>1868</v>
      </c>
      <c r="CU153" s="227" t="s">
        <v>2213</v>
      </c>
      <c r="CV153" s="227" t="s">
        <v>5139</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6"/>
    </row>
    <row r="154">
      <c r="A154" s="668" t="s">
        <v>5647</v>
      </c>
      <c r="B154" s="105" t="s">
        <v>5648</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5649</v>
      </c>
      <c r="B155" s="83" t="s">
        <v>5650</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5651</v>
      </c>
      <c r="B156" s="105" t="s">
        <v>5652</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5655</v>
      </c>
      <c r="B157" s="83" t="s">
        <v>5656</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5657</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5658</v>
      </c>
      <c r="B158" s="105" t="s">
        <v>5659</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5660</v>
      </c>
      <c r="B159" s="83" t="s">
        <v>5661</v>
      </c>
      <c r="C159" s="84" t="s">
        <v>1532</v>
      </c>
      <c r="D159" s="85" t="s">
        <v>1532</v>
      </c>
      <c r="E159" s="86" t="s">
        <v>1532</v>
      </c>
      <c r="F159" s="87" t="s">
        <v>1532</v>
      </c>
      <c r="G159" s="83" t="s">
        <v>5662</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4838</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5662</v>
      </c>
      <c r="H161" s="197" t="s">
        <v>5679</v>
      </c>
      <c r="I161" s="207"/>
      <c r="J161" s="197" t="s">
        <v>5082</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3251</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3276</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5530</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5242</v>
      </c>
      <c r="H166" s="175" t="s">
        <v>5734</v>
      </c>
      <c r="I166" s="175" t="s">
        <v>5735</v>
      </c>
      <c r="J166" s="175" t="s">
        <v>5736</v>
      </c>
      <c r="K166" s="175" t="s">
        <v>5593</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5479</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4922</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5474</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3368</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5343</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5118</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5429</v>
      </c>
      <c r="R4" s="711"/>
      <c r="S4" s="711"/>
      <c r="T4" s="712" t="s">
        <v>5828</v>
      </c>
      <c r="U4" s="713"/>
      <c r="V4" s="714" t="s">
        <v>5829</v>
      </c>
      <c r="W4" s="709"/>
      <c r="X4" s="715" t="s">
        <v>259</v>
      </c>
      <c r="Y4" s="715" t="s">
        <v>5830</v>
      </c>
      <c r="Z4" s="716" t="s">
        <v>5013</v>
      </c>
      <c r="AA4" s="717" t="s">
        <v>5831</v>
      </c>
      <c r="AB4" s="718" t="s">
        <v>948</v>
      </c>
      <c r="AC4" s="717" t="s">
        <v>400</v>
      </c>
      <c r="AD4" s="716" t="s">
        <v>1435</v>
      </c>
      <c r="AE4" s="718" t="s">
        <v>5166</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3334</v>
      </c>
      <c r="BG4" s="732"/>
      <c r="BH4" s="732"/>
      <c r="BI4" s="733" t="s">
        <v>1684</v>
      </c>
      <c r="BJ4" s="734"/>
      <c r="BK4" s="732" t="s">
        <v>5842</v>
      </c>
      <c r="BL4" s="709"/>
      <c r="BM4" s="735" t="s">
        <v>2229</v>
      </c>
      <c r="BN4" s="736"/>
      <c r="BO4" s="736"/>
      <c r="BP4" s="737" t="s">
        <v>2634</v>
      </c>
      <c r="BQ4" s="736"/>
      <c r="BR4" s="738" t="s">
        <v>148</v>
      </c>
      <c r="BS4" s="736"/>
      <c r="BT4" s="739" t="s">
        <v>3284</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5184</v>
      </c>
      <c r="U5" s="751"/>
      <c r="V5" s="752" t="s">
        <v>5854</v>
      </c>
      <c r="W5" s="749"/>
      <c r="X5" s="753" t="s">
        <v>3258</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4945</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5242</v>
      </c>
      <c r="G6" s="105" t="s">
        <v>1281</v>
      </c>
      <c r="H6" s="774" t="str">
        <f>HYPERLINK("https://www.twitch.tv/videos/547050764","52.59")</f>
        <v>52.59</v>
      </c>
      <c r="I6" s="744" t="s">
        <v>4095</v>
      </c>
      <c r="J6" s="708" t="s">
        <v>5879</v>
      </c>
      <c r="K6" s="775" t="s">
        <v>5374</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5415</v>
      </c>
      <c r="BH6" s="784"/>
      <c r="BI6" s="761" t="str">
        <f>HYPERLINK("https://www.twitch.tv/videos/548093333","1:15.47")</f>
        <v>1:15.47</v>
      </c>
      <c r="BJ6" s="764"/>
      <c r="BK6" s="732" t="s">
        <v>5896</v>
      </c>
      <c r="BL6" s="749"/>
      <c r="BM6" s="785" t="s">
        <v>4920</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4783</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5199</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3356</v>
      </c>
      <c r="BG7" s="731" t="s">
        <v>698</v>
      </c>
      <c r="BH7" s="732" t="s">
        <v>5932</v>
      </c>
      <c r="BI7" s="761" t="s">
        <v>5933</v>
      </c>
      <c r="BJ7" s="733" t="s">
        <v>5934</v>
      </c>
      <c r="BK7" s="761" t="s">
        <v>5935</v>
      </c>
      <c r="BL7" s="749"/>
      <c r="BM7" s="769" t="s">
        <v>733</v>
      </c>
      <c r="BN7" s="739" t="s">
        <v>5336</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2820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5112</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5506</v>
      </c>
      <c r="G9" s="83" t="s">
        <v>1281</v>
      </c>
      <c r="H9" s="809" t="s">
        <v>2373</v>
      </c>
      <c r="I9" s="707" t="s">
        <v>5970</v>
      </c>
      <c r="J9" s="707" t="s">
        <v>5971</v>
      </c>
      <c r="K9" s="787" t="s">
        <v>872</v>
      </c>
      <c r="L9" s="745" t="s">
        <v>5972</v>
      </c>
      <c r="M9" s="745"/>
      <c r="N9" s="745"/>
      <c r="O9" s="747" t="s">
        <v>5973</v>
      </c>
      <c r="P9" s="749"/>
      <c r="Q9" s="789" t="s">
        <v>5974</v>
      </c>
      <c r="R9" s="776"/>
      <c r="S9" s="776"/>
      <c r="T9" s="789" t="s">
        <v>4835</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4972</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5343</v>
      </c>
      <c r="G11" s="83" t="s">
        <v>3368</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5453</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5474</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5117</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5335</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5085</v>
      </c>
      <c r="AV13" s="720" t="s">
        <v>6079</v>
      </c>
      <c r="AW13" s="720" t="s">
        <v>6080</v>
      </c>
      <c r="AX13" s="749"/>
      <c r="AY13" s="782" t="s">
        <v>6081</v>
      </c>
      <c r="AZ13" s="819" t="s">
        <v>5103</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5358</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5207</v>
      </c>
      <c r="J14" s="706" t="s">
        <v>5403</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4978</v>
      </c>
      <c r="H15" s="745"/>
      <c r="I15" s="745"/>
      <c r="J15" s="706" t="s">
        <v>6112</v>
      </c>
      <c r="K15" s="706" t="s">
        <v>6113</v>
      </c>
      <c r="L15" s="745"/>
      <c r="M15" s="745"/>
      <c r="N15" s="745"/>
      <c r="O15" s="747" t="s">
        <v>6114</v>
      </c>
      <c r="P15" s="749"/>
      <c r="Q15" s="710" t="s">
        <v>6115</v>
      </c>
      <c r="R15" s="776"/>
      <c r="S15" s="710" t="s">
        <v>5361</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5527</v>
      </c>
      <c r="AL16" s="755" t="s">
        <v>2976</v>
      </c>
      <c r="AM16" s="720" t="s">
        <v>3384</v>
      </c>
      <c r="AN16" s="723" t="s">
        <v>6149</v>
      </c>
      <c r="AO16" s="720" t="s">
        <v>6150</v>
      </c>
      <c r="AP16" s="757" t="s">
        <v>5713</v>
      </c>
      <c r="AQ16" s="720" t="s">
        <v>6151</v>
      </c>
      <c r="AR16" s="756"/>
      <c r="AS16" s="756"/>
      <c r="AT16" s="756"/>
      <c r="AU16" s="723" t="s">
        <v>408</v>
      </c>
      <c r="AV16" s="756" t="s">
        <v>5267</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5343</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2820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4804</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4895</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5244</v>
      </c>
      <c r="BX19" s="741" t="s">
        <v>5245</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5498</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3300</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5432</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5563</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5593</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3326</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5204</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5049</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5410</v>
      </c>
      <c r="B35" s="83" t="s">
        <v>5242</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5343</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5626</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5427</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5514</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5427</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5661</v>
      </c>
      <c r="S2" s="871" t="s">
        <v>6440</v>
      </c>
      <c r="T2" s="871" t="s">
        <v>899</v>
      </c>
      <c r="U2" s="871" t="s">
        <v>1136</v>
      </c>
      <c r="V2" s="871" t="s">
        <v>3318</v>
      </c>
      <c r="W2" s="871" t="s">
        <v>3783</v>
      </c>
      <c r="X2" s="871" t="s">
        <v>2462</v>
      </c>
      <c r="Y2" s="871" t="s">
        <v>3066</v>
      </c>
      <c r="Z2" s="871" t="s">
        <v>1728</v>
      </c>
      <c r="AA2" s="871" t="s">
        <v>4015</v>
      </c>
      <c r="AB2" s="871" t="s">
        <v>4754</v>
      </c>
      <c r="AC2" s="871" t="s">
        <v>3818</v>
      </c>
      <c r="AD2" s="871" t="s">
        <v>5242</v>
      </c>
      <c r="AE2" s="871" t="s">
        <v>2820</v>
      </c>
      <c r="AF2" s="871" t="s">
        <v>5662</v>
      </c>
      <c r="AG2" s="871" t="s">
        <v>327</v>
      </c>
      <c r="AH2" s="871" t="s">
        <v>5343</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3228</v>
      </c>
      <c r="M3" s="874" t="s">
        <v>1620</v>
      </c>
      <c r="N3" s="874" t="s">
        <v>4015</v>
      </c>
      <c r="O3" s="874" t="s">
        <v>3318</v>
      </c>
      <c r="P3" s="874" t="s">
        <v>6446</v>
      </c>
      <c r="Q3" s="874" t="s">
        <v>6447</v>
      </c>
      <c r="R3" s="874" t="s">
        <v>4530</v>
      </c>
      <c r="S3" s="874" t="s">
        <v>5242</v>
      </c>
      <c r="T3" s="874" t="s">
        <v>5343</v>
      </c>
      <c r="U3" s="874" t="s">
        <v>5474</v>
      </c>
      <c r="V3" s="874" t="s">
        <v>433</v>
      </c>
      <c r="W3" s="874" t="s">
        <v>219</v>
      </c>
      <c r="X3" s="874" t="s">
        <v>220</v>
      </c>
      <c r="Y3" s="874" t="s">
        <v>433</v>
      </c>
      <c r="Z3" s="874" t="s">
        <v>5343</v>
      </c>
      <c r="AA3" s="874" t="s">
        <v>539</v>
      </c>
      <c r="AB3" s="874" t="s">
        <v>5506</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5632</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5328</v>
      </c>
      <c r="Q9" s="892"/>
      <c r="R9" s="892" t="s">
        <v>6473</v>
      </c>
      <c r="S9" s="894" t="s">
        <v>5328</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5204</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4922</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5623</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5245</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3268</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5376</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5549</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5116</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3259</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5357</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5111</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3307</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3342</v>
      </c>
      <c r="D74" s="890" t="s">
        <v>6609</v>
      </c>
      <c r="E74" s="890" t="s">
        <v>6610</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4835</v>
      </c>
      <c r="D77" s="890" t="s">
        <v>4835</v>
      </c>
      <c r="E77" s="890" t="s">
        <v>1963</v>
      </c>
      <c r="F77" s="939" t="s">
        <v>2945</v>
      </c>
      <c r="G77" s="939"/>
      <c r="H77" s="939"/>
      <c r="I77" s="939"/>
      <c r="J77" s="939" t="s">
        <v>4519</v>
      </c>
      <c r="K77" s="913" t="s">
        <v>6618</v>
      </c>
      <c r="L77" s="890" t="s">
        <v>4835</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3320</v>
      </c>
      <c r="D84" s="962" t="s">
        <v>1920</v>
      </c>
      <c r="E84" s="962" t="s">
        <v>3320</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5593</v>
      </c>
      <c r="H85" s="965" t="s">
        <v>1000</v>
      </c>
      <c r="I85" s="895" t="s">
        <v>6568</v>
      </c>
      <c r="J85" s="962" t="s">
        <v>4795</v>
      </c>
      <c r="K85" s="965" t="s">
        <v>2358</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4890</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5483</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3365</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5439</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4922</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4964</v>
      </c>
      <c r="K123" s="965" t="s">
        <v>1874</v>
      </c>
      <c r="L123" s="962" t="s">
        <v>5405</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5262</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5276</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3230</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5434</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3336</v>
      </c>
      <c r="O179" s="940" t="s">
        <v>4177</v>
      </c>
      <c r="P179" s="939"/>
      <c r="Q179" s="890" t="s">
        <v>5178</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5432</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3280</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5574</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5431</v>
      </c>
      <c r="K207" s="965" t="s">
        <v>2491</v>
      </c>
      <c r="L207" s="963"/>
      <c r="M207" s="895" t="s">
        <v>6842</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5045</v>
      </c>
      <c r="D211" s="970"/>
      <c r="E211" s="962" t="s">
        <v>5045</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5247</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5113</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3255</v>
      </c>
      <c r="D228" s="970"/>
      <c r="E228" s="962" t="s">
        <v>3255</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5090</v>
      </c>
      <c r="D231" s="962" t="s">
        <v>957</v>
      </c>
      <c r="E231" s="963"/>
      <c r="F231" s="963"/>
      <c r="G231" s="962" t="s">
        <v>5090</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5310</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5384</v>
      </c>
      <c r="T237" s="963"/>
      <c r="U237" s="963" t="s">
        <v>6888</v>
      </c>
      <c r="V237" s="963"/>
      <c r="W237" s="965" t="s">
        <v>5386</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3305</v>
      </c>
      <c r="H238" s="962" t="str">
        <f>HYPERLINK("https://clips.twitch.tv/AltruisticResoluteWolverineRlyTho","45.70")</f>
        <v>45.70</v>
      </c>
      <c r="I238" s="962" t="s">
        <v>6890</v>
      </c>
      <c r="J238" s="964" t="str">
        <f>HYPERLINK(" https://youtu.be/dsDcBzsPA5s","45.74")</f>
        <v>45.74</v>
      </c>
      <c r="K238" s="965" t="s">
        <v>5244</v>
      </c>
      <c r="L238" s="963"/>
      <c r="M238" s="963"/>
      <c r="N238" s="971" t="s">
        <v>389</v>
      </c>
      <c r="O238" s="982" t="s">
        <v>1709</v>
      </c>
      <c r="P238" s="965" t="s">
        <v>4377</v>
      </c>
      <c r="Q238" s="962" t="s">
        <v>6891</v>
      </c>
      <c r="R238" s="982" t="s">
        <v>3441</v>
      </c>
      <c r="S238" s="965" t="s">
        <v>866</v>
      </c>
      <c r="T238" s="963"/>
      <c r="U238" s="963" t="s">
        <v>6874</v>
      </c>
      <c r="V238" s="963"/>
      <c r="W238" s="965" t="s">
        <v>5384</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3288</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5335</v>
      </c>
      <c r="D240" s="962" t="s">
        <v>2784</v>
      </c>
      <c r="E240" s="962" t="s">
        <v>2048</v>
      </c>
      <c r="F240" s="963"/>
      <c r="G240" s="962" t="s">
        <v>5335</v>
      </c>
      <c r="H240" s="982" t="s">
        <v>6896</v>
      </c>
      <c r="I240" s="962" t="s">
        <v>311</v>
      </c>
      <c r="J240" s="1000"/>
      <c r="K240" s="963"/>
      <c r="L240" s="965" t="s">
        <v>417</v>
      </c>
      <c r="M240" s="965" t="s">
        <v>6897</v>
      </c>
      <c r="N240" s="962" t="s">
        <v>5335</v>
      </c>
      <c r="O240" s="963"/>
      <c r="P240" s="963"/>
      <c r="Q240" s="963"/>
      <c r="R240" s="963"/>
      <c r="S240" s="962" t="s">
        <v>4116</v>
      </c>
      <c r="T240" s="965" t="s">
        <v>5565</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5556</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5593</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5026</v>
      </c>
      <c r="D252" s="1060" t="s">
        <v>5535</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5398</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5343</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5645</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5427</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5581</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4847</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4785</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5474</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3294</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5632</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5517</v>
      </c>
      <c r="Y6" s="1134" t="s">
        <v>2112</v>
      </c>
      <c r="Z6" s="1154"/>
      <c r="AA6" s="1154"/>
      <c r="AB6" s="1154"/>
      <c r="AC6" s="919" t="s">
        <v>7226</v>
      </c>
      <c r="AD6" s="895" t="s">
        <v>460</v>
      </c>
      <c r="AE6" s="993"/>
      <c r="AF6" s="1154"/>
      <c r="AG6" s="1154"/>
      <c r="AH6" s="1134" t="s">
        <v>2298</v>
      </c>
      <c r="AI6" s="1139" t="s">
        <v>5513</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5474</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3294</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5618</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3350</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5399</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5343</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5479</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4937</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5478</v>
      </c>
      <c r="X14" s="919" t="s">
        <v>6963</v>
      </c>
      <c r="Y14" s="919" t="s">
        <v>264</v>
      </c>
      <c r="Z14" s="1141" t="s">
        <v>4614</v>
      </c>
      <c r="AA14" s="1141"/>
      <c r="AB14" s="1141" t="s">
        <v>7373</v>
      </c>
      <c r="AC14" s="1141" t="s">
        <v>7374</v>
      </c>
      <c r="AD14" s="919" t="s">
        <v>5064</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3326</v>
      </c>
      <c r="CA14" s="1133"/>
      <c r="CB14" s="1133"/>
      <c r="CC14" s="1203"/>
      <c r="CD14" s="1133"/>
      <c r="CE14" s="1133"/>
      <c r="CF14" s="1203"/>
      <c r="CG14" s="1203"/>
      <c r="CH14" s="1192" t="s">
        <v>7386</v>
      </c>
      <c r="CI14" s="1192"/>
      <c r="CJ14" s="1204" t="s">
        <v>2180</v>
      </c>
      <c r="CK14" s="1192" t="s">
        <v>7387</v>
      </c>
      <c r="CL14" s="1192" t="s">
        <v>5662</v>
      </c>
      <c r="CM14" s="1192" t="s">
        <v>2116</v>
      </c>
      <c r="CN14" s="1192" t="s">
        <v>7258</v>
      </c>
      <c r="CO14" s="1192" t="s">
        <v>7255</v>
      </c>
      <c r="CP14" s="1203"/>
      <c r="CQ14" s="1203"/>
      <c r="CR14" s="141"/>
    </row>
    <row r="15">
      <c r="A15" s="1226" t="s">
        <v>2767</v>
      </c>
      <c r="B15" s="1177" t="s">
        <v>5659</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3294</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5188</v>
      </c>
      <c r="X16" s="919" t="s">
        <v>3108</v>
      </c>
      <c r="Y16" s="1141" t="s">
        <v>3822</v>
      </c>
      <c r="Z16" s="1133"/>
      <c r="AA16" s="1133"/>
      <c r="AB16" s="1141" t="s">
        <v>3701</v>
      </c>
      <c r="AC16" s="919" t="s">
        <v>2822</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4946</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5343</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4985</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5343</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3370</v>
      </c>
      <c r="AD19" s="895" t="s">
        <v>879</v>
      </c>
      <c r="AE19" s="1130"/>
      <c r="AF19" s="1141" t="s">
        <v>4364</v>
      </c>
      <c r="AG19" s="1141" t="s">
        <v>5145</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4809</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7469</v>
      </c>
      <c r="C22" s="1178" t="s">
        <v>1532</v>
      </c>
      <c r="D22" s="1179" t="s">
        <v>1135</v>
      </c>
      <c r="E22" s="1180" t="s">
        <v>632</v>
      </c>
      <c r="F22" s="1181" t="s">
        <v>539</v>
      </c>
      <c r="G22" s="1177" t="s">
        <v>4679</v>
      </c>
      <c r="H22" s="1212" t="s">
        <v>7470</v>
      </c>
      <c r="I22" s="1212" t="s">
        <v>4790</v>
      </c>
      <c r="J22" s="1130"/>
      <c r="K22" s="1141" t="s">
        <v>7471</v>
      </c>
      <c r="L22" s="1141"/>
      <c r="M22" s="1141"/>
      <c r="N22" s="1141" t="s">
        <v>7472</v>
      </c>
      <c r="O22" s="1141" t="s">
        <v>7473</v>
      </c>
      <c r="P22" s="1141" t="s">
        <v>7474</v>
      </c>
      <c r="Q22" s="1141" t="s">
        <v>7475</v>
      </c>
      <c r="R22" s="1141" t="s">
        <v>7476</v>
      </c>
      <c r="S22" s="1141" t="s">
        <v>4808</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5003</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5488</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5242</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5441</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5439</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5493</v>
      </c>
      <c r="B30" s="1177" t="s">
        <v>3294</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5023</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5474</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5242</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5514</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5353</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5246</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5161</v>
      </c>
      <c r="Z2" s="1279" t="s">
        <v>2952</v>
      </c>
      <c r="AA2" s="1279" t="s">
        <v>5403</v>
      </c>
      <c r="AB2" s="1279" t="s">
        <v>7615</v>
      </c>
      <c r="AC2" s="1279" t="s">
        <v>7616</v>
      </c>
      <c r="AD2" s="1274" t="s">
        <v>919</v>
      </c>
      <c r="AE2" s="1274" t="s">
        <v>3705</v>
      </c>
      <c r="AF2" s="1280" t="s">
        <v>7617</v>
      </c>
      <c r="AG2" s="1280" t="s">
        <v>4338</v>
      </c>
      <c r="AH2" s="1280" t="s">
        <v>3271</v>
      </c>
      <c r="AI2" s="1280" t="s">
        <v>4830</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3265</v>
      </c>
      <c r="O3" s="1276" t="s">
        <v>7636</v>
      </c>
      <c r="P3" s="1276" t="s">
        <v>5386</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5207</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5563</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4922</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5403</v>
      </c>
      <c r="AB5" s="1294" t="s">
        <v>7615</v>
      </c>
      <c r="AC5" s="1296" t="s">
        <v>5026</v>
      </c>
      <c r="AD5" s="1296" t="s">
        <v>6032</v>
      </c>
      <c r="AE5" s="1297" t="s">
        <v>3705</v>
      </c>
      <c r="AF5" s="1298" t="s">
        <v>7695</v>
      </c>
      <c r="AG5" s="1299" t="s">
        <v>7696</v>
      </c>
      <c r="AH5" s="1294" t="s">
        <v>3271</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3363</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5161</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4950</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5025</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5290</v>
      </c>
      <c r="J9" s="1335" t="s">
        <v>7780</v>
      </c>
      <c r="K9" s="1335" t="s">
        <v>6701</v>
      </c>
      <c r="L9" s="1335" t="s">
        <v>5433</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4870</v>
      </c>
      <c r="AF9" s="1343" t="s">
        <v>7789</v>
      </c>
      <c r="AG9" s="1343" t="s">
        <v>7790</v>
      </c>
      <c r="AH9" s="1343" t="s">
        <v>4880</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5275</v>
      </c>
      <c r="AQ10" s="1345" t="s">
        <v>7827</v>
      </c>
      <c r="AR10" s="1344" t="s">
        <v>155</v>
      </c>
      <c r="AS10" s="1344" t="s">
        <v>4002</v>
      </c>
      <c r="AT10" s="1337" t="s">
        <v>5723</v>
      </c>
      <c r="AU10" s="1352" t="s">
        <v>7828</v>
      </c>
      <c r="AV10" s="1301" t="str">
        <f t="shared" si="1"/>
        <v>2:22</v>
      </c>
      <c r="AW10" s="1326" t="s">
        <v>7829</v>
      </c>
    </row>
    <row r="11" ht="15.75" customHeight="1">
      <c r="A11" s="1303" t="s">
        <v>5581</v>
      </c>
      <c r="B11" s="1353" t="s">
        <v>7601</v>
      </c>
      <c r="C11" s="1304">
        <v>0.0499537037037037</v>
      </c>
      <c r="D11" s="1319" t="s">
        <v>7830</v>
      </c>
      <c r="E11" s="1319" t="s">
        <v>7831</v>
      </c>
      <c r="F11" s="1319" t="s">
        <v>5126</v>
      </c>
      <c r="G11" s="1319" t="s">
        <v>7832</v>
      </c>
      <c r="H11" s="1319" t="s">
        <v>7833</v>
      </c>
      <c r="I11" s="1319" t="s">
        <v>5325</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5012</v>
      </c>
      <c r="X11" s="1319" t="s">
        <v>5429</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5611</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4974</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4974</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3363</v>
      </c>
      <c r="AP14" s="1301" t="s">
        <v>7928</v>
      </c>
      <c r="AQ14" s="1301" t="s">
        <v>7929</v>
      </c>
      <c r="AR14" s="1301" t="s">
        <v>6223</v>
      </c>
      <c r="AS14" s="1301" t="s">
        <v>5408</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5004</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5445</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5388</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4992</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5136</v>
      </c>
      <c r="AN16" s="1301" t="s">
        <v>7620</v>
      </c>
      <c r="AO16" s="1301" t="s">
        <v>6459</v>
      </c>
      <c r="AP16" s="1301" t="s">
        <v>7976</v>
      </c>
      <c r="AQ16" s="1363" t="s">
        <v>7623</v>
      </c>
      <c r="AR16" s="1301" t="s">
        <v>486</v>
      </c>
      <c r="AS16" s="1301" t="s">
        <v>5281</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5591</v>
      </c>
      <c r="N17" s="1300" t="s">
        <v>4120</v>
      </c>
      <c r="O17" s="1300" t="s">
        <v>7986</v>
      </c>
      <c r="P17" s="1300" t="s">
        <v>7987</v>
      </c>
      <c r="Q17" s="1300" t="s">
        <v>7988</v>
      </c>
      <c r="R17" s="1300" t="s">
        <v>7890</v>
      </c>
      <c r="S17" s="1300" t="s">
        <v>7989</v>
      </c>
      <c r="T17" s="1300" t="s">
        <v>7990</v>
      </c>
      <c r="U17" s="1300" t="s">
        <v>7991</v>
      </c>
      <c r="V17" s="1300" t="s">
        <v>5231</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5091</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5386</v>
      </c>
      <c r="AF18" s="1343" t="s">
        <v>8028</v>
      </c>
      <c r="AG18" s="1343" t="s">
        <v>6384</v>
      </c>
      <c r="AH18" s="1343" t="s">
        <v>8029</v>
      </c>
      <c r="AI18" s="1343" t="s">
        <v>4984</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5591</v>
      </c>
      <c r="F19" s="1332" t="s">
        <v>8040</v>
      </c>
      <c r="G19" s="1348" t="s">
        <v>8041</v>
      </c>
      <c r="H19" s="1334" t="s">
        <v>8042</v>
      </c>
      <c r="I19" s="1333" t="s">
        <v>8043</v>
      </c>
      <c r="J19" s="1335" t="s">
        <v>4967</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5535</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4870</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4967</v>
      </c>
      <c r="AC20" s="1301" t="s">
        <v>5445</v>
      </c>
      <c r="AD20" s="1301" t="s">
        <v>5552</v>
      </c>
      <c r="AE20" s="1301" t="s">
        <v>5144</v>
      </c>
      <c r="AF20" s="1301" t="s">
        <v>8074</v>
      </c>
      <c r="AG20" s="1301" t="s">
        <v>8075</v>
      </c>
      <c r="AH20" s="1301" t="s">
        <v>3718</v>
      </c>
      <c r="AI20" s="1301" t="s">
        <v>4984</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5047</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4901</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5445</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8125</v>
      </c>
      <c r="AT22" s="1366" t="str">
        <f>HYPERLINK("https://www.youtube.com/watch?v=H67SXBLcISI","2:29.09")</f>
        <v>2:29.09</v>
      </c>
      <c r="AU22" s="1352" t="s">
        <v>8126</v>
      </c>
      <c r="AV22" s="1301" t="str">
        <f t="shared" si="1"/>
        <v>2:02</v>
      </c>
      <c r="AW22" s="1390" t="s">
        <v>8127</v>
      </c>
    </row>
    <row r="23" ht="15.75" customHeight="1">
      <c r="A23" s="1359" t="s">
        <v>2460</v>
      </c>
      <c r="B23" s="1360" t="s">
        <v>7627</v>
      </c>
      <c r="C23" s="1292">
        <v>0.05039351851851852</v>
      </c>
      <c r="D23" s="1319" t="s">
        <v>8128</v>
      </c>
      <c r="E23" s="1319" t="s">
        <v>8129</v>
      </c>
      <c r="F23" s="1319" t="s">
        <v>5939</v>
      </c>
      <c r="G23" s="1319" t="s">
        <v>8130</v>
      </c>
      <c r="H23" s="1319" t="s">
        <v>8131</v>
      </c>
      <c r="I23" s="1319" t="s">
        <v>8132</v>
      </c>
      <c r="J23" s="1391" t="s">
        <v>7634</v>
      </c>
      <c r="K23" s="1319" t="s">
        <v>8133</v>
      </c>
      <c r="L23" s="1319" t="s">
        <v>8134</v>
      </c>
      <c r="M23" s="1391" t="s">
        <v>6283</v>
      </c>
      <c r="N23" s="1391" t="s">
        <v>3265</v>
      </c>
      <c r="O23" s="1319" t="s">
        <v>8135</v>
      </c>
      <c r="P23" s="1391" t="s">
        <v>5386</v>
      </c>
      <c r="Q23" s="1391" t="s">
        <v>7637</v>
      </c>
      <c r="R23" s="1391" t="s">
        <v>5906</v>
      </c>
      <c r="S23" s="1391" t="s">
        <v>7638</v>
      </c>
      <c r="T23" s="1319" t="s">
        <v>8136</v>
      </c>
      <c r="U23" s="1319" t="s">
        <v>7958</v>
      </c>
      <c r="V23" s="1391" t="s">
        <v>7640</v>
      </c>
      <c r="W23" s="1391" t="s">
        <v>4114</v>
      </c>
      <c r="X23" s="1319" t="s">
        <v>4933</v>
      </c>
      <c r="Y23" s="1391" t="s">
        <v>7641</v>
      </c>
      <c r="Z23" s="1319" t="s">
        <v>730</v>
      </c>
      <c r="AA23" s="1319" t="s">
        <v>8137</v>
      </c>
      <c r="AB23" s="1319" t="s">
        <v>8138</v>
      </c>
      <c r="AC23" s="1319" t="s">
        <v>1809</v>
      </c>
      <c r="AD23" s="1319" t="s">
        <v>8139</v>
      </c>
      <c r="AE23" s="1319" t="s">
        <v>3500</v>
      </c>
      <c r="AF23" s="1319" t="s">
        <v>8140</v>
      </c>
      <c r="AG23" s="1319" t="s">
        <v>5183</v>
      </c>
      <c r="AH23" s="1319" t="s">
        <v>4203</v>
      </c>
      <c r="AI23" s="1319" t="s">
        <v>8073</v>
      </c>
      <c r="AJ23" s="1319" t="s">
        <v>8141</v>
      </c>
      <c r="AK23" s="1319" t="s">
        <v>2504</v>
      </c>
      <c r="AL23" s="1319" t="s">
        <v>8142</v>
      </c>
      <c r="AM23" s="1319" t="s">
        <v>3955</v>
      </c>
      <c r="AN23" s="1319" t="s">
        <v>3856</v>
      </c>
      <c r="AO23" s="1319" t="s">
        <v>6462</v>
      </c>
      <c r="AP23" s="1319" t="s">
        <v>8143</v>
      </c>
      <c r="AQ23" s="1319" t="s">
        <v>3925</v>
      </c>
      <c r="AR23" s="1319" t="s">
        <v>8035</v>
      </c>
      <c r="AS23" s="1319" t="s">
        <v>7782</v>
      </c>
      <c r="AT23" s="1319" t="s">
        <v>8144</v>
      </c>
      <c r="AU23" s="1325" t="s">
        <v>8145</v>
      </c>
      <c r="AV23" s="1301" t="str">
        <f t="shared" si="1"/>
        <v>2:57</v>
      </c>
      <c r="AW23" s="1392"/>
    </row>
    <row r="24" ht="15.75" customHeight="1">
      <c r="A24" s="1327" t="s">
        <v>3601</v>
      </c>
      <c r="B24" s="1291" t="s">
        <v>7601</v>
      </c>
      <c r="C24" s="1304">
        <v>0.050520833333333334</v>
      </c>
      <c r="D24" s="1300" t="s">
        <v>8146</v>
      </c>
      <c r="E24" s="1300" t="s">
        <v>2316</v>
      </c>
      <c r="F24" s="1300" t="s">
        <v>8147</v>
      </c>
      <c r="G24" s="1300" t="s">
        <v>8148</v>
      </c>
      <c r="H24" s="1300" t="s">
        <v>8149</v>
      </c>
      <c r="I24" s="1393" t="s">
        <v>7818</v>
      </c>
      <c r="J24" s="1300" t="s">
        <v>8150</v>
      </c>
      <c r="K24" s="1300" t="s">
        <v>2265</v>
      </c>
      <c r="L24" s="1300" t="s">
        <v>8151</v>
      </c>
      <c r="M24" s="1300" t="s">
        <v>4037</v>
      </c>
      <c r="N24" s="1300" t="s">
        <v>8152</v>
      </c>
      <c r="O24" s="1300" t="s">
        <v>8153</v>
      </c>
      <c r="P24" s="1300" t="s">
        <v>588</v>
      </c>
      <c r="Q24" s="1300" t="s">
        <v>4222</v>
      </c>
      <c r="R24" s="1339" t="s">
        <v>6357</v>
      </c>
      <c r="S24" s="1300" t="s">
        <v>8154</v>
      </c>
      <c r="T24" s="1300" t="s">
        <v>8155</v>
      </c>
      <c r="U24" s="1300" t="s">
        <v>8156</v>
      </c>
      <c r="V24" s="1300" t="s">
        <v>3638</v>
      </c>
      <c r="W24" s="1300" t="s">
        <v>401</v>
      </c>
      <c r="X24" s="1300" t="s">
        <v>8157</v>
      </c>
      <c r="Y24" s="1300" t="s">
        <v>3641</v>
      </c>
      <c r="Z24" s="1300" t="s">
        <v>4967</v>
      </c>
      <c r="AA24" s="1300" t="s">
        <v>8158</v>
      </c>
      <c r="AB24" s="1300" t="s">
        <v>2085</v>
      </c>
      <c r="AC24" s="1300" t="s">
        <v>5186</v>
      </c>
      <c r="AD24" s="1300" t="s">
        <v>8159</v>
      </c>
      <c r="AE24" s="1300" t="s">
        <v>7738</v>
      </c>
      <c r="AF24" s="1300" t="s">
        <v>8160</v>
      </c>
      <c r="AG24" s="1300" t="s">
        <v>5853</v>
      </c>
      <c r="AH24" s="1300" t="s">
        <v>4769</v>
      </c>
      <c r="AI24" s="1300" t="s">
        <v>1881</v>
      </c>
      <c r="AJ24" s="1300" t="s">
        <v>8161</v>
      </c>
      <c r="AK24" s="1300" t="s">
        <v>522</v>
      </c>
      <c r="AL24" s="1300" t="s">
        <v>5679</v>
      </c>
      <c r="AM24" s="1300" t="s">
        <v>8162</v>
      </c>
      <c r="AN24" s="1300" t="s">
        <v>444</v>
      </c>
      <c r="AO24" s="1300" t="s">
        <v>8163</v>
      </c>
      <c r="AP24" s="1300" t="s">
        <v>8164</v>
      </c>
      <c r="AQ24" s="1300" t="s">
        <v>1918</v>
      </c>
      <c r="AR24" s="1300" t="s">
        <v>6459</v>
      </c>
      <c r="AS24" s="1300" t="s">
        <v>936</v>
      </c>
      <c r="AT24" s="1300" t="s">
        <v>8165</v>
      </c>
      <c r="AU24" s="1300" t="s">
        <v>8166</v>
      </c>
      <c r="AV24" s="1301" t="str">
        <f t="shared" si="1"/>
        <v>6:01</v>
      </c>
      <c r="AW24" s="1357" t="s">
        <v>8167</v>
      </c>
    </row>
    <row r="25" ht="15.75" customHeight="1">
      <c r="A25" s="1394" t="s">
        <v>8168</v>
      </c>
      <c r="B25" s="1291" t="s">
        <v>7601</v>
      </c>
      <c r="C25" s="1292">
        <v>0.050555555555555555</v>
      </c>
      <c r="D25" s="1319" t="s">
        <v>8169</v>
      </c>
      <c r="E25" s="1332" t="s">
        <v>8170</v>
      </c>
      <c r="F25" s="1332" t="s">
        <v>8171</v>
      </c>
      <c r="G25" s="1332" t="s">
        <v>8172</v>
      </c>
      <c r="H25" s="1333" t="s">
        <v>8173</v>
      </c>
      <c r="I25" s="1333" t="s">
        <v>1636</v>
      </c>
      <c r="J25" s="1335" t="s">
        <v>8174</v>
      </c>
      <c r="K25" s="1335" t="s">
        <v>8175</v>
      </c>
      <c r="L25" s="1335" t="s">
        <v>8176</v>
      </c>
      <c r="M25" s="1335" t="s">
        <v>3393</v>
      </c>
      <c r="N25" s="1335" t="s">
        <v>8177</v>
      </c>
      <c r="O25" s="1335" t="s">
        <v>8045</v>
      </c>
      <c r="P25" s="1335" t="s">
        <v>4627</v>
      </c>
      <c r="Q25" s="1339" t="s">
        <v>8178</v>
      </c>
      <c r="R25" s="1339" t="s">
        <v>7918</v>
      </c>
      <c r="S25" s="1339" t="s">
        <v>8179</v>
      </c>
      <c r="T25" s="1339" t="s">
        <v>8180</v>
      </c>
      <c r="U25" s="1339" t="s">
        <v>7865</v>
      </c>
      <c r="V25" s="1339" t="s">
        <v>7941</v>
      </c>
      <c r="W25" s="1342" t="s">
        <v>8181</v>
      </c>
      <c r="X25" s="1342" t="s">
        <v>8182</v>
      </c>
      <c r="Y25" s="1342" t="s">
        <v>5173</v>
      </c>
      <c r="Z25" s="1342" t="s">
        <v>8183</v>
      </c>
      <c r="AA25" s="1342" t="s">
        <v>8184</v>
      </c>
      <c r="AB25" s="1342" t="s">
        <v>6004</v>
      </c>
      <c r="AC25" s="1350" t="s">
        <v>6551</v>
      </c>
      <c r="AD25" s="1332" t="s">
        <v>8185</v>
      </c>
      <c r="AE25" s="1332" t="s">
        <v>7818</v>
      </c>
      <c r="AF25" s="1343" t="s">
        <v>8186</v>
      </c>
      <c r="AG25" s="1343" t="s">
        <v>8187</v>
      </c>
      <c r="AH25" s="1343" t="s">
        <v>3076</v>
      </c>
      <c r="AI25" s="1343" t="s">
        <v>6138</v>
      </c>
      <c r="AJ25" s="1343" t="s">
        <v>8188</v>
      </c>
      <c r="AK25" s="1343" t="s">
        <v>4460</v>
      </c>
      <c r="AL25" s="1343" t="s">
        <v>3618</v>
      </c>
      <c r="AM25" s="1345" t="s">
        <v>8189</v>
      </c>
      <c r="AN25" s="1345" t="s">
        <v>4221</v>
      </c>
      <c r="AO25" s="1345" t="s">
        <v>8190</v>
      </c>
      <c r="AP25" s="1345" t="s">
        <v>8191</v>
      </c>
      <c r="AQ25" s="1345" t="s">
        <v>8192</v>
      </c>
      <c r="AR25" s="1345" t="s">
        <v>8193</v>
      </c>
      <c r="AS25" s="1345" t="s">
        <v>8194</v>
      </c>
      <c r="AT25" s="1335" t="s">
        <v>8195</v>
      </c>
      <c r="AU25" s="1325" t="s">
        <v>8196</v>
      </c>
      <c r="AV25" s="1301" t="str">
        <f t="shared" si="1"/>
        <v>2:07</v>
      </c>
      <c r="AW25" s="1380"/>
    </row>
    <row r="26">
      <c r="A26" s="1359" t="s">
        <v>813</v>
      </c>
      <c r="B26" s="1360" t="s">
        <v>7601</v>
      </c>
      <c r="C26" s="1292">
        <v>0.050555555555555555</v>
      </c>
      <c r="D26" s="1319" t="s">
        <v>8197</v>
      </c>
      <c r="E26" s="1319" t="s">
        <v>8198</v>
      </c>
      <c r="F26" s="1319" t="s">
        <v>8199</v>
      </c>
      <c r="G26" s="1319" t="s">
        <v>8200</v>
      </c>
      <c r="H26" s="1319" t="s">
        <v>8201</v>
      </c>
      <c r="I26" s="1319" t="s">
        <v>4636</v>
      </c>
      <c r="J26" s="1319" t="s">
        <v>1375</v>
      </c>
      <c r="K26" s="1319" t="s">
        <v>8202</v>
      </c>
      <c r="L26" s="1319" t="s">
        <v>3760</v>
      </c>
      <c r="M26" s="1319" t="s">
        <v>3517</v>
      </c>
      <c r="N26" s="1319" t="s">
        <v>8102</v>
      </c>
      <c r="O26" s="1319" t="s">
        <v>8203</v>
      </c>
      <c r="P26" s="1319" t="s">
        <v>8204</v>
      </c>
      <c r="Q26" s="1319" t="s">
        <v>8205</v>
      </c>
      <c r="R26" s="1319" t="s">
        <v>8206</v>
      </c>
      <c r="S26" s="1319" t="s">
        <v>8207</v>
      </c>
      <c r="T26" s="1319" t="s">
        <v>7646</v>
      </c>
      <c r="U26" s="1319" t="s">
        <v>8208</v>
      </c>
      <c r="V26" s="1319" t="s">
        <v>8209</v>
      </c>
      <c r="W26" s="1319" t="s">
        <v>4271</v>
      </c>
      <c r="X26" s="1319" t="s">
        <v>8210</v>
      </c>
      <c r="Y26" s="1319" t="s">
        <v>4543</v>
      </c>
      <c r="Z26" s="1319" t="s">
        <v>8211</v>
      </c>
      <c r="AA26" s="1319" t="s">
        <v>8212</v>
      </c>
      <c r="AB26" s="1319" t="s">
        <v>8213</v>
      </c>
      <c r="AC26" s="1319" t="s">
        <v>5445</v>
      </c>
      <c r="AD26" s="1319" t="s">
        <v>8214</v>
      </c>
      <c r="AE26" s="1319" t="s">
        <v>7738</v>
      </c>
      <c r="AF26" s="1319" t="s">
        <v>8215</v>
      </c>
      <c r="AG26" s="1319" t="s">
        <v>4540</v>
      </c>
      <c r="AH26" s="1319" t="s">
        <v>4437</v>
      </c>
      <c r="AI26" s="1319" t="s">
        <v>8216</v>
      </c>
      <c r="AJ26" s="1319" t="s">
        <v>8217</v>
      </c>
      <c r="AK26" s="1319" t="s">
        <v>1978</v>
      </c>
      <c r="AL26" s="1319" t="s">
        <v>2676</v>
      </c>
      <c r="AM26" s="1319" t="s">
        <v>3306</v>
      </c>
      <c r="AN26" s="1319" t="s">
        <v>3697</v>
      </c>
      <c r="AO26" s="1319" t="s">
        <v>5595</v>
      </c>
      <c r="AP26" s="1319" t="s">
        <v>8218</v>
      </c>
      <c r="AQ26" s="1319" t="s">
        <v>8219</v>
      </c>
      <c r="AR26" s="1319" t="s">
        <v>7794</v>
      </c>
      <c r="AS26" s="1319" t="s">
        <v>4652</v>
      </c>
      <c r="AT26" s="1319" t="s">
        <v>8220</v>
      </c>
      <c r="AU26" s="1325" t="s">
        <v>8081</v>
      </c>
      <c r="AV26" s="1325" t="s">
        <v>7258</v>
      </c>
      <c r="AW26" s="1361" t="s">
        <v>8221</v>
      </c>
    </row>
    <row r="27" ht="15.75" customHeight="1">
      <c r="A27" s="1303" t="s">
        <v>896</v>
      </c>
      <c r="B27" s="1353" t="s">
        <v>7627</v>
      </c>
      <c r="C27" s="1304">
        <v>0.05056712962962963</v>
      </c>
      <c r="D27" s="1391" t="s">
        <v>7628</v>
      </c>
      <c r="E27" s="1395" t="s">
        <v>7629</v>
      </c>
      <c r="F27" s="1395" t="s">
        <v>7630</v>
      </c>
      <c r="G27" s="1300" t="s">
        <v>8222</v>
      </c>
      <c r="H27" s="1300" t="s">
        <v>8223</v>
      </c>
      <c r="I27" s="1395" t="s">
        <v>7633</v>
      </c>
      <c r="J27" s="1300" t="s">
        <v>8224</v>
      </c>
      <c r="K27" s="1395" t="s">
        <v>6198</v>
      </c>
      <c r="L27" s="1300" t="s">
        <v>8134</v>
      </c>
      <c r="M27" s="1300" t="s">
        <v>8225</v>
      </c>
      <c r="N27" s="1300" t="s">
        <v>8226</v>
      </c>
      <c r="O27" s="1300" t="s">
        <v>8227</v>
      </c>
      <c r="P27" s="1300" t="s">
        <v>3444</v>
      </c>
      <c r="Q27" s="1300" t="s">
        <v>8228</v>
      </c>
      <c r="R27" s="1300" t="s">
        <v>8229</v>
      </c>
      <c r="S27" s="1300" t="s">
        <v>7849</v>
      </c>
      <c r="T27" s="1395" t="s">
        <v>7639</v>
      </c>
      <c r="U27" s="1300" t="s">
        <v>7748</v>
      </c>
      <c r="V27" s="1300" t="s">
        <v>2319</v>
      </c>
      <c r="W27" s="1300" t="s">
        <v>8230</v>
      </c>
      <c r="X27" s="1300" t="s">
        <v>8231</v>
      </c>
      <c r="Y27" s="1300" t="s">
        <v>2201</v>
      </c>
      <c r="Z27" s="1395" t="s">
        <v>7642</v>
      </c>
      <c r="AA27" s="1395" t="s">
        <v>6051</v>
      </c>
      <c r="AB27" s="1300" t="s">
        <v>8232</v>
      </c>
      <c r="AC27" s="1301" t="s">
        <v>529</v>
      </c>
      <c r="AD27" s="1300" t="s">
        <v>8233</v>
      </c>
      <c r="AE27" s="1300" t="s">
        <v>4366</v>
      </c>
      <c r="AF27" s="1300" t="s">
        <v>8234</v>
      </c>
      <c r="AG27" s="1395" t="s">
        <v>7646</v>
      </c>
      <c r="AH27" s="1395" t="s">
        <v>2795</v>
      </c>
      <c r="AI27" s="1300" t="s">
        <v>8235</v>
      </c>
      <c r="AJ27" s="1300" t="s">
        <v>8236</v>
      </c>
      <c r="AK27" s="1300" t="s">
        <v>5061</v>
      </c>
      <c r="AL27" s="1395" t="s">
        <v>3541</v>
      </c>
      <c r="AM27" s="1300" t="s">
        <v>7816</v>
      </c>
      <c r="AN27" s="1300" t="s">
        <v>231</v>
      </c>
      <c r="AO27" s="1395" t="s">
        <v>7652</v>
      </c>
      <c r="AP27" s="1300" t="s">
        <v>8237</v>
      </c>
      <c r="AQ27" s="1300" t="s">
        <v>5993</v>
      </c>
      <c r="AR27" s="1395" t="s">
        <v>5207</v>
      </c>
      <c r="AS27" s="1300" t="s">
        <v>3711</v>
      </c>
      <c r="AT27" s="1300" t="s">
        <v>8238</v>
      </c>
      <c r="AU27" s="1300" t="s">
        <v>8239</v>
      </c>
      <c r="AV27" s="1301" t="str">
        <f t="shared" ref="AV27:AV45" si="2">TEXT(AU27-C27,"m:ss")</f>
        <v>3:34</v>
      </c>
      <c r="AW27" s="1372" t="s">
        <v>8240</v>
      </c>
    </row>
    <row r="28" ht="15.75" customHeight="1">
      <c r="A28" s="1327" t="s">
        <v>813</v>
      </c>
      <c r="B28" s="1353" t="s">
        <v>7627</v>
      </c>
      <c r="C28" s="1381">
        <v>0.05056712962962963</v>
      </c>
      <c r="D28" s="1319" t="s">
        <v>8241</v>
      </c>
      <c r="E28" s="1301" t="s">
        <v>7831</v>
      </c>
      <c r="F28" s="1301" t="s">
        <v>7912</v>
      </c>
      <c r="G28" s="1301" t="s">
        <v>8242</v>
      </c>
      <c r="H28" s="1396" t="s">
        <v>7632</v>
      </c>
      <c r="I28" s="1301" t="s">
        <v>187</v>
      </c>
      <c r="J28" s="1300" t="s">
        <v>8243</v>
      </c>
      <c r="K28" s="1300" t="s">
        <v>8243</v>
      </c>
      <c r="L28" s="1301" t="s">
        <v>8244</v>
      </c>
      <c r="M28" s="1301" t="s">
        <v>8245</v>
      </c>
      <c r="N28" s="1301" t="s">
        <v>7873</v>
      </c>
      <c r="O28" s="1395" t="s">
        <v>7636</v>
      </c>
      <c r="P28" s="1301" t="s">
        <v>6890</v>
      </c>
      <c r="Q28" s="1301" t="s">
        <v>943</v>
      </c>
      <c r="R28" s="1300" t="s">
        <v>8243</v>
      </c>
      <c r="S28" s="1301" t="s">
        <v>8246</v>
      </c>
      <c r="T28" s="1301" t="s">
        <v>937</v>
      </c>
      <c r="U28" s="1301" t="s">
        <v>8247</v>
      </c>
      <c r="V28" s="1301" t="s">
        <v>8248</v>
      </c>
      <c r="W28" s="1301" t="s">
        <v>8249</v>
      </c>
      <c r="X28" s="1301" t="s">
        <v>8025</v>
      </c>
      <c r="Y28" s="1301" t="s">
        <v>8026</v>
      </c>
      <c r="Z28" s="1301" t="s">
        <v>2480</v>
      </c>
      <c r="AA28" s="1301" t="s">
        <v>8250</v>
      </c>
      <c r="AB28" s="1301" t="s">
        <v>7768</v>
      </c>
      <c r="AC28" s="1301" t="s">
        <v>3606</v>
      </c>
      <c r="AD28" s="1301" t="s">
        <v>8251</v>
      </c>
      <c r="AE28" s="1301" t="s">
        <v>5173</v>
      </c>
      <c r="AF28" s="1301" t="s">
        <v>8252</v>
      </c>
      <c r="AG28" s="1301" t="s">
        <v>3986</v>
      </c>
      <c r="AH28" s="1301" t="s">
        <v>8253</v>
      </c>
      <c r="AI28" s="1301" t="s">
        <v>3189</v>
      </c>
      <c r="AJ28" s="1301" t="s">
        <v>8254</v>
      </c>
      <c r="AK28" s="1301" t="s">
        <v>155</v>
      </c>
      <c r="AL28" s="1301" t="s">
        <v>8029</v>
      </c>
      <c r="AM28" s="1301" t="s">
        <v>8255</v>
      </c>
      <c r="AN28" s="1300" t="s">
        <v>8256</v>
      </c>
      <c r="AO28" s="1300" t="s">
        <v>8243</v>
      </c>
      <c r="AP28" s="1301" t="s">
        <v>4891</v>
      </c>
      <c r="AQ28" s="1301" t="s">
        <v>6088</v>
      </c>
      <c r="AR28" s="1301" t="s">
        <v>8257</v>
      </c>
      <c r="AS28" s="1301" t="s">
        <v>8258</v>
      </c>
      <c r="AT28" s="1396" t="s">
        <v>7655</v>
      </c>
      <c r="AU28" s="1300" t="s">
        <v>8259</v>
      </c>
      <c r="AV28" s="1301" t="str">
        <f t="shared" si="2"/>
        <v>3:07</v>
      </c>
      <c r="AW28" s="1364" t="s">
        <v>8260</v>
      </c>
    </row>
    <row r="29" ht="15.75" customHeight="1">
      <c r="A29" s="1347" t="s">
        <v>3757</v>
      </c>
      <c r="B29" s="1291" t="s">
        <v>7601</v>
      </c>
      <c r="C29" s="1386">
        <v>0.05060185185185185</v>
      </c>
      <c r="D29" s="1319" t="s">
        <v>8261</v>
      </c>
      <c r="E29" s="1348" t="s">
        <v>8262</v>
      </c>
      <c r="F29" s="1348" t="s">
        <v>5939</v>
      </c>
      <c r="G29" s="1348" t="s">
        <v>8263</v>
      </c>
      <c r="H29" s="1334" t="s">
        <v>8264</v>
      </c>
      <c r="I29" s="1334" t="s">
        <v>8265</v>
      </c>
      <c r="J29" s="1337" t="s">
        <v>7907</v>
      </c>
      <c r="K29" s="1337" t="s">
        <v>6398</v>
      </c>
      <c r="L29" s="1337" t="s">
        <v>5145</v>
      </c>
      <c r="M29" s="1337" t="s">
        <v>8266</v>
      </c>
      <c r="N29" s="1337" t="s">
        <v>4801</v>
      </c>
      <c r="O29" s="1337" t="s">
        <v>8267</v>
      </c>
      <c r="P29" s="1337" t="s">
        <v>5386</v>
      </c>
      <c r="Q29" s="1341" t="s">
        <v>8268</v>
      </c>
      <c r="R29" s="1341" t="s">
        <v>5022</v>
      </c>
      <c r="S29" s="1341" t="s">
        <v>6004</v>
      </c>
      <c r="T29" s="1341" t="s">
        <v>8269</v>
      </c>
      <c r="U29" s="1341" t="s">
        <v>8270</v>
      </c>
      <c r="V29" s="1341" t="s">
        <v>3432</v>
      </c>
      <c r="W29" s="1350" t="s">
        <v>8271</v>
      </c>
      <c r="X29" s="1350" t="s">
        <v>6387</v>
      </c>
      <c r="Y29" s="1350" t="s">
        <v>4588</v>
      </c>
      <c r="Z29" s="1350" t="s">
        <v>1819</v>
      </c>
      <c r="AA29" s="1350" t="s">
        <v>8272</v>
      </c>
      <c r="AB29" s="1350" t="s">
        <v>7768</v>
      </c>
      <c r="AC29" s="1350" t="s">
        <v>383</v>
      </c>
      <c r="AD29" s="1348" t="s">
        <v>5735</v>
      </c>
      <c r="AE29" s="1348" t="s">
        <v>4901</v>
      </c>
      <c r="AF29" s="1351" t="s">
        <v>8273</v>
      </c>
      <c r="AG29" s="1351" t="s">
        <v>8187</v>
      </c>
      <c r="AH29" s="1351" t="s">
        <v>8274</v>
      </c>
      <c r="AI29" s="1351" t="s">
        <v>5141</v>
      </c>
      <c r="AJ29" s="1351" t="s">
        <v>8275</v>
      </c>
      <c r="AK29" s="1351" t="s">
        <v>8276</v>
      </c>
      <c r="AL29" s="1351" t="s">
        <v>8277</v>
      </c>
      <c r="AM29" s="1344" t="s">
        <v>8278</v>
      </c>
      <c r="AN29" s="1344" t="s">
        <v>8279</v>
      </c>
      <c r="AO29" s="1344" t="s">
        <v>8280</v>
      </c>
      <c r="AP29" s="1344" t="s">
        <v>8281</v>
      </c>
      <c r="AQ29" s="1344" t="s">
        <v>2623</v>
      </c>
      <c r="AR29" s="1344" t="s">
        <v>3812</v>
      </c>
      <c r="AS29" s="1344" t="s">
        <v>6102</v>
      </c>
      <c r="AT29" s="1337" t="s">
        <v>8282</v>
      </c>
      <c r="AU29" s="1352" t="s">
        <v>8283</v>
      </c>
      <c r="AV29" s="1301" t="str">
        <f t="shared" si="2"/>
        <v>1:56</v>
      </c>
      <c r="AW29" s="1380"/>
    </row>
    <row r="30" ht="15.75" customHeight="1">
      <c r="A30" s="1313" t="s">
        <v>6179</v>
      </c>
      <c r="B30" s="1291" t="s">
        <v>7601</v>
      </c>
      <c r="C30" s="1304">
        <v>0.05061342592592592</v>
      </c>
      <c r="D30" s="1319" t="s">
        <v>8083</v>
      </c>
      <c r="E30" s="1300" t="s">
        <v>7726</v>
      </c>
      <c r="F30" s="1300" t="s">
        <v>4966</v>
      </c>
      <c r="G30" s="1301" t="s">
        <v>8284</v>
      </c>
      <c r="H30" s="1300" t="s">
        <v>8285</v>
      </c>
      <c r="I30" s="1300" t="s">
        <v>276</v>
      </c>
      <c r="J30" s="1300" t="s">
        <v>3230</v>
      </c>
      <c r="K30" s="1301" t="s">
        <v>7963</v>
      </c>
      <c r="L30" s="1300" t="s">
        <v>2639</v>
      </c>
      <c r="M30" s="1300" t="s">
        <v>4571</v>
      </c>
      <c r="N30" s="1300" t="s">
        <v>8286</v>
      </c>
      <c r="O30" s="1300" t="s">
        <v>8287</v>
      </c>
      <c r="P30" s="1300" t="s">
        <v>8288</v>
      </c>
      <c r="Q30" s="1308" t="s">
        <v>8289</v>
      </c>
      <c r="R30" s="1300" t="s">
        <v>8290</v>
      </c>
      <c r="S30" s="1301" t="s">
        <v>8291</v>
      </c>
      <c r="T30" s="1300" t="s">
        <v>8292</v>
      </c>
      <c r="U30" s="1300" t="s">
        <v>5864</v>
      </c>
      <c r="V30" s="1300" t="s">
        <v>2045</v>
      </c>
      <c r="W30" s="1306" t="str">
        <f>HYPERLINK("https://www.youtube.com/watch?v=nn1ub1z3NYM","1:45.96")</f>
        <v>1:45.96</v>
      </c>
      <c r="X30" s="1300" t="s">
        <v>5243</v>
      </c>
      <c r="Y30" s="1301" t="s">
        <v>6873</v>
      </c>
      <c r="Z30" s="1300" t="s">
        <v>1282</v>
      </c>
      <c r="AA30" s="1300" t="s">
        <v>8293</v>
      </c>
      <c r="AB30" s="1300" t="s">
        <v>8294</v>
      </c>
      <c r="AC30" s="1300" t="s">
        <v>1121</v>
      </c>
      <c r="AD30" s="1300" t="s">
        <v>8295</v>
      </c>
      <c r="AE30" s="1308" t="s">
        <v>4219</v>
      </c>
      <c r="AF30" s="1301" t="s">
        <v>8296</v>
      </c>
      <c r="AG30" s="1300" t="s">
        <v>8297</v>
      </c>
      <c r="AH30" s="1300" t="s">
        <v>2921</v>
      </c>
      <c r="AI30" s="1300" t="s">
        <v>8298</v>
      </c>
      <c r="AJ30" s="1301" t="s">
        <v>7219</v>
      </c>
      <c r="AK30" s="1300" t="s">
        <v>8299</v>
      </c>
      <c r="AL30" s="1301" t="s">
        <v>3642</v>
      </c>
      <c r="AM30" s="1301" t="s">
        <v>8300</v>
      </c>
      <c r="AN30" s="1301" t="s">
        <v>2079</v>
      </c>
      <c r="AO30" s="1300" t="s">
        <v>580</v>
      </c>
      <c r="AP30" s="1300" t="s">
        <v>8106</v>
      </c>
      <c r="AQ30" s="1300" t="s">
        <v>8301</v>
      </c>
      <c r="AR30" s="1300" t="s">
        <v>1375</v>
      </c>
      <c r="AS30" s="1300" t="s">
        <v>5383</v>
      </c>
      <c r="AT30" s="1300" t="s">
        <v>8302</v>
      </c>
      <c r="AU30" s="1300" t="s">
        <v>8303</v>
      </c>
      <c r="AV30" s="1301" t="str">
        <f t="shared" si="2"/>
        <v>2:25</v>
      </c>
      <c r="AW30" s="1372"/>
    </row>
    <row r="31">
      <c r="A31" s="1290" t="s">
        <v>8304</v>
      </c>
      <c r="B31" s="1371" t="s">
        <v>7601</v>
      </c>
      <c r="C31" s="1304">
        <v>0.050625</v>
      </c>
      <c r="D31" s="1384" t="s">
        <v>8305</v>
      </c>
      <c r="E31" s="1300" t="s">
        <v>4242</v>
      </c>
      <c r="F31" s="1300" t="s">
        <v>8306</v>
      </c>
      <c r="G31" s="1300" t="s">
        <v>8307</v>
      </c>
      <c r="H31" s="1300" t="s">
        <v>8308</v>
      </c>
      <c r="I31" s="1300" t="s">
        <v>1809</v>
      </c>
      <c r="J31" s="1300" t="s">
        <v>8309</v>
      </c>
      <c r="K31" s="1300" t="s">
        <v>8310</v>
      </c>
      <c r="L31" s="1300" t="s">
        <v>8311</v>
      </c>
      <c r="M31" s="1300" t="s">
        <v>8312</v>
      </c>
      <c r="N31" s="1300" t="s">
        <v>8313</v>
      </c>
      <c r="O31" s="1300" t="s">
        <v>8314</v>
      </c>
      <c r="P31" s="1300" t="s">
        <v>5173</v>
      </c>
      <c r="Q31" s="1300" t="s">
        <v>4138</v>
      </c>
      <c r="R31" s="1300" t="s">
        <v>3439</v>
      </c>
      <c r="S31" s="1300" t="s">
        <v>6157</v>
      </c>
      <c r="T31" s="1300" t="s">
        <v>7639</v>
      </c>
      <c r="U31" s="1300" t="s">
        <v>126</v>
      </c>
      <c r="V31" s="1300" t="s">
        <v>2252</v>
      </c>
      <c r="W31" s="1300" t="s">
        <v>6350</v>
      </c>
      <c r="X31" s="1300" t="s">
        <v>8315</v>
      </c>
      <c r="Y31" s="1300" t="s">
        <v>8316</v>
      </c>
      <c r="Z31" s="1300" t="s">
        <v>8317</v>
      </c>
      <c r="AA31" s="1300" t="s">
        <v>8318</v>
      </c>
      <c r="AB31" s="1300"/>
      <c r="AC31" s="1300" t="s">
        <v>8319</v>
      </c>
      <c r="AD31" s="1300" t="s">
        <v>8320</v>
      </c>
      <c r="AE31" s="1300" t="s">
        <v>3433</v>
      </c>
      <c r="AF31" s="1300" t="s">
        <v>8321</v>
      </c>
      <c r="AG31" s="1300" t="s">
        <v>8322</v>
      </c>
      <c r="AH31" s="1300" t="s">
        <v>8323</v>
      </c>
      <c r="AI31" s="1300" t="s">
        <v>883</v>
      </c>
      <c r="AJ31" s="1300" t="s">
        <v>8324</v>
      </c>
      <c r="AK31" s="1300" t="s">
        <v>8325</v>
      </c>
      <c r="AL31" s="1300" t="s">
        <v>2239</v>
      </c>
      <c r="AM31" s="1300" t="s">
        <v>8326</v>
      </c>
      <c r="AN31" s="1300" t="s">
        <v>4024</v>
      </c>
      <c r="AO31" s="1300" t="s">
        <v>8105</v>
      </c>
      <c r="AP31" s="1300" t="s">
        <v>8327</v>
      </c>
      <c r="AQ31" s="1300" t="s">
        <v>8328</v>
      </c>
      <c r="AR31" s="1300" t="s">
        <v>6462</v>
      </c>
      <c r="AS31" s="1300" t="s">
        <v>8329</v>
      </c>
      <c r="AT31" s="1300" t="s">
        <v>7317</v>
      </c>
      <c r="AU31" s="1300" t="s">
        <v>8330</v>
      </c>
      <c r="AV31" s="1301" t="str">
        <f t="shared" si="2"/>
        <v>2:05</v>
      </c>
      <c r="AW31" s="1364"/>
    </row>
    <row r="32">
      <c r="A32" s="1327" t="s">
        <v>727</v>
      </c>
      <c r="B32" s="1371" t="s">
        <v>7601</v>
      </c>
      <c r="C32" s="1304">
        <v>0.05063657407407408</v>
      </c>
      <c r="D32" s="1319" t="s">
        <v>8331</v>
      </c>
      <c r="E32" s="1300" t="s">
        <v>7726</v>
      </c>
      <c r="F32" s="1300" t="s">
        <v>1152</v>
      </c>
      <c r="G32" s="1300" t="s">
        <v>8332</v>
      </c>
      <c r="H32" s="1300" t="s">
        <v>8333</v>
      </c>
      <c r="I32" s="1319" t="s">
        <v>1825</v>
      </c>
      <c r="J32" s="1319" t="s">
        <v>7936</v>
      </c>
      <c r="K32" s="1300" t="s">
        <v>3901</v>
      </c>
      <c r="L32" s="1300" t="s">
        <v>4162</v>
      </c>
      <c r="M32" s="1319" t="s">
        <v>8334</v>
      </c>
      <c r="N32" s="1300" t="s">
        <v>7480</v>
      </c>
      <c r="O32" s="1300" t="s">
        <v>8335</v>
      </c>
      <c r="P32" s="1319" t="s">
        <v>4713</v>
      </c>
      <c r="Q32" s="1300" t="s">
        <v>732</v>
      </c>
      <c r="R32" s="1319" t="s">
        <v>2344</v>
      </c>
      <c r="S32" s="1300" t="s">
        <v>8336</v>
      </c>
      <c r="T32" s="1319" t="s">
        <v>8337</v>
      </c>
      <c r="U32" s="1300" t="s">
        <v>7876</v>
      </c>
      <c r="V32" s="1319" t="s">
        <v>3360</v>
      </c>
      <c r="W32" s="1319" t="s">
        <v>8338</v>
      </c>
      <c r="X32" s="1319" t="s">
        <v>858</v>
      </c>
      <c r="Y32" s="1319" t="s">
        <v>8194</v>
      </c>
      <c r="Z32" s="1319" t="s">
        <v>8339</v>
      </c>
      <c r="AA32" s="1300" t="s">
        <v>4460</v>
      </c>
      <c r="AB32" s="1319" t="s">
        <v>2770</v>
      </c>
      <c r="AC32" s="1300" t="s">
        <v>8340</v>
      </c>
      <c r="AD32" s="1319" t="s">
        <v>8341</v>
      </c>
      <c r="AE32" s="1300" t="s">
        <v>3626</v>
      </c>
      <c r="AF32" s="1300" t="s">
        <v>8342</v>
      </c>
      <c r="AG32" s="1319" t="s">
        <v>310</v>
      </c>
      <c r="AH32" s="1319" t="s">
        <v>2707</v>
      </c>
      <c r="AI32" s="1300" t="s">
        <v>8343</v>
      </c>
      <c r="AJ32" s="1319" t="s">
        <v>8344</v>
      </c>
      <c r="AK32" s="1319" t="s">
        <v>937</v>
      </c>
      <c r="AL32" s="1319" t="s">
        <v>7714</v>
      </c>
      <c r="AM32" s="1319" t="s">
        <v>4083</v>
      </c>
      <c r="AN32" s="1319" t="s">
        <v>4215</v>
      </c>
      <c r="AO32" s="1319" t="s">
        <v>3265</v>
      </c>
      <c r="AP32" s="1300" t="s">
        <v>8345</v>
      </c>
      <c r="AQ32" s="1319" t="s">
        <v>6821</v>
      </c>
      <c r="AR32" s="1300" t="s">
        <v>8280</v>
      </c>
      <c r="AS32" s="1319" t="s">
        <v>1556</v>
      </c>
      <c r="AT32" s="1300" t="s">
        <v>8346</v>
      </c>
      <c r="AU32" s="1300" t="s">
        <v>8347</v>
      </c>
      <c r="AV32" s="1301" t="str">
        <f t="shared" si="2"/>
        <v>1:56</v>
      </c>
      <c r="AW32" s="1372" t="s">
        <v>8348</v>
      </c>
    </row>
    <row r="33">
      <c r="A33" s="1313" t="s">
        <v>1906</v>
      </c>
      <c r="B33" s="1360" t="s">
        <v>7601</v>
      </c>
      <c r="C33" s="1292">
        <v>0.0506712962962963</v>
      </c>
      <c r="D33" s="1384" t="s">
        <v>8349</v>
      </c>
      <c r="E33" s="1332" t="s">
        <v>8262</v>
      </c>
      <c r="F33" s="1332" t="s">
        <v>7840</v>
      </c>
      <c r="G33" s="1332" t="s">
        <v>8350</v>
      </c>
      <c r="H33" s="1333" t="s">
        <v>8351</v>
      </c>
      <c r="I33" s="1333" t="s">
        <v>2457</v>
      </c>
      <c r="J33" s="1335" t="s">
        <v>8352</v>
      </c>
      <c r="K33" s="1335" t="s">
        <v>6919</v>
      </c>
      <c r="L33" s="1335" t="s">
        <v>8353</v>
      </c>
      <c r="M33" s="1335" t="s">
        <v>6917</v>
      </c>
      <c r="N33" s="1335" t="s">
        <v>8354</v>
      </c>
      <c r="O33" s="1335" t="s">
        <v>8355</v>
      </c>
      <c r="P33" s="1335" t="s">
        <v>3441</v>
      </c>
      <c r="Q33" s="1339" t="s">
        <v>6332</v>
      </c>
      <c r="R33" s="1339" t="s">
        <v>8356</v>
      </c>
      <c r="S33" s="1339" t="s">
        <v>7989</v>
      </c>
      <c r="T33" s="1339" t="s">
        <v>8357</v>
      </c>
      <c r="U33" s="1339" t="s">
        <v>8358</v>
      </c>
      <c r="V33" s="1339" t="s">
        <v>8359</v>
      </c>
      <c r="W33" s="1342" t="s">
        <v>8360</v>
      </c>
      <c r="X33" s="1342" t="s">
        <v>8361</v>
      </c>
      <c r="Y33" s="1342" t="s">
        <v>4327</v>
      </c>
      <c r="Z33" s="1342" t="s">
        <v>8362</v>
      </c>
      <c r="AA33" s="1300" t="s">
        <v>1982</v>
      </c>
      <c r="AB33" s="1342" t="s">
        <v>8363</v>
      </c>
      <c r="AC33" s="1342" t="s">
        <v>5445</v>
      </c>
      <c r="AD33" s="1332" t="s">
        <v>8364</v>
      </c>
      <c r="AE33" s="1332" t="s">
        <v>529</v>
      </c>
      <c r="AF33" s="1343" t="s">
        <v>8365</v>
      </c>
      <c r="AG33" s="1343" t="s">
        <v>3418</v>
      </c>
      <c r="AH33" s="1343" t="s">
        <v>4769</v>
      </c>
      <c r="AI33" s="1343" t="s">
        <v>8366</v>
      </c>
      <c r="AJ33" s="1343" t="s">
        <v>8367</v>
      </c>
      <c r="AK33" s="1343" t="s">
        <v>290</v>
      </c>
      <c r="AL33" s="1343" t="s">
        <v>2691</v>
      </c>
      <c r="AM33" s="1345" t="s">
        <v>8368</v>
      </c>
      <c r="AN33" s="1345" t="s">
        <v>8031</v>
      </c>
      <c r="AO33" s="1345" t="s">
        <v>8369</v>
      </c>
      <c r="AP33" s="1345" t="s">
        <v>8370</v>
      </c>
      <c r="AQ33" s="1345" t="s">
        <v>8371</v>
      </c>
      <c r="AR33" s="1345" t="s">
        <v>8372</v>
      </c>
      <c r="AS33" s="1345" t="s">
        <v>8373</v>
      </c>
      <c r="AT33" s="1335" t="s">
        <v>8374</v>
      </c>
      <c r="AU33" s="1325" t="s">
        <v>8375</v>
      </c>
      <c r="AV33" s="1301" t="str">
        <f t="shared" si="2"/>
        <v>3:31</v>
      </c>
      <c r="AW33" s="1380"/>
    </row>
    <row r="34" ht="15.75" customHeight="1">
      <c r="A34" s="1394" t="s">
        <v>8376</v>
      </c>
      <c r="B34" s="1291" t="s">
        <v>7601</v>
      </c>
      <c r="C34" s="1292">
        <v>0.05070601851851852</v>
      </c>
      <c r="D34" s="1319" t="s">
        <v>8377</v>
      </c>
      <c r="E34" s="1348" t="s">
        <v>7014</v>
      </c>
      <c r="F34" s="1348" t="s">
        <v>8378</v>
      </c>
      <c r="G34" s="1348" t="s">
        <v>8379</v>
      </c>
      <c r="H34" s="1334" t="s">
        <v>8380</v>
      </c>
      <c r="I34" s="1334" t="s">
        <v>276</v>
      </c>
      <c r="J34" s="1337" t="s">
        <v>8381</v>
      </c>
      <c r="K34" s="1337" t="s">
        <v>7914</v>
      </c>
      <c r="L34" s="1337" t="s">
        <v>4974</v>
      </c>
      <c r="M34" s="1337" t="s">
        <v>8382</v>
      </c>
      <c r="N34" s="1337" t="s">
        <v>8180</v>
      </c>
      <c r="O34" s="1337" t="s">
        <v>8383</v>
      </c>
      <c r="P34" s="1337" t="s">
        <v>8384</v>
      </c>
      <c r="Q34" s="1341" t="s">
        <v>8385</v>
      </c>
      <c r="R34" s="1341" t="s">
        <v>885</v>
      </c>
      <c r="S34" s="1341" t="s">
        <v>8105</v>
      </c>
      <c r="T34" s="1341" t="s">
        <v>8182</v>
      </c>
      <c r="U34" s="1341" t="s">
        <v>8386</v>
      </c>
      <c r="V34" s="1341" t="s">
        <v>2045</v>
      </c>
      <c r="W34" s="1350" t="s">
        <v>8387</v>
      </c>
      <c r="X34" s="1350" t="s">
        <v>7696</v>
      </c>
      <c r="Y34" s="1350" t="s">
        <v>8388</v>
      </c>
      <c r="Z34" s="1350" t="s">
        <v>8389</v>
      </c>
      <c r="AA34" s="1350" t="s">
        <v>8390</v>
      </c>
      <c r="AB34" s="1350" t="s">
        <v>2710</v>
      </c>
      <c r="AC34" s="1350" t="s">
        <v>3791</v>
      </c>
      <c r="AD34" s="1348" t="s">
        <v>8391</v>
      </c>
      <c r="AE34" s="1348" t="s">
        <v>3894</v>
      </c>
      <c r="AF34" s="1351" t="s">
        <v>7713</v>
      </c>
      <c r="AG34" s="1351" t="s">
        <v>8392</v>
      </c>
      <c r="AH34" s="1351" t="s">
        <v>2299</v>
      </c>
      <c r="AI34" s="1351" t="s">
        <v>599</v>
      </c>
      <c r="AJ34" s="1351" t="s">
        <v>8393</v>
      </c>
      <c r="AK34" s="1351" t="s">
        <v>8394</v>
      </c>
      <c r="AL34" s="1351" t="s">
        <v>4944</v>
      </c>
      <c r="AM34" s="1344" t="s">
        <v>8210</v>
      </c>
      <c r="AN34" s="1344" t="s">
        <v>4944</v>
      </c>
      <c r="AO34" s="1344" t="s">
        <v>3964</v>
      </c>
      <c r="AP34" s="1344" t="s">
        <v>8395</v>
      </c>
      <c r="AQ34" s="1344" t="s">
        <v>2161</v>
      </c>
      <c r="AR34" s="1344" t="s">
        <v>8396</v>
      </c>
      <c r="AS34" s="1344" t="s">
        <v>5384</v>
      </c>
      <c r="AT34" s="1337" t="s">
        <v>8397</v>
      </c>
      <c r="AU34" s="1352" t="s">
        <v>8398</v>
      </c>
      <c r="AV34" s="1301" t="str">
        <f t="shared" si="2"/>
        <v>2:54</v>
      </c>
      <c r="AW34" s="1380"/>
    </row>
    <row r="35" ht="15.75" customHeight="1">
      <c r="A35" s="1327" t="s">
        <v>4226</v>
      </c>
      <c r="B35" s="1291" t="s">
        <v>7601</v>
      </c>
      <c r="C35" s="1381">
        <v>0.050868055555555555</v>
      </c>
      <c r="D35" s="1319" t="s">
        <v>8399</v>
      </c>
      <c r="E35" s="1301" t="s">
        <v>6213</v>
      </c>
      <c r="F35" s="1301" t="s">
        <v>8400</v>
      </c>
      <c r="G35" s="1301" t="s">
        <v>8401</v>
      </c>
      <c r="H35" s="1301" t="s">
        <v>8223</v>
      </c>
      <c r="I35" s="1301" t="s">
        <v>1366</v>
      </c>
      <c r="J35" s="1301" t="s">
        <v>8372</v>
      </c>
      <c r="K35" s="1301" t="s">
        <v>8402</v>
      </c>
      <c r="L35" s="1301" t="s">
        <v>7847</v>
      </c>
      <c r="M35" s="1301" t="s">
        <v>4868</v>
      </c>
      <c r="N35" s="1301" t="s">
        <v>7128</v>
      </c>
      <c r="O35" s="1301" t="s">
        <v>8403</v>
      </c>
      <c r="P35" s="1301" t="s">
        <v>8404</v>
      </c>
      <c r="Q35" s="1301" t="s">
        <v>8405</v>
      </c>
      <c r="R35" s="1301" t="s">
        <v>8406</v>
      </c>
      <c r="S35" s="1301" t="s">
        <v>8150</v>
      </c>
      <c r="T35" s="1301" t="s">
        <v>4209</v>
      </c>
      <c r="U35" s="1301" t="s">
        <v>8407</v>
      </c>
      <c r="V35" s="1301" t="s">
        <v>8408</v>
      </c>
      <c r="W35" s="1301" t="s">
        <v>8409</v>
      </c>
      <c r="X35" s="1301" t="s">
        <v>8410</v>
      </c>
      <c r="Y35" s="1301" t="s">
        <v>3470</v>
      </c>
      <c r="Z35" s="1301" t="s">
        <v>8411</v>
      </c>
      <c r="AA35" s="1301" t="s">
        <v>8412</v>
      </c>
      <c r="AB35" s="1301" t="s">
        <v>8413</v>
      </c>
      <c r="AC35" s="1301" t="s">
        <v>2884</v>
      </c>
      <c r="AD35" s="1301" t="s">
        <v>8414</v>
      </c>
      <c r="AE35" s="1301" t="s">
        <v>705</v>
      </c>
      <c r="AF35" s="1301" t="s">
        <v>8415</v>
      </c>
      <c r="AG35" s="1301" t="s">
        <v>5957</v>
      </c>
      <c r="AH35" s="1301" t="s">
        <v>8416</v>
      </c>
      <c r="AI35" s="1301" t="s">
        <v>8417</v>
      </c>
      <c r="AJ35" s="1301" t="s">
        <v>8418</v>
      </c>
      <c r="AK35" s="1301" t="s">
        <v>4933</v>
      </c>
      <c r="AL35" s="1301" t="s">
        <v>8419</v>
      </c>
      <c r="AM35" s="1301" t="s">
        <v>8420</v>
      </c>
      <c r="AN35" s="1301" t="s">
        <v>3742</v>
      </c>
      <c r="AO35" s="1301" t="s">
        <v>7963</v>
      </c>
      <c r="AP35" s="1301" t="s">
        <v>8421</v>
      </c>
      <c r="AQ35" s="1301" t="s">
        <v>8422</v>
      </c>
      <c r="AR35" s="1301" t="s">
        <v>7835</v>
      </c>
      <c r="AS35" s="1301" t="s">
        <v>4421</v>
      </c>
      <c r="AT35" s="1301" t="s">
        <v>8423</v>
      </c>
      <c r="AU35" s="1301" t="s">
        <v>8424</v>
      </c>
      <c r="AV35" s="1301" t="str">
        <f t="shared" si="2"/>
        <v>2:44</v>
      </c>
      <c r="AW35" s="1312"/>
    </row>
    <row r="36">
      <c r="A36" s="1327" t="s">
        <v>2818</v>
      </c>
      <c r="B36" s="1371" t="s">
        <v>7627</v>
      </c>
      <c r="C36" s="1304">
        <v>0.05085648148148148</v>
      </c>
      <c r="D36" s="1319" t="s">
        <v>8425</v>
      </c>
      <c r="E36" s="1319" t="s">
        <v>6636</v>
      </c>
      <c r="F36" s="1319" t="s">
        <v>7168</v>
      </c>
      <c r="G36" s="1319" t="s">
        <v>8426</v>
      </c>
      <c r="H36" s="1319" t="s">
        <v>8427</v>
      </c>
      <c r="I36" s="1319" t="s">
        <v>2128</v>
      </c>
      <c r="J36" s="1319" t="s">
        <v>8428</v>
      </c>
      <c r="K36" s="1319" t="s">
        <v>8429</v>
      </c>
      <c r="L36" s="1319" t="s">
        <v>7523</v>
      </c>
      <c r="M36" s="1319" t="s">
        <v>8430</v>
      </c>
      <c r="N36" s="1319" t="s">
        <v>5403</v>
      </c>
      <c r="O36" s="1319" t="s">
        <v>8431</v>
      </c>
      <c r="P36" s="1319" t="s">
        <v>514</v>
      </c>
      <c r="Q36" s="1319" t="s">
        <v>8432</v>
      </c>
      <c r="R36" s="1319" t="s">
        <v>8433</v>
      </c>
      <c r="S36" s="1319" t="s">
        <v>5999</v>
      </c>
      <c r="T36" s="1319" t="s">
        <v>8434</v>
      </c>
      <c r="U36" s="1319" t="s">
        <v>8435</v>
      </c>
      <c r="V36" s="1319" t="s">
        <v>8436</v>
      </c>
      <c r="W36" s="1319" t="s">
        <v>8437</v>
      </c>
      <c r="X36" s="1319" t="s">
        <v>7900</v>
      </c>
      <c r="Y36" s="1319" t="s">
        <v>3433</v>
      </c>
      <c r="Z36" s="1319" t="s">
        <v>7638</v>
      </c>
      <c r="AA36" s="1319" t="s">
        <v>8412</v>
      </c>
      <c r="AB36" s="1319" t="s">
        <v>7907</v>
      </c>
      <c r="AC36" s="1319" t="s">
        <v>663</v>
      </c>
      <c r="AD36" s="1319" t="s">
        <v>8438</v>
      </c>
      <c r="AE36" s="1319" t="s">
        <v>4366</v>
      </c>
      <c r="AF36" s="1319" t="s">
        <v>5326</v>
      </c>
      <c r="AG36" s="1319" t="s">
        <v>5183</v>
      </c>
      <c r="AH36" s="1319" t="s">
        <v>8439</v>
      </c>
      <c r="AI36" s="1319" t="s">
        <v>8440</v>
      </c>
      <c r="AJ36" s="1319" t="s">
        <v>8441</v>
      </c>
      <c r="AK36" s="1319" t="s">
        <v>8009</v>
      </c>
      <c r="AL36" s="1319" t="s">
        <v>2921</v>
      </c>
      <c r="AM36" s="1319" t="s">
        <v>6825</v>
      </c>
      <c r="AN36" s="1319" t="s">
        <v>3646</v>
      </c>
      <c r="AO36" s="1319" t="s">
        <v>8442</v>
      </c>
      <c r="AP36" s="1319" t="s">
        <v>8443</v>
      </c>
      <c r="AQ36" s="1319" t="s">
        <v>3672</v>
      </c>
      <c r="AR36" s="1319" t="s">
        <v>8444</v>
      </c>
      <c r="AS36" s="1319" t="s">
        <v>3660</v>
      </c>
      <c r="AT36" s="1319" t="s">
        <v>8445</v>
      </c>
      <c r="AU36" s="1300" t="s">
        <v>8446</v>
      </c>
      <c r="AV36" s="1300" t="str">
        <f t="shared" si="2"/>
        <v>4:41</v>
      </c>
      <c r="AW36" s="1397" t="s">
        <v>8447</v>
      </c>
    </row>
    <row r="37" ht="15.75" customHeight="1">
      <c r="A37" s="1327" t="s">
        <v>1789</v>
      </c>
      <c r="B37" s="1398" t="s">
        <v>7658</v>
      </c>
      <c r="C37" s="1292">
        <v>0.05092592592592592</v>
      </c>
      <c r="D37" s="1399" t="s">
        <v>7659</v>
      </c>
      <c r="E37" s="1400" t="s">
        <v>7660</v>
      </c>
      <c r="F37" s="1399" t="s">
        <v>7661</v>
      </c>
      <c r="G37" s="1300" t="s">
        <v>8448</v>
      </c>
      <c r="H37" s="1399" t="s">
        <v>7663</v>
      </c>
      <c r="I37" s="1301" t="s">
        <v>368</v>
      </c>
      <c r="J37" s="1348" t="s">
        <v>4899</v>
      </c>
      <c r="K37" s="1301" t="s">
        <v>8180</v>
      </c>
      <c r="L37" s="1348" t="s">
        <v>3976</v>
      </c>
      <c r="M37" s="1301" t="s">
        <v>7918</v>
      </c>
      <c r="N37" s="1399" t="s">
        <v>7666</v>
      </c>
      <c r="O37" s="1301" t="s">
        <v>8449</v>
      </c>
      <c r="P37" s="1348" t="s">
        <v>208</v>
      </c>
      <c r="Q37" s="1400" t="s">
        <v>7669</v>
      </c>
      <c r="R37" s="1399" t="s">
        <v>7670</v>
      </c>
      <c r="S37" s="1301" t="s">
        <v>155</v>
      </c>
      <c r="T37" s="1348" t="s">
        <v>7916</v>
      </c>
      <c r="U37" s="1400" t="s">
        <v>7673</v>
      </c>
      <c r="V37" s="1399" t="s">
        <v>7674</v>
      </c>
      <c r="W37" s="1301" t="s">
        <v>8450</v>
      </c>
      <c r="X37" s="1399" t="s">
        <v>7676</v>
      </c>
      <c r="Y37" s="1301" t="s">
        <v>5273</v>
      </c>
      <c r="Z37" s="1332" t="s">
        <v>8154</v>
      </c>
      <c r="AA37" s="1301" t="s">
        <v>8451</v>
      </c>
      <c r="AB37" s="1348" t="s">
        <v>8452</v>
      </c>
      <c r="AC37" s="1300" t="s">
        <v>8453</v>
      </c>
      <c r="AD37" s="1348" t="s">
        <v>8454</v>
      </c>
      <c r="AE37" s="1300" t="s">
        <v>8455</v>
      </c>
      <c r="AF37" s="1348" t="s">
        <v>8456</v>
      </c>
      <c r="AG37" s="1301" t="s">
        <v>6137</v>
      </c>
      <c r="AH37" s="1332" t="s">
        <v>8311</v>
      </c>
      <c r="AI37" s="1400" t="s">
        <v>7680</v>
      </c>
      <c r="AJ37" s="1348" t="s">
        <v>8457</v>
      </c>
      <c r="AK37" s="1301" t="s">
        <v>5358</v>
      </c>
      <c r="AL37" s="1399" t="s">
        <v>7682</v>
      </c>
      <c r="AM37" s="1301" t="s">
        <v>8458</v>
      </c>
      <c r="AN37" s="1348" t="s">
        <v>5283</v>
      </c>
      <c r="AO37" s="1400" t="s">
        <v>7684</v>
      </c>
      <c r="AP37" s="1332" t="s">
        <v>8459</v>
      </c>
      <c r="AQ37" s="1400" t="s">
        <v>7686</v>
      </c>
      <c r="AR37" s="1332" t="s">
        <v>8460</v>
      </c>
      <c r="AS37" s="1301" t="s">
        <v>1055</v>
      </c>
      <c r="AT37" s="1399" t="s">
        <v>7687</v>
      </c>
      <c r="AU37" s="1300" t="s">
        <v>7688</v>
      </c>
      <c r="AV37" s="1301" t="str">
        <f t="shared" si="2"/>
        <v>2:24</v>
      </c>
      <c r="AW37" s="1372"/>
    </row>
    <row r="38">
      <c r="A38" s="1359" t="s">
        <v>2647</v>
      </c>
      <c r="B38" s="1272" t="s">
        <v>7627</v>
      </c>
      <c r="C38" s="1292">
        <v>0.050972222222222224</v>
      </c>
      <c r="D38" s="1319" t="s">
        <v>8461</v>
      </c>
      <c r="E38" s="1332" t="s">
        <v>8462</v>
      </c>
      <c r="F38" s="1332" t="s">
        <v>8463</v>
      </c>
      <c r="G38" s="1332" t="s">
        <v>8464</v>
      </c>
      <c r="H38" s="1333" t="s">
        <v>8465</v>
      </c>
      <c r="I38" s="1333" t="s">
        <v>3381</v>
      </c>
      <c r="J38" s="1335" t="s">
        <v>1267</v>
      </c>
      <c r="K38" s="1335" t="s">
        <v>3799</v>
      </c>
      <c r="L38" s="1335" t="s">
        <v>5336</v>
      </c>
      <c r="M38" s="1335" t="s">
        <v>621</v>
      </c>
      <c r="N38" s="1335" t="s">
        <v>8255</v>
      </c>
      <c r="O38" s="1335" t="s">
        <v>8466</v>
      </c>
      <c r="P38" s="1335" t="s">
        <v>5445</v>
      </c>
      <c r="Q38" s="1339" t="s">
        <v>792</v>
      </c>
      <c r="R38" s="1339" t="s">
        <v>8467</v>
      </c>
      <c r="S38" s="1339" t="s">
        <v>8114</v>
      </c>
      <c r="T38" s="1339" t="s">
        <v>8468</v>
      </c>
      <c r="U38" s="1401" t="s">
        <v>6378</v>
      </c>
      <c r="V38" s="1339" t="s">
        <v>8469</v>
      </c>
      <c r="W38" s="1342" t="s">
        <v>5953</v>
      </c>
      <c r="X38" s="1342" t="s">
        <v>8470</v>
      </c>
      <c r="Y38" s="1342" t="s">
        <v>8471</v>
      </c>
      <c r="Z38" s="1342" t="s">
        <v>2821</v>
      </c>
      <c r="AA38" s="1342" t="s">
        <v>1843</v>
      </c>
      <c r="AB38" s="1342" t="s">
        <v>7962</v>
      </c>
      <c r="AC38" s="1342" t="s">
        <v>1929</v>
      </c>
      <c r="AD38" s="1332" t="s">
        <v>873</v>
      </c>
      <c r="AE38" s="1332" t="s">
        <v>5205</v>
      </c>
      <c r="AF38" s="1343" t="s">
        <v>8472</v>
      </c>
      <c r="AG38" s="1343" t="s">
        <v>4562</v>
      </c>
      <c r="AH38" s="1343" t="s">
        <v>8253</v>
      </c>
      <c r="AI38" s="1343" t="s">
        <v>8473</v>
      </c>
      <c r="AJ38" s="1402" t="s">
        <v>7648</v>
      </c>
      <c r="AK38" s="1343" t="s">
        <v>8413</v>
      </c>
      <c r="AL38" s="1343" t="s">
        <v>4437</v>
      </c>
      <c r="AM38" s="1345" t="s">
        <v>7946</v>
      </c>
      <c r="AN38" s="1345" t="s">
        <v>2991</v>
      </c>
      <c r="AO38" s="1345" t="s">
        <v>2148</v>
      </c>
      <c r="AP38" s="1345" t="s">
        <v>8474</v>
      </c>
      <c r="AQ38" s="1345" t="s">
        <v>8475</v>
      </c>
      <c r="AR38" s="1345" t="s">
        <v>3649</v>
      </c>
      <c r="AS38" s="1345" t="s">
        <v>5740</v>
      </c>
      <c r="AT38" s="1335" t="s">
        <v>8476</v>
      </c>
      <c r="AU38" s="1403" t="s">
        <v>8477</v>
      </c>
      <c r="AV38" s="1301" t="str">
        <f t="shared" si="2"/>
        <v>4:21</v>
      </c>
      <c r="AW38" s="1326"/>
    </row>
    <row r="39" ht="15.75" customHeight="1">
      <c r="A39" s="1327" t="s">
        <v>1063</v>
      </c>
      <c r="B39" s="1360" t="s">
        <v>7627</v>
      </c>
      <c r="C39" s="1292">
        <v>0.05112268518518519</v>
      </c>
      <c r="D39" s="1332" t="s">
        <v>8478</v>
      </c>
      <c r="E39" s="1332" t="s">
        <v>4172</v>
      </c>
      <c r="F39" s="1332" t="s">
        <v>8479</v>
      </c>
      <c r="G39" s="1332" t="s">
        <v>8480</v>
      </c>
      <c r="H39" s="1319" t="s">
        <v>8481</v>
      </c>
      <c r="I39" s="1333" t="s">
        <v>4836</v>
      </c>
      <c r="J39" s="1335" t="s">
        <v>7731</v>
      </c>
      <c r="K39" s="1335" t="s">
        <v>8482</v>
      </c>
      <c r="L39" s="1404" t="s">
        <v>7635</v>
      </c>
      <c r="M39" s="1335" t="s">
        <v>4441</v>
      </c>
      <c r="N39" s="1335" t="s">
        <v>8210</v>
      </c>
      <c r="O39" s="1335" t="s">
        <v>8483</v>
      </c>
      <c r="P39" s="1335" t="s">
        <v>1308</v>
      </c>
      <c r="Q39" s="1339" t="s">
        <v>8484</v>
      </c>
      <c r="R39" s="1338" t="s">
        <v>8485</v>
      </c>
      <c r="S39" s="1339" t="s">
        <v>306</v>
      </c>
      <c r="T39" s="1339" t="s">
        <v>8486</v>
      </c>
      <c r="U39" s="1339" t="s">
        <v>8487</v>
      </c>
      <c r="V39" s="1339" t="s">
        <v>8488</v>
      </c>
      <c r="W39" s="1342" t="s">
        <v>8489</v>
      </c>
      <c r="X39" s="1342" t="s">
        <v>8490</v>
      </c>
      <c r="Y39" s="1405" t="s">
        <v>1055</v>
      </c>
      <c r="Z39" s="1342" t="s">
        <v>8491</v>
      </c>
      <c r="AA39" s="1300" t="s">
        <v>8492</v>
      </c>
      <c r="AB39" s="1342" t="s">
        <v>5995</v>
      </c>
      <c r="AC39" s="1374" t="s">
        <v>4553</v>
      </c>
      <c r="AD39" s="1332" t="s">
        <v>8493</v>
      </c>
      <c r="AE39" s="1332" t="s">
        <v>2657</v>
      </c>
      <c r="AF39" s="1343" t="s">
        <v>8494</v>
      </c>
      <c r="AG39" s="1343" t="s">
        <v>378</v>
      </c>
      <c r="AH39" s="1343" t="s">
        <v>459</v>
      </c>
      <c r="AI39" s="1343" t="s">
        <v>8495</v>
      </c>
      <c r="AJ39" s="1343" t="s">
        <v>8496</v>
      </c>
      <c r="AK39" s="1343" t="s">
        <v>8497</v>
      </c>
      <c r="AL39" s="1343" t="s">
        <v>8498</v>
      </c>
      <c r="AM39" s="1345" t="s">
        <v>8499</v>
      </c>
      <c r="AN39" s="1406" t="s">
        <v>7651</v>
      </c>
      <c r="AO39" s="1345" t="s">
        <v>6919</v>
      </c>
      <c r="AP39" s="1345" t="s">
        <v>8500</v>
      </c>
      <c r="AQ39" s="1345" t="s">
        <v>8501</v>
      </c>
      <c r="AR39" s="1345" t="s">
        <v>8502</v>
      </c>
      <c r="AS39" s="1345" t="s">
        <v>2389</v>
      </c>
      <c r="AT39" s="1335" t="s">
        <v>8503</v>
      </c>
      <c r="AU39" s="1325" t="s">
        <v>8504</v>
      </c>
      <c r="AV39" s="1352" t="str">
        <f t="shared" si="2"/>
        <v>4:57</v>
      </c>
      <c r="AW39" s="1380"/>
    </row>
    <row r="40" ht="15.75" customHeight="1">
      <c r="A40" s="1303" t="s">
        <v>8505</v>
      </c>
      <c r="B40" s="1383" t="s">
        <v>7601</v>
      </c>
      <c r="C40" s="1304">
        <v>0.051180555555555556</v>
      </c>
      <c r="D40" s="1319" t="s">
        <v>8506</v>
      </c>
      <c r="E40" s="1300" t="s">
        <v>603</v>
      </c>
      <c r="F40" s="1300" t="s">
        <v>8507</v>
      </c>
      <c r="G40" s="1300" t="s">
        <v>7506</v>
      </c>
      <c r="H40" s="1300" t="s">
        <v>8508</v>
      </c>
      <c r="I40" s="1300" t="s">
        <v>8509</v>
      </c>
      <c r="J40" s="1300" t="s">
        <v>2196</v>
      </c>
      <c r="K40" s="1300" t="s">
        <v>8017</v>
      </c>
      <c r="L40" s="1300" t="s">
        <v>7740</v>
      </c>
      <c r="M40" s="1300" t="s">
        <v>8510</v>
      </c>
      <c r="N40" s="1300" t="s">
        <v>8511</v>
      </c>
      <c r="O40" s="1300" t="s">
        <v>8512</v>
      </c>
      <c r="P40" s="1300" t="s">
        <v>3752</v>
      </c>
      <c r="Q40" s="1300" t="s">
        <v>8513</v>
      </c>
      <c r="R40" s="1300" t="s">
        <v>8514</v>
      </c>
      <c r="S40" s="1300" t="s">
        <v>8515</v>
      </c>
      <c r="T40" s="1301" t="s">
        <v>3540</v>
      </c>
      <c r="U40" s="1301" t="s">
        <v>8516</v>
      </c>
      <c r="V40" s="1300" t="s">
        <v>1550</v>
      </c>
      <c r="W40" s="1300" t="s">
        <v>8517</v>
      </c>
      <c r="X40" s="1300" t="s">
        <v>8518</v>
      </c>
      <c r="Y40" s="1300" t="s">
        <v>8519</v>
      </c>
      <c r="Z40" s="1300" t="s">
        <v>1947</v>
      </c>
      <c r="AA40" s="1300" t="s">
        <v>5926</v>
      </c>
      <c r="AB40" s="1300" t="s">
        <v>8520</v>
      </c>
      <c r="AC40" s="1300" t="s">
        <v>5611</v>
      </c>
      <c r="AD40" s="1300" t="s">
        <v>8521</v>
      </c>
      <c r="AE40" s="1300" t="s">
        <v>7870</v>
      </c>
      <c r="AF40" s="1301" t="s">
        <v>8522</v>
      </c>
      <c r="AG40" s="1300" t="s">
        <v>275</v>
      </c>
      <c r="AH40" s="1300" t="s">
        <v>8523</v>
      </c>
      <c r="AI40" s="1300" t="s">
        <v>8524</v>
      </c>
      <c r="AJ40" s="1300" t="s">
        <v>8525</v>
      </c>
      <c r="AK40" s="1300" t="s">
        <v>8526</v>
      </c>
      <c r="AL40" s="1300" t="s">
        <v>8527</v>
      </c>
      <c r="AM40" s="1300" t="s">
        <v>5974</v>
      </c>
      <c r="AN40" s="1300" t="s">
        <v>7902</v>
      </c>
      <c r="AO40" s="1306" t="str">
        <f>HYPERLINK("https://clips.twitch.tv/AltruisticEmpathicManateeDoritosChip","1:20.90")</f>
        <v>1:20.90</v>
      </c>
      <c r="AP40" s="1300" t="s">
        <v>8528</v>
      </c>
      <c r="AQ40" s="1300" t="s">
        <v>8529</v>
      </c>
      <c r="AR40" s="1300" t="s">
        <v>8530</v>
      </c>
      <c r="AS40" s="1300" t="s">
        <v>8079</v>
      </c>
      <c r="AT40" s="1300" t="s">
        <v>8531</v>
      </c>
      <c r="AU40" s="1300" t="s">
        <v>8532</v>
      </c>
      <c r="AV40" s="1301" t="str">
        <f t="shared" si="2"/>
        <v>2:40</v>
      </c>
      <c r="AW40" s="1364" t="s">
        <v>8533</v>
      </c>
    </row>
    <row r="41" ht="15.75" customHeight="1">
      <c r="A41" s="1347" t="s">
        <v>3879</v>
      </c>
      <c r="B41" s="1353" t="s">
        <v>7627</v>
      </c>
      <c r="C41" s="1292">
        <v>0.05130787037037037</v>
      </c>
      <c r="D41" s="1319" t="s">
        <v>8534</v>
      </c>
      <c r="E41" s="1332" t="s">
        <v>8535</v>
      </c>
      <c r="F41" s="1332" t="s">
        <v>8536</v>
      </c>
      <c r="G41" s="1407" t="s">
        <v>7631</v>
      </c>
      <c r="H41" s="1333" t="s">
        <v>8537</v>
      </c>
      <c r="I41" s="1333" t="s">
        <v>368</v>
      </c>
      <c r="J41" s="1335" t="s">
        <v>3600</v>
      </c>
      <c r="K41" s="1335" t="s">
        <v>8538</v>
      </c>
      <c r="L41" s="1335" t="s">
        <v>3852</v>
      </c>
      <c r="M41" s="1335" t="s">
        <v>8539</v>
      </c>
      <c r="N41" s="1337" t="s">
        <v>412</v>
      </c>
      <c r="O41" s="1335" t="s">
        <v>8540</v>
      </c>
      <c r="P41" s="1335" t="s">
        <v>147</v>
      </c>
      <c r="Q41" s="1339" t="s">
        <v>8541</v>
      </c>
      <c r="R41" s="1339" t="s">
        <v>3225</v>
      </c>
      <c r="S41" s="1341" t="s">
        <v>3539</v>
      </c>
      <c r="T41" s="1339" t="s">
        <v>8368</v>
      </c>
      <c r="U41" s="1341" t="s">
        <v>8542</v>
      </c>
      <c r="V41" s="1341" t="s">
        <v>1485</v>
      </c>
      <c r="W41" s="1342" t="s">
        <v>3497</v>
      </c>
      <c r="X41" s="1342" t="s">
        <v>767</v>
      </c>
      <c r="Y41" s="1342" t="s">
        <v>3444</v>
      </c>
      <c r="Z41" s="1342" t="s">
        <v>8543</v>
      </c>
      <c r="AA41" s="1342" t="s">
        <v>5059</v>
      </c>
      <c r="AB41" s="1342" t="s">
        <v>8544</v>
      </c>
      <c r="AC41" s="1350" t="s">
        <v>6588</v>
      </c>
      <c r="AD41" s="1332" t="s">
        <v>8545</v>
      </c>
      <c r="AE41" s="1348" t="s">
        <v>4713</v>
      </c>
      <c r="AF41" s="1343" t="s">
        <v>8546</v>
      </c>
      <c r="AG41" s="1343" t="s">
        <v>8547</v>
      </c>
      <c r="AH41" s="1343" t="s">
        <v>2961</v>
      </c>
      <c r="AI41" s="1343" t="s">
        <v>8548</v>
      </c>
      <c r="AJ41" s="1343" t="s">
        <v>8549</v>
      </c>
      <c r="AK41" s="1343" t="s">
        <v>8550</v>
      </c>
      <c r="AL41" s="1351" t="s">
        <v>5743</v>
      </c>
      <c r="AM41" s="1345" t="s">
        <v>8551</v>
      </c>
      <c r="AN41" s="1345" t="s">
        <v>3206</v>
      </c>
      <c r="AO41" s="1345" t="s">
        <v>8552</v>
      </c>
      <c r="AP41" s="1345" t="s">
        <v>8553</v>
      </c>
      <c r="AQ41" s="1345" t="s">
        <v>3925</v>
      </c>
      <c r="AR41" s="1345" t="s">
        <v>8460</v>
      </c>
      <c r="AS41" s="1344" t="s">
        <v>2389</v>
      </c>
      <c r="AT41" s="1335" t="s">
        <v>8554</v>
      </c>
      <c r="AU41" s="1325" t="s">
        <v>8555</v>
      </c>
      <c r="AV41" s="1301" t="str">
        <f t="shared" si="2"/>
        <v>2:51</v>
      </c>
      <c r="AW41" s="1361" t="s">
        <v>8556</v>
      </c>
    </row>
    <row r="42" ht="15.75" customHeight="1">
      <c r="A42" s="1327" t="s">
        <v>2377</v>
      </c>
      <c r="B42" s="1408" t="s">
        <v>7658</v>
      </c>
      <c r="C42" s="1381">
        <v>0.051319444444444445</v>
      </c>
      <c r="D42" s="1319" t="s">
        <v>8557</v>
      </c>
      <c r="E42" s="1301" t="s">
        <v>8558</v>
      </c>
      <c r="F42" s="1301" t="s">
        <v>8559</v>
      </c>
      <c r="G42" s="1301" t="s">
        <v>8560</v>
      </c>
      <c r="H42" s="1301" t="s">
        <v>8561</v>
      </c>
      <c r="I42" s="1301" t="s">
        <v>5111</v>
      </c>
      <c r="J42" s="1301" t="s">
        <v>8562</v>
      </c>
      <c r="K42" s="1301" t="s">
        <v>8563</v>
      </c>
      <c r="L42" s="1301" t="s">
        <v>3810</v>
      </c>
      <c r="M42" s="1301" t="s">
        <v>8356</v>
      </c>
      <c r="N42" s="1301" t="s">
        <v>4703</v>
      </c>
      <c r="O42" s="1301" t="s">
        <v>8564</v>
      </c>
      <c r="P42" s="1409" t="s">
        <v>7668</v>
      </c>
      <c r="Q42" s="1301" t="s">
        <v>7371</v>
      </c>
      <c r="R42" s="1301" t="s">
        <v>8565</v>
      </c>
      <c r="S42" s="1301" t="s">
        <v>1162</v>
      </c>
      <c r="T42" s="1301" t="s">
        <v>8566</v>
      </c>
      <c r="U42" s="1301" t="s">
        <v>1084</v>
      </c>
      <c r="V42" s="1301" t="s">
        <v>447</v>
      </c>
      <c r="W42" s="1301" t="s">
        <v>8567</v>
      </c>
      <c r="X42" s="1301" t="s">
        <v>412</v>
      </c>
      <c r="Y42" s="1301" t="s">
        <v>3550</v>
      </c>
      <c r="Z42" s="1301" t="s">
        <v>8568</v>
      </c>
      <c r="AA42" s="1301" t="s">
        <v>599</v>
      </c>
      <c r="AB42" s="1301" t="s">
        <v>3898</v>
      </c>
      <c r="AC42" s="1301" t="s">
        <v>141</v>
      </c>
      <c r="AD42" s="1301" t="s">
        <v>8569</v>
      </c>
      <c r="AE42" s="1409" t="s">
        <v>2657</v>
      </c>
      <c r="AF42" s="1409" t="s">
        <v>2748</v>
      </c>
      <c r="AG42" s="1301" t="s">
        <v>4087</v>
      </c>
      <c r="AH42" s="1301" t="s">
        <v>8570</v>
      </c>
      <c r="AI42" s="1301" t="s">
        <v>8571</v>
      </c>
      <c r="AJ42" s="1301" t="s">
        <v>8572</v>
      </c>
      <c r="AK42" s="1301" t="s">
        <v>6306</v>
      </c>
      <c r="AL42" s="1301" t="s">
        <v>4915</v>
      </c>
      <c r="AM42" s="1409" t="s">
        <v>7683</v>
      </c>
      <c r="AN42" s="1300" t="s">
        <v>2039</v>
      </c>
      <c r="AO42" s="1301" t="s">
        <v>4708</v>
      </c>
      <c r="AP42" s="1301" t="s">
        <v>8573</v>
      </c>
      <c r="AQ42" s="1301" t="s">
        <v>8574</v>
      </c>
      <c r="AR42" s="1301" t="s">
        <v>7937</v>
      </c>
      <c r="AS42" s="1409" t="s">
        <v>4922</v>
      </c>
      <c r="AT42" s="1301" t="s">
        <v>8575</v>
      </c>
      <c r="AU42" s="1301" t="s">
        <v>8576</v>
      </c>
      <c r="AV42" s="1301" t="str">
        <f t="shared" si="2"/>
        <v>3:15</v>
      </c>
      <c r="AW42" s="1364" t="s">
        <v>8577</v>
      </c>
    </row>
    <row r="43">
      <c r="A43" s="1359" t="s">
        <v>1530</v>
      </c>
      <c r="B43" s="1360" t="s">
        <v>7601</v>
      </c>
      <c r="C43" s="1292">
        <v>0.05133101851851852</v>
      </c>
      <c r="D43" s="1384" t="s">
        <v>8578</v>
      </c>
      <c r="E43" s="1332" t="s">
        <v>8579</v>
      </c>
      <c r="F43" s="1332" t="s">
        <v>8580</v>
      </c>
      <c r="G43" s="1332" t="s">
        <v>8581</v>
      </c>
      <c r="H43" s="1333" t="s">
        <v>8582</v>
      </c>
      <c r="I43" s="1333" t="s">
        <v>3791</v>
      </c>
      <c r="J43" s="1335" t="s">
        <v>1842</v>
      </c>
      <c r="K43" s="1335" t="s">
        <v>7859</v>
      </c>
      <c r="L43" s="1335" t="s">
        <v>3527</v>
      </c>
      <c r="M43" s="1335" t="s">
        <v>8583</v>
      </c>
      <c r="N43" s="1335" t="s">
        <v>7762</v>
      </c>
      <c r="O43" s="1335" t="s">
        <v>8584</v>
      </c>
      <c r="P43" s="1335" t="s">
        <v>7738</v>
      </c>
      <c r="Q43" s="1339" t="s">
        <v>8585</v>
      </c>
      <c r="R43" s="1339" t="s">
        <v>8586</v>
      </c>
      <c r="S43" s="1339" t="s">
        <v>8587</v>
      </c>
      <c r="T43" s="1339" t="s">
        <v>8588</v>
      </c>
      <c r="U43" s="1339" t="s">
        <v>8589</v>
      </c>
      <c r="V43" s="1339" t="s">
        <v>8590</v>
      </c>
      <c r="W43" s="1342" t="s">
        <v>8591</v>
      </c>
      <c r="X43" s="1342" t="s">
        <v>8137</v>
      </c>
      <c r="Y43" s="1342" t="s">
        <v>5025</v>
      </c>
      <c r="Z43" s="1342" t="s">
        <v>1282</v>
      </c>
      <c r="AA43" s="1342" t="s">
        <v>8592</v>
      </c>
      <c r="AB43" s="1342" t="s">
        <v>5684</v>
      </c>
      <c r="AC43" s="1342" t="s">
        <v>2477</v>
      </c>
      <c r="AD43" s="1332" t="s">
        <v>8593</v>
      </c>
      <c r="AE43" s="1332" t="s">
        <v>5025</v>
      </c>
      <c r="AF43" s="1343" t="s">
        <v>8594</v>
      </c>
      <c r="AG43" s="1343" t="s">
        <v>6401</v>
      </c>
      <c r="AH43" s="1343" t="s">
        <v>3375</v>
      </c>
      <c r="AI43" s="1343" t="s">
        <v>8595</v>
      </c>
      <c r="AJ43" s="1343" t="s">
        <v>8596</v>
      </c>
      <c r="AK43" s="1343" t="s">
        <v>8518</v>
      </c>
      <c r="AL43" s="1343" t="s">
        <v>2392</v>
      </c>
      <c r="AM43" s="1345" t="s">
        <v>8597</v>
      </c>
      <c r="AN43" s="1345" t="s">
        <v>8598</v>
      </c>
      <c r="AO43" s="1345" t="s">
        <v>8599</v>
      </c>
      <c r="AP43" s="1345" t="s">
        <v>8600</v>
      </c>
      <c r="AQ43" s="1345" t="s">
        <v>8192</v>
      </c>
      <c r="AR43" s="1345" t="s">
        <v>8601</v>
      </c>
      <c r="AS43" s="1345" t="s">
        <v>8602</v>
      </c>
      <c r="AT43" s="1335" t="s">
        <v>8603</v>
      </c>
      <c r="AU43" s="1325" t="s">
        <v>8604</v>
      </c>
      <c r="AV43" s="1301" t="str">
        <f t="shared" si="2"/>
        <v>1:34</v>
      </c>
      <c r="AW43" s="1380"/>
    </row>
    <row r="44" ht="15.75" customHeight="1">
      <c r="A44" s="1313" t="s">
        <v>1196</v>
      </c>
      <c r="B44" s="1408" t="s">
        <v>7658</v>
      </c>
      <c r="C44" s="1386">
        <v>0.05134259259259259</v>
      </c>
      <c r="D44" s="1319" t="s">
        <v>8605</v>
      </c>
      <c r="E44" s="1348" t="s">
        <v>8606</v>
      </c>
      <c r="F44" s="1348" t="s">
        <v>8607</v>
      </c>
      <c r="G44" s="1348" t="s">
        <v>8608</v>
      </c>
      <c r="H44" s="1334" t="s">
        <v>8609</v>
      </c>
      <c r="I44" s="1410" t="s">
        <v>236</v>
      </c>
      <c r="J44" s="1337" t="s">
        <v>8610</v>
      </c>
      <c r="K44" s="1337" t="s">
        <v>3306</v>
      </c>
      <c r="L44" s="1411" t="s">
        <v>3194</v>
      </c>
      <c r="M44" s="1337" t="s">
        <v>7729</v>
      </c>
      <c r="N44" s="1337" t="s">
        <v>8611</v>
      </c>
      <c r="O44" s="1411" t="s">
        <v>7667</v>
      </c>
      <c r="P44" s="1337" t="s">
        <v>276</v>
      </c>
      <c r="Q44" s="1341" t="s">
        <v>8612</v>
      </c>
      <c r="R44" s="1341" t="s">
        <v>8613</v>
      </c>
      <c r="S44" s="1412" t="s">
        <v>7671</v>
      </c>
      <c r="T44" s="1412" t="s">
        <v>7672</v>
      </c>
      <c r="U44" s="1341" t="s">
        <v>8614</v>
      </c>
      <c r="V44" s="1341" t="s">
        <v>3678</v>
      </c>
      <c r="W44" s="1413" t="s">
        <v>7675</v>
      </c>
      <c r="X44" s="1350" t="s">
        <v>3659</v>
      </c>
      <c r="Y44" s="1350" t="s">
        <v>5111</v>
      </c>
      <c r="Z44" s="1350" t="s">
        <v>6181</v>
      </c>
      <c r="AA44" s="1350" t="s">
        <v>8615</v>
      </c>
      <c r="AB44" s="1413" t="s">
        <v>7678</v>
      </c>
      <c r="AC44" s="1350" t="s">
        <v>6473</v>
      </c>
      <c r="AD44" s="1414" t="s">
        <v>7679</v>
      </c>
      <c r="AE44" s="1348" t="s">
        <v>8616</v>
      </c>
      <c r="AF44" s="1351" t="s">
        <v>8617</v>
      </c>
      <c r="AG44" s="1351" t="s">
        <v>8618</v>
      </c>
      <c r="AH44" s="1351" t="s">
        <v>2862</v>
      </c>
      <c r="AI44" s="1351" t="s">
        <v>8619</v>
      </c>
      <c r="AJ44" s="1351" t="s">
        <v>8620</v>
      </c>
      <c r="AK44" s="1415" t="s">
        <v>6467</v>
      </c>
      <c r="AL44" s="1351" t="s">
        <v>8621</v>
      </c>
      <c r="AM44" s="1344" t="s">
        <v>8622</v>
      </c>
      <c r="AN44" s="1345" t="s">
        <v>5118</v>
      </c>
      <c r="AO44" s="1344" t="s">
        <v>8623</v>
      </c>
      <c r="AP44" s="1344" t="s">
        <v>8624</v>
      </c>
      <c r="AQ44" s="1344" t="s">
        <v>8625</v>
      </c>
      <c r="AR44" s="1344" t="s">
        <v>2644</v>
      </c>
      <c r="AS44" s="1344" t="s">
        <v>4219</v>
      </c>
      <c r="AT44" s="1337" t="s">
        <v>8626</v>
      </c>
      <c r="AU44" s="1352" t="s">
        <v>8627</v>
      </c>
      <c r="AV44" s="1301" t="str">
        <f t="shared" si="2"/>
        <v>1:58</v>
      </c>
      <c r="AW44" s="1380"/>
    </row>
    <row r="45" ht="15.75" customHeight="1">
      <c r="A45" s="1303" t="s">
        <v>3043</v>
      </c>
      <c r="B45" s="1291" t="s">
        <v>7601</v>
      </c>
      <c r="C45" s="1381">
        <v>0.05134259259259259</v>
      </c>
      <c r="D45" s="1319" t="s">
        <v>8628</v>
      </c>
      <c r="E45" s="1301" t="s">
        <v>8629</v>
      </c>
      <c r="F45" s="1301" t="s">
        <v>8630</v>
      </c>
      <c r="G45" s="1301" t="s">
        <v>8631</v>
      </c>
      <c r="H45" s="1301" t="s">
        <v>7748</v>
      </c>
      <c r="I45" s="1301" t="s">
        <v>5563</v>
      </c>
      <c r="J45" s="1301" t="s">
        <v>8632</v>
      </c>
      <c r="K45" s="1301" t="s">
        <v>3391</v>
      </c>
      <c r="L45" s="1301" t="s">
        <v>8633</v>
      </c>
      <c r="M45" s="1301" t="s">
        <v>8334</v>
      </c>
      <c r="N45" s="1301" t="s">
        <v>194</v>
      </c>
      <c r="O45" s="1301" t="s">
        <v>8634</v>
      </c>
      <c r="P45" s="1301" t="s">
        <v>4761</v>
      </c>
      <c r="Q45" s="1301" t="s">
        <v>2028</v>
      </c>
      <c r="R45" s="1301" t="s">
        <v>8586</v>
      </c>
      <c r="S45" s="1301" t="s">
        <v>8246</v>
      </c>
      <c r="T45" s="1301" t="s">
        <v>8635</v>
      </c>
      <c r="U45" s="1301" t="s">
        <v>8636</v>
      </c>
      <c r="V45" s="1301" t="s">
        <v>7640</v>
      </c>
      <c r="W45" s="1301" t="s">
        <v>8637</v>
      </c>
      <c r="X45" s="1301" t="s">
        <v>8638</v>
      </c>
      <c r="Y45" s="1301" t="s">
        <v>276</v>
      </c>
      <c r="Z45" s="1301" t="s">
        <v>6911</v>
      </c>
      <c r="AA45" s="1301" t="s">
        <v>8187</v>
      </c>
      <c r="AB45" s="1301" t="s">
        <v>7700</v>
      </c>
      <c r="AC45" s="1301" t="s">
        <v>5611</v>
      </c>
      <c r="AD45" s="1301" t="s">
        <v>8639</v>
      </c>
      <c r="AE45" s="1301" t="s">
        <v>276</v>
      </c>
      <c r="AF45" s="1301" t="s">
        <v>8640</v>
      </c>
      <c r="AG45" s="1301" t="s">
        <v>8641</v>
      </c>
      <c r="AH45" s="1301" t="s">
        <v>4748</v>
      </c>
      <c r="AI45" s="1301" t="s">
        <v>8642</v>
      </c>
      <c r="AJ45" s="1301" t="s">
        <v>8596</v>
      </c>
      <c r="AK45" s="1301" t="s">
        <v>8643</v>
      </c>
      <c r="AL45" s="1301" t="s">
        <v>8644</v>
      </c>
      <c r="AM45" s="1301" t="s">
        <v>8645</v>
      </c>
      <c r="AN45" s="1301" t="s">
        <v>8646</v>
      </c>
      <c r="AO45" s="1301" t="s">
        <v>7753</v>
      </c>
      <c r="AP45" s="1301" t="s">
        <v>8647</v>
      </c>
      <c r="AQ45" s="1301" t="s">
        <v>8648</v>
      </c>
      <c r="AR45" s="1301" t="s">
        <v>8649</v>
      </c>
      <c r="AS45" s="1344" t="s">
        <v>3870</v>
      </c>
      <c r="AT45" s="1301" t="s">
        <v>8650</v>
      </c>
      <c r="AU45" s="1301" t="s">
        <v>8239</v>
      </c>
      <c r="AV45" s="1301" t="str">
        <f t="shared" si="2"/>
        <v>2:27</v>
      </c>
      <c r="AW45" s="1364"/>
    </row>
    <row r="46" ht="15.75" customHeight="1">
      <c r="A46" s="1359" t="s">
        <v>3064</v>
      </c>
      <c r="B46" s="1272" t="s">
        <v>7627</v>
      </c>
      <c r="C46" s="1292">
        <v>0.051354166666666666</v>
      </c>
      <c r="D46" s="1332" t="s">
        <v>8651</v>
      </c>
      <c r="E46" s="1319" t="s">
        <v>8652</v>
      </c>
      <c r="F46" s="1319" t="s">
        <v>8653</v>
      </c>
      <c r="G46" s="1332" t="s">
        <v>8654</v>
      </c>
      <c r="H46" s="1333" t="s">
        <v>8655</v>
      </c>
      <c r="I46" s="1319" t="s">
        <v>1157</v>
      </c>
      <c r="J46" s="1319" t="s">
        <v>8224</v>
      </c>
      <c r="K46" s="1319" t="s">
        <v>8286</v>
      </c>
      <c r="L46" s="1319" t="s">
        <v>2318</v>
      </c>
      <c r="M46" s="1319" t="s">
        <v>8656</v>
      </c>
      <c r="N46" s="1335" t="s">
        <v>8657</v>
      </c>
      <c r="O46" s="1319" t="s">
        <v>8658</v>
      </c>
      <c r="P46" s="1335" t="s">
        <v>8340</v>
      </c>
      <c r="Q46" s="1319" t="s">
        <v>2315</v>
      </c>
      <c r="R46" s="1319" t="s">
        <v>5138</v>
      </c>
      <c r="S46" s="1339" t="s">
        <v>8175</v>
      </c>
      <c r="T46" s="1319" t="s">
        <v>5496</v>
      </c>
      <c r="U46" s="1339" t="s">
        <v>8659</v>
      </c>
      <c r="V46" s="1319" t="s">
        <v>2697</v>
      </c>
      <c r="W46" s="1319" t="s">
        <v>8660</v>
      </c>
      <c r="X46" s="1319" t="s">
        <v>8661</v>
      </c>
      <c r="Y46" s="1319" t="s">
        <v>4366</v>
      </c>
      <c r="Z46" s="1319" t="s">
        <v>2890</v>
      </c>
      <c r="AA46" s="1342" t="s">
        <v>8495</v>
      </c>
      <c r="AB46" s="1319" t="s">
        <v>3731</v>
      </c>
      <c r="AC46" s="1319" t="s">
        <v>8662</v>
      </c>
      <c r="AD46" s="1319" t="s">
        <v>8663</v>
      </c>
      <c r="AE46" s="1375" t="s">
        <v>7644</v>
      </c>
      <c r="AF46" s="1319" t="s">
        <v>8664</v>
      </c>
      <c r="AG46" s="1319" t="s">
        <v>8299</v>
      </c>
      <c r="AH46" s="1319" t="s">
        <v>8665</v>
      </c>
      <c r="AI46" s="1343" t="s">
        <v>8666</v>
      </c>
      <c r="AJ46" s="1319" t="s">
        <v>8667</v>
      </c>
      <c r="AK46" s="1319" t="s">
        <v>3600</v>
      </c>
      <c r="AL46" s="1319" t="s">
        <v>2003</v>
      </c>
      <c r="AM46" s="1319" t="s">
        <v>8642</v>
      </c>
      <c r="AN46" s="1345" t="s">
        <v>2661</v>
      </c>
      <c r="AO46" s="1319" t="s">
        <v>5078</v>
      </c>
      <c r="AP46" s="1319" t="s">
        <v>8668</v>
      </c>
      <c r="AQ46" s="1345" t="s">
        <v>5835</v>
      </c>
      <c r="AR46" s="1319" t="s">
        <v>8669</v>
      </c>
      <c r="AS46" s="1416" t="s">
        <v>4755</v>
      </c>
      <c r="AT46" s="1319" t="s">
        <v>8670</v>
      </c>
      <c r="AU46" s="1325" t="s">
        <v>8671</v>
      </c>
      <c r="AV46" s="1300" t="s">
        <v>7176</v>
      </c>
      <c r="AW46" s="1361" t="s">
        <v>8672</v>
      </c>
    </row>
    <row r="47" ht="15.75" customHeight="1">
      <c r="A47" s="1359" t="s">
        <v>6393</v>
      </c>
      <c r="B47" s="1398" t="s">
        <v>7601</v>
      </c>
      <c r="C47" s="1417">
        <v>0.05143518518518519</v>
      </c>
      <c r="D47" s="1332" t="s">
        <v>8673</v>
      </c>
      <c r="E47" s="1332" t="s">
        <v>8674</v>
      </c>
      <c r="F47" s="1332" t="s">
        <v>8675</v>
      </c>
      <c r="G47" s="1332" t="s">
        <v>7925</v>
      </c>
      <c r="H47" s="1333" t="s">
        <v>8676</v>
      </c>
      <c r="I47" s="1333" t="s">
        <v>790</v>
      </c>
      <c r="J47" s="1335" t="s">
        <v>8177</v>
      </c>
      <c r="K47" s="1335" t="s">
        <v>6270</v>
      </c>
      <c r="L47" s="1335" t="s">
        <v>4203</v>
      </c>
      <c r="M47" s="1335" t="s">
        <v>6127</v>
      </c>
      <c r="N47" s="1418" t="s">
        <v>1164</v>
      </c>
      <c r="O47" s="1335" t="s">
        <v>3451</v>
      </c>
      <c r="P47" s="1335" t="s">
        <v>303</v>
      </c>
      <c r="Q47" s="1339" t="s">
        <v>8677</v>
      </c>
      <c r="R47" s="1339" t="s">
        <v>8117</v>
      </c>
      <c r="S47" s="1339" t="s">
        <v>8678</v>
      </c>
      <c r="T47" s="1339" t="s">
        <v>8679</v>
      </c>
      <c r="U47" s="1339" t="s">
        <v>8191</v>
      </c>
      <c r="V47" s="1339" t="s">
        <v>2782</v>
      </c>
      <c r="W47" s="1342" t="s">
        <v>8680</v>
      </c>
      <c r="X47" s="1342" t="s">
        <v>8681</v>
      </c>
      <c r="Y47" s="1342" t="s">
        <v>3235</v>
      </c>
      <c r="Z47" s="1342" t="s">
        <v>8682</v>
      </c>
      <c r="AA47" s="1342" t="s">
        <v>8681</v>
      </c>
      <c r="AB47" s="1342" t="s">
        <v>8291</v>
      </c>
      <c r="AC47" s="1342" t="s">
        <v>479</v>
      </c>
      <c r="AD47" s="1332" t="s">
        <v>8683</v>
      </c>
      <c r="AE47" s="1332" t="s">
        <v>4697</v>
      </c>
      <c r="AF47" s="1343" t="s">
        <v>8684</v>
      </c>
      <c r="AG47" s="1343" t="s">
        <v>4438</v>
      </c>
      <c r="AH47" s="1343" t="s">
        <v>8439</v>
      </c>
      <c r="AI47" s="1343" t="s">
        <v>4438</v>
      </c>
      <c r="AJ47" s="1343" t="s">
        <v>8685</v>
      </c>
      <c r="AK47" s="1419" t="s">
        <v>4087</v>
      </c>
      <c r="AL47" s="1343" t="s">
        <v>8686</v>
      </c>
      <c r="AM47" s="1345" t="s">
        <v>8687</v>
      </c>
      <c r="AN47" s="1345" t="s">
        <v>656</v>
      </c>
      <c r="AO47" s="1345" t="s">
        <v>3137</v>
      </c>
      <c r="AP47" s="1345" t="s">
        <v>8688</v>
      </c>
      <c r="AQ47" s="1319" t="s">
        <v>4044</v>
      </c>
      <c r="AR47" s="1420" t="s">
        <v>8689</v>
      </c>
      <c r="AS47" s="1345" t="s">
        <v>8690</v>
      </c>
      <c r="AT47" s="1335" t="s">
        <v>8691</v>
      </c>
      <c r="AU47" s="1325" t="s">
        <v>8692</v>
      </c>
      <c r="AV47" s="1301" t="str">
        <f t="shared" ref="AV47:AV55" si="3">TEXT(AU47-C47,"m:ss")</f>
        <v>4:08</v>
      </c>
      <c r="AW47" s="1361" t="s">
        <v>8693</v>
      </c>
    </row>
    <row r="48">
      <c r="A48" s="1359" t="s">
        <v>2854</v>
      </c>
      <c r="B48" s="1360" t="s">
        <v>7601</v>
      </c>
      <c r="C48" s="1292">
        <v>0.0515162037037037</v>
      </c>
      <c r="D48" s="1332" t="s">
        <v>8425</v>
      </c>
      <c r="E48" s="1332" t="s">
        <v>5751</v>
      </c>
      <c r="F48" s="1332" t="s">
        <v>8694</v>
      </c>
      <c r="G48" s="1332" t="s">
        <v>8695</v>
      </c>
      <c r="H48" s="1332" t="s">
        <v>8696</v>
      </c>
      <c r="I48" s="1332" t="s">
        <v>3414</v>
      </c>
      <c r="J48" s="1335" t="s">
        <v>7839</v>
      </c>
      <c r="K48" s="1335" t="s">
        <v>8697</v>
      </c>
      <c r="L48" s="1335" t="s">
        <v>8698</v>
      </c>
      <c r="M48" s="1335" t="s">
        <v>8290</v>
      </c>
      <c r="N48" s="1335" t="s">
        <v>1713</v>
      </c>
      <c r="O48" s="1335" t="s">
        <v>8699</v>
      </c>
      <c r="P48" s="1335" t="s">
        <v>4041</v>
      </c>
      <c r="Q48" s="1339" t="s">
        <v>8700</v>
      </c>
      <c r="R48" s="1339" t="s">
        <v>2667</v>
      </c>
      <c r="S48" s="1339" t="s">
        <v>8701</v>
      </c>
      <c r="T48" s="1339" t="s">
        <v>194</v>
      </c>
      <c r="U48" s="1339" t="s">
        <v>8487</v>
      </c>
      <c r="V48" s="1339" t="s">
        <v>5734</v>
      </c>
      <c r="W48" s="1342" t="s">
        <v>5976</v>
      </c>
      <c r="X48" s="1342" t="s">
        <v>8702</v>
      </c>
      <c r="Y48" s="1342" t="s">
        <v>8204</v>
      </c>
      <c r="Z48" s="1342" t="s">
        <v>8703</v>
      </c>
      <c r="AA48" s="1300" t="s">
        <v>679</v>
      </c>
      <c r="AB48" s="1342" t="s">
        <v>8704</v>
      </c>
      <c r="AC48" s="1342" t="s">
        <v>4777</v>
      </c>
      <c r="AD48" s="1332" t="s">
        <v>8705</v>
      </c>
      <c r="AE48" s="1332" t="s">
        <v>8706</v>
      </c>
      <c r="AF48" s="1343" t="s">
        <v>8707</v>
      </c>
      <c r="AG48" s="1343" t="s">
        <v>8708</v>
      </c>
      <c r="AH48" s="1343" t="s">
        <v>4915</v>
      </c>
      <c r="AI48" s="1343" t="s">
        <v>310</v>
      </c>
      <c r="AJ48" s="1343" t="s">
        <v>8709</v>
      </c>
      <c r="AK48" s="1343" t="s">
        <v>8710</v>
      </c>
      <c r="AL48" s="1343" t="s">
        <v>4332</v>
      </c>
      <c r="AM48" s="1345" t="s">
        <v>8711</v>
      </c>
      <c r="AN48" s="1345" t="s">
        <v>5708</v>
      </c>
      <c r="AO48" s="1345" t="s">
        <v>7753</v>
      </c>
      <c r="AP48" s="1345" t="s">
        <v>8712</v>
      </c>
      <c r="AQ48" s="1345" t="s">
        <v>8192</v>
      </c>
      <c r="AR48" s="1345" t="s">
        <v>8713</v>
      </c>
      <c r="AS48" s="1345" t="s">
        <v>1556</v>
      </c>
      <c r="AT48" s="1335" t="s">
        <v>8714</v>
      </c>
      <c r="AU48" s="1325" t="s">
        <v>8715</v>
      </c>
      <c r="AV48" s="1301" t="str">
        <f t="shared" si="3"/>
        <v>2:41</v>
      </c>
      <c r="AW48" s="1361" t="s">
        <v>8716</v>
      </c>
    </row>
    <row r="49" ht="15.75" customHeight="1">
      <c r="A49" s="1347" t="s">
        <v>1662</v>
      </c>
      <c r="B49" s="1291" t="s">
        <v>7601</v>
      </c>
      <c r="C49" s="1292">
        <v>0.05157407407407407</v>
      </c>
      <c r="D49" s="1319" t="s">
        <v>8717</v>
      </c>
      <c r="E49" s="1332" t="s">
        <v>8718</v>
      </c>
      <c r="F49" s="1332" t="s">
        <v>8719</v>
      </c>
      <c r="G49" s="1348" t="s">
        <v>8200</v>
      </c>
      <c r="H49" s="1334" t="s">
        <v>8720</v>
      </c>
      <c r="I49" s="1334" t="s">
        <v>1741</v>
      </c>
      <c r="J49" s="1337" t="s">
        <v>4995</v>
      </c>
      <c r="K49" s="1337" t="s">
        <v>7914</v>
      </c>
      <c r="L49" s="1337" t="s">
        <v>8721</v>
      </c>
      <c r="M49" s="1337" t="s">
        <v>8722</v>
      </c>
      <c r="N49" s="1337" t="s">
        <v>584</v>
      </c>
      <c r="O49" s="1337" t="s">
        <v>8723</v>
      </c>
      <c r="P49" s="1337" t="s">
        <v>8724</v>
      </c>
      <c r="Q49" s="1341" t="s">
        <v>8725</v>
      </c>
      <c r="R49" s="1341" t="s">
        <v>8726</v>
      </c>
      <c r="S49" s="1341" t="s">
        <v>8727</v>
      </c>
      <c r="T49" s="1341" t="s">
        <v>5974</v>
      </c>
      <c r="U49" s="1341" t="s">
        <v>5921</v>
      </c>
      <c r="V49" s="1341" t="s">
        <v>4596</v>
      </c>
      <c r="W49" s="1350" t="s">
        <v>8728</v>
      </c>
      <c r="X49" s="1350" t="s">
        <v>8343</v>
      </c>
      <c r="Y49" s="1350" t="s">
        <v>3550</v>
      </c>
      <c r="Z49" s="1350" t="s">
        <v>7678</v>
      </c>
      <c r="AA49" s="1350" t="s">
        <v>2207</v>
      </c>
      <c r="AB49" s="1350" t="s">
        <v>5199</v>
      </c>
      <c r="AC49" s="1350" t="s">
        <v>3805</v>
      </c>
      <c r="AD49" s="1332" t="s">
        <v>8729</v>
      </c>
      <c r="AE49" s="1348" t="s">
        <v>3837</v>
      </c>
      <c r="AF49" s="1351" t="s">
        <v>8730</v>
      </c>
      <c r="AG49" s="1351" t="s">
        <v>8731</v>
      </c>
      <c r="AH49" s="1351" t="s">
        <v>8732</v>
      </c>
      <c r="AI49" s="1351" t="s">
        <v>173</v>
      </c>
      <c r="AJ49" s="1351" t="s">
        <v>8002</v>
      </c>
      <c r="AK49" s="1343" t="s">
        <v>713</v>
      </c>
      <c r="AL49" s="1343" t="s">
        <v>8733</v>
      </c>
      <c r="AM49" s="1344" t="s">
        <v>2990</v>
      </c>
      <c r="AN49" s="1344" t="s">
        <v>8734</v>
      </c>
      <c r="AO49" s="1344" t="s">
        <v>8735</v>
      </c>
      <c r="AP49" s="1344" t="s">
        <v>8736</v>
      </c>
      <c r="AQ49" s="1344" t="s">
        <v>8737</v>
      </c>
      <c r="AR49" s="1345" t="s">
        <v>6398</v>
      </c>
      <c r="AS49" s="1344" t="s">
        <v>3870</v>
      </c>
      <c r="AT49" s="1337" t="s">
        <v>8738</v>
      </c>
      <c r="AU49" s="1352" t="s">
        <v>8739</v>
      </c>
      <c r="AV49" s="1301" t="str">
        <f t="shared" si="3"/>
        <v>4:40</v>
      </c>
      <c r="AW49" s="1380" t="s">
        <v>8740</v>
      </c>
    </row>
    <row r="50">
      <c r="A50" s="1359" t="s">
        <v>1417</v>
      </c>
      <c r="B50" s="1360" t="s">
        <v>7601</v>
      </c>
      <c r="C50" s="1292">
        <v>0.05162037037037037</v>
      </c>
      <c r="D50" s="1332" t="s">
        <v>8741</v>
      </c>
      <c r="E50" s="1332" t="s">
        <v>8742</v>
      </c>
      <c r="F50" s="1332" t="s">
        <v>8743</v>
      </c>
      <c r="G50" s="1332" t="s">
        <v>8744</v>
      </c>
      <c r="H50" s="1319" t="s">
        <v>8745</v>
      </c>
      <c r="I50" s="1333" t="s">
        <v>1009</v>
      </c>
      <c r="J50" s="1335" t="s">
        <v>8746</v>
      </c>
      <c r="K50" s="1335" t="s">
        <v>8747</v>
      </c>
      <c r="L50" s="1335" t="s">
        <v>8748</v>
      </c>
      <c r="M50" s="1335" t="s">
        <v>871</v>
      </c>
      <c r="N50" s="1335" t="s">
        <v>7922</v>
      </c>
      <c r="O50" s="1335" t="s">
        <v>8749</v>
      </c>
      <c r="P50" s="1335" t="s">
        <v>1438</v>
      </c>
      <c r="Q50" s="1339" t="s">
        <v>8750</v>
      </c>
      <c r="R50" s="1339" t="s">
        <v>8751</v>
      </c>
      <c r="S50" s="1339" t="s">
        <v>8552</v>
      </c>
      <c r="T50" s="1339" t="s">
        <v>2888</v>
      </c>
      <c r="U50" s="1339" t="s">
        <v>8752</v>
      </c>
      <c r="V50" s="1339" t="s">
        <v>7893</v>
      </c>
      <c r="W50" s="1342" t="s">
        <v>8753</v>
      </c>
      <c r="X50" s="1342" t="s">
        <v>8754</v>
      </c>
      <c r="Y50" s="1342" t="s">
        <v>8755</v>
      </c>
      <c r="Z50" s="1342" t="s">
        <v>100</v>
      </c>
      <c r="AA50" s="1300" t="s">
        <v>8588</v>
      </c>
      <c r="AB50" s="1342" t="s">
        <v>6697</v>
      </c>
      <c r="AC50" s="1342" t="s">
        <v>8756</v>
      </c>
      <c r="AD50" s="1332" t="s">
        <v>8757</v>
      </c>
      <c r="AE50" s="1332" t="s">
        <v>8758</v>
      </c>
      <c r="AF50" s="1343" t="s">
        <v>8759</v>
      </c>
      <c r="AG50" s="1343" t="s">
        <v>3376</v>
      </c>
      <c r="AH50" s="1343" t="s">
        <v>4203</v>
      </c>
      <c r="AI50" s="1343" t="s">
        <v>8760</v>
      </c>
      <c r="AJ50" s="1343" t="s">
        <v>8761</v>
      </c>
      <c r="AK50" s="1343" t="s">
        <v>8762</v>
      </c>
      <c r="AL50" s="1343" t="s">
        <v>8763</v>
      </c>
      <c r="AM50" s="1345" t="s">
        <v>8764</v>
      </c>
      <c r="AN50" s="1345" t="s">
        <v>5708</v>
      </c>
      <c r="AO50" s="1345" t="s">
        <v>8765</v>
      </c>
      <c r="AP50" s="1345" t="s">
        <v>8766</v>
      </c>
      <c r="AQ50" s="1345" t="s">
        <v>2623</v>
      </c>
      <c r="AR50" s="1345" t="s">
        <v>8767</v>
      </c>
      <c r="AS50" s="1345" t="s">
        <v>4817</v>
      </c>
      <c r="AT50" s="1335" t="s">
        <v>8768</v>
      </c>
      <c r="AU50" s="1325" t="s">
        <v>8769</v>
      </c>
      <c r="AV50" s="1352" t="str">
        <f t="shared" si="3"/>
        <v>5:07</v>
      </c>
      <c r="AW50" s="1361"/>
    </row>
    <row r="51" ht="15.75" customHeight="1">
      <c r="A51" s="1359" t="s">
        <v>7142</v>
      </c>
      <c r="B51" s="1360" t="s">
        <v>7601</v>
      </c>
      <c r="C51" s="1292">
        <v>0.051631944444444446</v>
      </c>
      <c r="D51" s="1332" t="s">
        <v>8770</v>
      </c>
      <c r="E51" s="1332" t="s">
        <v>6514</v>
      </c>
      <c r="F51" s="1332" t="s">
        <v>8378</v>
      </c>
      <c r="G51" s="1332" t="s">
        <v>8771</v>
      </c>
      <c r="H51" s="1333" t="s">
        <v>8772</v>
      </c>
      <c r="I51" s="1333" t="s">
        <v>759</v>
      </c>
      <c r="J51" s="1335" t="s">
        <v>8429</v>
      </c>
      <c r="K51" s="1335" t="s">
        <v>7619</v>
      </c>
      <c r="L51" s="1335" t="s">
        <v>4444</v>
      </c>
      <c r="M51" s="1335" t="s">
        <v>8773</v>
      </c>
      <c r="N51" s="1335" t="s">
        <v>8118</v>
      </c>
      <c r="O51" s="1335" t="s">
        <v>8774</v>
      </c>
      <c r="P51" s="1335" t="s">
        <v>6551</v>
      </c>
      <c r="Q51" s="1339" t="s">
        <v>8775</v>
      </c>
      <c r="R51" s="1339" t="s">
        <v>8565</v>
      </c>
      <c r="S51" s="1339" t="s">
        <v>766</v>
      </c>
      <c r="T51" s="1339" t="s">
        <v>2968</v>
      </c>
      <c r="U51" s="1339" t="s">
        <v>8776</v>
      </c>
      <c r="V51" s="1339" t="s">
        <v>8777</v>
      </c>
      <c r="W51" s="1342" t="s">
        <v>8778</v>
      </c>
      <c r="X51" s="1342" t="s">
        <v>713</v>
      </c>
      <c r="Y51" s="1342" t="s">
        <v>4586</v>
      </c>
      <c r="Z51" s="1342" t="s">
        <v>8779</v>
      </c>
      <c r="AA51" s="1300" t="s">
        <v>8780</v>
      </c>
      <c r="AB51" s="1342" t="s">
        <v>8363</v>
      </c>
      <c r="AC51" s="1342" t="s">
        <v>4261</v>
      </c>
      <c r="AD51" s="1332" t="s">
        <v>8781</v>
      </c>
      <c r="AE51" s="1332" t="s">
        <v>8782</v>
      </c>
      <c r="AF51" s="1421" t="s">
        <v>8783</v>
      </c>
      <c r="AG51" s="1343" t="s">
        <v>6616</v>
      </c>
      <c r="AH51" s="1343" t="s">
        <v>8732</v>
      </c>
      <c r="AI51" s="1343" t="s">
        <v>3376</v>
      </c>
      <c r="AJ51" s="1343" t="s">
        <v>8784</v>
      </c>
      <c r="AK51" s="1343" t="s">
        <v>1305</v>
      </c>
      <c r="AL51" s="1343" t="s">
        <v>8763</v>
      </c>
      <c r="AM51" s="1345" t="s">
        <v>2207</v>
      </c>
      <c r="AN51" s="1345" t="s">
        <v>5168</v>
      </c>
      <c r="AO51" s="1345" t="s">
        <v>6459</v>
      </c>
      <c r="AP51" s="1345" t="s">
        <v>8785</v>
      </c>
      <c r="AQ51" s="1345" t="s">
        <v>3031</v>
      </c>
      <c r="AR51" s="1345" t="s">
        <v>8313</v>
      </c>
      <c r="AS51" s="1345" t="s">
        <v>3711</v>
      </c>
      <c r="AT51" s="1335" t="s">
        <v>8786</v>
      </c>
      <c r="AU51" s="1325" t="s">
        <v>8787</v>
      </c>
      <c r="AV51" s="1301" t="str">
        <f t="shared" si="3"/>
        <v>2:25</v>
      </c>
      <c r="AW51" s="1392" t="s">
        <v>8788</v>
      </c>
    </row>
    <row r="52" ht="15.75" customHeight="1">
      <c r="A52" s="1362" t="s">
        <v>8789</v>
      </c>
      <c r="B52" s="1291" t="s">
        <v>7601</v>
      </c>
      <c r="C52" s="1381">
        <v>0.051631944444444446</v>
      </c>
      <c r="D52" s="1319" t="s">
        <v>8790</v>
      </c>
      <c r="E52" s="1301" t="s">
        <v>8791</v>
      </c>
      <c r="F52" s="1301" t="s">
        <v>7685</v>
      </c>
      <c r="G52" s="1301" t="s">
        <v>8792</v>
      </c>
      <c r="H52" s="1301" t="s">
        <v>8793</v>
      </c>
      <c r="I52" s="1301" t="s">
        <v>4344</v>
      </c>
      <c r="J52" s="1301" t="s">
        <v>3024</v>
      </c>
      <c r="K52" s="1301" t="s">
        <v>8794</v>
      </c>
      <c r="L52" s="1301" t="s">
        <v>5058</v>
      </c>
      <c r="M52" s="1301" t="s">
        <v>871</v>
      </c>
      <c r="N52" s="1301" t="s">
        <v>8795</v>
      </c>
      <c r="O52" s="1301" t="s">
        <v>4271</v>
      </c>
      <c r="P52" s="1301" t="s">
        <v>7633</v>
      </c>
      <c r="Q52" s="1301" t="s">
        <v>8796</v>
      </c>
      <c r="R52" s="1301" t="s">
        <v>8797</v>
      </c>
      <c r="S52" s="1301" t="s">
        <v>8530</v>
      </c>
      <c r="T52" s="1301" t="s">
        <v>8597</v>
      </c>
      <c r="U52" s="1301" t="s">
        <v>8798</v>
      </c>
      <c r="V52" s="1301" t="s">
        <v>8799</v>
      </c>
      <c r="W52" s="1301" t="s">
        <v>8800</v>
      </c>
      <c r="X52" s="1301" t="s">
        <v>8801</v>
      </c>
      <c r="Y52" s="1301" t="s">
        <v>4261</v>
      </c>
      <c r="Z52" s="1301" t="s">
        <v>5913</v>
      </c>
      <c r="AA52" s="1301" t="s">
        <v>8075</v>
      </c>
      <c r="AB52" s="1301" t="s">
        <v>8802</v>
      </c>
      <c r="AC52" s="1301" t="s">
        <v>276</v>
      </c>
      <c r="AD52" s="1301" t="s">
        <v>5843</v>
      </c>
      <c r="AE52" s="1301" t="s">
        <v>3791</v>
      </c>
      <c r="AF52" s="1301" t="s">
        <v>7631</v>
      </c>
      <c r="AG52" s="1301" t="s">
        <v>8803</v>
      </c>
      <c r="AH52" s="1301" t="s">
        <v>4947</v>
      </c>
      <c r="AI52" s="1301" t="s">
        <v>4906</v>
      </c>
      <c r="AJ52" s="1301" t="s">
        <v>8804</v>
      </c>
      <c r="AK52" s="1301" t="s">
        <v>8592</v>
      </c>
      <c r="AL52" s="1301" t="s">
        <v>4469</v>
      </c>
      <c r="AM52" s="1301" t="s">
        <v>8805</v>
      </c>
      <c r="AN52" s="1301" t="s">
        <v>7455</v>
      </c>
      <c r="AO52" s="1301" t="s">
        <v>8806</v>
      </c>
      <c r="AP52" s="1301" t="s">
        <v>8807</v>
      </c>
      <c r="AQ52" s="1301" t="s">
        <v>2943</v>
      </c>
      <c r="AR52" s="1301" t="s">
        <v>8808</v>
      </c>
      <c r="AS52" s="1301" t="s">
        <v>4244</v>
      </c>
      <c r="AT52" s="1301" t="s">
        <v>8809</v>
      </c>
      <c r="AU52" s="1382" t="str">
        <f>HYPERLINK("https://splits.io/pc9","1:16:48")</f>
        <v>1:16:48</v>
      </c>
      <c r="AV52" s="1301" t="str">
        <f t="shared" si="3"/>
        <v>2:27</v>
      </c>
      <c r="AW52" s="1312" t="s">
        <v>8810</v>
      </c>
    </row>
    <row r="53" ht="15.75" customHeight="1">
      <c r="A53" s="1347" t="s">
        <v>5196</v>
      </c>
      <c r="B53" s="1291" t="s">
        <v>7601</v>
      </c>
      <c r="C53" s="1386">
        <v>0.051631944444444446</v>
      </c>
      <c r="D53" s="1319" t="s">
        <v>8811</v>
      </c>
      <c r="E53" s="1348" t="s">
        <v>6636</v>
      </c>
      <c r="F53" s="1348" t="s">
        <v>8812</v>
      </c>
      <c r="G53" s="1348" t="s">
        <v>4840</v>
      </c>
      <c r="H53" s="1334" t="s">
        <v>8380</v>
      </c>
      <c r="I53" s="1334" t="s">
        <v>4261</v>
      </c>
      <c r="J53" s="1337" t="s">
        <v>8813</v>
      </c>
      <c r="K53" s="1337" t="s">
        <v>7499</v>
      </c>
      <c r="L53" s="1337" t="s">
        <v>3350</v>
      </c>
      <c r="M53" s="1337" t="s">
        <v>1020</v>
      </c>
      <c r="N53" s="1337" t="s">
        <v>8337</v>
      </c>
      <c r="O53" s="1337" t="s">
        <v>8564</v>
      </c>
      <c r="P53" s="1337" t="s">
        <v>8814</v>
      </c>
      <c r="Q53" s="1341" t="s">
        <v>8815</v>
      </c>
      <c r="R53" s="1341" t="s">
        <v>8726</v>
      </c>
      <c r="S53" s="1341" t="s">
        <v>3785</v>
      </c>
      <c r="T53" s="1341" t="s">
        <v>8816</v>
      </c>
      <c r="U53" s="1341" t="s">
        <v>8817</v>
      </c>
      <c r="V53" s="1341" t="s">
        <v>8818</v>
      </c>
      <c r="W53" s="1350" t="s">
        <v>8819</v>
      </c>
      <c r="X53" s="1350" t="s">
        <v>8820</v>
      </c>
      <c r="Y53" s="1350" t="s">
        <v>8821</v>
      </c>
      <c r="Z53" s="1350" t="s">
        <v>4967</v>
      </c>
      <c r="AA53" s="1350" t="s">
        <v>8100</v>
      </c>
      <c r="AB53" s="1350" t="s">
        <v>6457</v>
      </c>
      <c r="AC53" s="1350" t="s">
        <v>8822</v>
      </c>
      <c r="AD53" s="1348" t="s">
        <v>8823</v>
      </c>
      <c r="AE53" s="1332" t="s">
        <v>5025</v>
      </c>
      <c r="AF53" s="1351" t="s">
        <v>8824</v>
      </c>
      <c r="AG53" s="1351" t="s">
        <v>8825</v>
      </c>
      <c r="AH53" s="1351" t="s">
        <v>2295</v>
      </c>
      <c r="AI53" s="1351" t="s">
        <v>3977</v>
      </c>
      <c r="AJ53" s="1351" t="s">
        <v>7312</v>
      </c>
      <c r="AK53" s="1351" t="s">
        <v>8826</v>
      </c>
      <c r="AL53" s="1351" t="s">
        <v>5168</v>
      </c>
      <c r="AM53" s="1344" t="s">
        <v>8827</v>
      </c>
      <c r="AN53" s="1344" t="s">
        <v>8828</v>
      </c>
      <c r="AO53" s="1344" t="s">
        <v>7784</v>
      </c>
      <c r="AP53" s="1344" t="s">
        <v>8766</v>
      </c>
      <c r="AQ53" s="1344" t="s">
        <v>8829</v>
      </c>
      <c r="AR53" s="1344" t="s">
        <v>4302</v>
      </c>
      <c r="AS53" s="1344" t="s">
        <v>2907</v>
      </c>
      <c r="AT53" s="1337" t="s">
        <v>8830</v>
      </c>
      <c r="AU53" s="1352" t="s">
        <v>8831</v>
      </c>
      <c r="AV53" s="1301" t="str">
        <f t="shared" si="3"/>
        <v>3:33</v>
      </c>
      <c r="AW53" s="1390"/>
    </row>
    <row r="54" ht="15.75" customHeight="1">
      <c r="A54" s="1303" t="s">
        <v>3572</v>
      </c>
      <c r="B54" s="1291" t="s">
        <v>7601</v>
      </c>
      <c r="C54" s="1381">
        <v>0.05164351851851852</v>
      </c>
      <c r="D54" s="1319" t="s">
        <v>8832</v>
      </c>
      <c r="E54" s="1301" t="s">
        <v>7726</v>
      </c>
      <c r="F54" s="1301" t="s">
        <v>8833</v>
      </c>
      <c r="G54" s="1301" t="s">
        <v>8834</v>
      </c>
      <c r="H54" s="1301" t="s">
        <v>8835</v>
      </c>
      <c r="I54" s="1301" t="s">
        <v>1366</v>
      </c>
      <c r="J54" s="1301" t="s">
        <v>961</v>
      </c>
      <c r="K54" s="1301" t="s">
        <v>5887</v>
      </c>
      <c r="L54" s="1301" t="s">
        <v>2991</v>
      </c>
      <c r="M54" s="1301" t="s">
        <v>8773</v>
      </c>
      <c r="N54" s="1301" t="s">
        <v>7814</v>
      </c>
      <c r="O54" s="1301" t="s">
        <v>8836</v>
      </c>
      <c r="P54" s="1301" t="s">
        <v>4697</v>
      </c>
      <c r="Q54" s="1301" t="s">
        <v>8837</v>
      </c>
      <c r="R54" s="1301" t="s">
        <v>1968</v>
      </c>
      <c r="S54" s="1301" t="s">
        <v>8838</v>
      </c>
      <c r="T54" s="1301" t="s">
        <v>8839</v>
      </c>
      <c r="U54" s="1301" t="s">
        <v>8840</v>
      </c>
      <c r="V54" s="1301" t="s">
        <v>8841</v>
      </c>
      <c r="W54" s="1301" t="s">
        <v>8842</v>
      </c>
      <c r="X54" s="1301" t="s">
        <v>695</v>
      </c>
      <c r="Y54" s="1301" t="s">
        <v>7961</v>
      </c>
      <c r="Z54" s="1301" t="s">
        <v>6181</v>
      </c>
      <c r="AA54" s="1301" t="s">
        <v>5183</v>
      </c>
      <c r="AB54" s="1301" t="s">
        <v>6460</v>
      </c>
      <c r="AC54" s="1301" t="s">
        <v>6588</v>
      </c>
      <c r="AD54" s="1301" t="s">
        <v>8843</v>
      </c>
      <c r="AE54" s="1301" t="s">
        <v>1825</v>
      </c>
      <c r="AF54" s="1301" t="s">
        <v>8844</v>
      </c>
      <c r="AG54" s="1301" t="s">
        <v>521</v>
      </c>
      <c r="AH54" s="1301" t="s">
        <v>4947</v>
      </c>
      <c r="AI54" s="1301" t="s">
        <v>8845</v>
      </c>
      <c r="AJ54" s="1301" t="s">
        <v>8846</v>
      </c>
      <c r="AK54" s="1301" t="s">
        <v>8468</v>
      </c>
      <c r="AL54" s="1301" t="s">
        <v>4694</v>
      </c>
      <c r="AM54" s="1301" t="s">
        <v>8250</v>
      </c>
      <c r="AN54" s="1301" t="s">
        <v>8151</v>
      </c>
      <c r="AO54" s="1301" t="s">
        <v>2644</v>
      </c>
      <c r="AP54" s="1301" t="s">
        <v>8847</v>
      </c>
      <c r="AQ54" s="1301" t="s">
        <v>8848</v>
      </c>
      <c r="AR54" s="1301" t="s">
        <v>8310</v>
      </c>
      <c r="AS54" s="1301" t="s">
        <v>8849</v>
      </c>
      <c r="AT54" s="1301" t="s">
        <v>8594</v>
      </c>
      <c r="AU54" s="1301" t="s">
        <v>8850</v>
      </c>
      <c r="AV54" s="1301" t="str">
        <f t="shared" si="3"/>
        <v>3:13</v>
      </c>
      <c r="AW54" s="1312" t="s">
        <v>8851</v>
      </c>
    </row>
    <row r="55" ht="15.75" customHeight="1">
      <c r="A55" s="1313" t="s">
        <v>6179</v>
      </c>
      <c r="B55" s="1408" t="s">
        <v>7658</v>
      </c>
      <c r="C55" s="1386">
        <v>0.05167824074074074</v>
      </c>
      <c r="D55" s="1319" t="s">
        <v>8852</v>
      </c>
      <c r="E55" s="1348" t="s">
        <v>8853</v>
      </c>
      <c r="F55" s="1348" t="s">
        <v>7969</v>
      </c>
      <c r="G55" s="1414" t="s">
        <v>7662</v>
      </c>
      <c r="H55" s="1334" t="s">
        <v>8854</v>
      </c>
      <c r="I55" s="1334" t="s">
        <v>1814</v>
      </c>
      <c r="J55" s="1337" t="s">
        <v>8855</v>
      </c>
      <c r="K55" s="1337" t="s">
        <v>8856</v>
      </c>
      <c r="L55" s="1337" t="s">
        <v>1550</v>
      </c>
      <c r="M55" s="1337" t="s">
        <v>8406</v>
      </c>
      <c r="N55" s="1337" t="s">
        <v>8857</v>
      </c>
      <c r="O55" s="1337" t="s">
        <v>8858</v>
      </c>
      <c r="P55" s="1337" t="s">
        <v>2128</v>
      </c>
      <c r="Q55" s="1341" t="s">
        <v>877</v>
      </c>
      <c r="R55" s="1341" t="s">
        <v>8859</v>
      </c>
      <c r="S55" s="1341" t="s">
        <v>8860</v>
      </c>
      <c r="T55" s="1341" t="s">
        <v>8861</v>
      </c>
      <c r="U55" s="1341" t="s">
        <v>8421</v>
      </c>
      <c r="V55" s="1341" t="s">
        <v>152</v>
      </c>
      <c r="W55" s="1350" t="s">
        <v>8862</v>
      </c>
      <c r="X55" s="1350" t="s">
        <v>4319</v>
      </c>
      <c r="Y55" s="1350" t="s">
        <v>1025</v>
      </c>
      <c r="Z55" s="1350" t="s">
        <v>8544</v>
      </c>
      <c r="AA55" s="1350" t="s">
        <v>156</v>
      </c>
      <c r="AB55" s="1350" t="s">
        <v>8863</v>
      </c>
      <c r="AC55" s="1350" t="s">
        <v>8864</v>
      </c>
      <c r="AD55" s="1332" t="s">
        <v>8865</v>
      </c>
      <c r="AE55" s="1348" t="s">
        <v>1838</v>
      </c>
      <c r="AF55" s="1351" t="s">
        <v>8296</v>
      </c>
      <c r="AG55" s="1351" t="s">
        <v>3485</v>
      </c>
      <c r="AH55" s="1351" t="s">
        <v>4444</v>
      </c>
      <c r="AI55" s="1351" t="s">
        <v>4102</v>
      </c>
      <c r="AJ55" s="1351" t="s">
        <v>8866</v>
      </c>
      <c r="AK55" s="1351" t="s">
        <v>7709</v>
      </c>
      <c r="AL55" s="1351" t="s">
        <v>4757</v>
      </c>
      <c r="AM55" s="1344" t="s">
        <v>8867</v>
      </c>
      <c r="AN55" s="1344" t="s">
        <v>8868</v>
      </c>
      <c r="AO55" s="1344" t="s">
        <v>8538</v>
      </c>
      <c r="AP55" s="1344" t="s">
        <v>8869</v>
      </c>
      <c r="AQ55" s="1344" t="s">
        <v>8870</v>
      </c>
      <c r="AR55" s="1344" t="s">
        <v>8871</v>
      </c>
      <c r="AS55" s="1344" t="s">
        <v>8872</v>
      </c>
      <c r="AT55" s="1337" t="s">
        <v>8873</v>
      </c>
      <c r="AU55" s="1352" t="s">
        <v>8874</v>
      </c>
      <c r="AV55" s="1301" t="str">
        <f t="shared" si="3"/>
        <v>2:51</v>
      </c>
      <c r="AW55" s="1380"/>
    </row>
    <row r="56" ht="15.75" customHeight="1">
      <c r="A56" s="1327" t="s">
        <v>1471</v>
      </c>
      <c r="B56" s="1371" t="s">
        <v>7658</v>
      </c>
      <c r="C56" s="1304">
        <v>0.05168981481481481</v>
      </c>
      <c r="D56" s="1300" t="s">
        <v>8875</v>
      </c>
      <c r="E56" s="1300" t="s">
        <v>8876</v>
      </c>
      <c r="F56" s="1300" t="s">
        <v>7892</v>
      </c>
      <c r="G56" s="1300" t="s">
        <v>8877</v>
      </c>
      <c r="H56" s="1319" t="s">
        <v>8878</v>
      </c>
      <c r="I56" s="1300" t="s">
        <v>5111</v>
      </c>
      <c r="J56" s="1400" t="s">
        <v>7664</v>
      </c>
      <c r="K56" s="1400" t="s">
        <v>7665</v>
      </c>
      <c r="L56" s="1300" t="s">
        <v>8879</v>
      </c>
      <c r="M56" s="1400" t="s">
        <v>4513</v>
      </c>
      <c r="N56" s="1300" t="s">
        <v>8635</v>
      </c>
      <c r="O56" s="1300" t="s">
        <v>3497</v>
      </c>
      <c r="P56" s="1300" t="s">
        <v>1121</v>
      </c>
      <c r="Q56" s="1300" t="s">
        <v>8484</v>
      </c>
      <c r="R56" s="1300" t="s">
        <v>8880</v>
      </c>
      <c r="S56" s="1300" t="s">
        <v>8881</v>
      </c>
      <c r="T56" s="1300" t="s">
        <v>8882</v>
      </c>
      <c r="U56" s="1300" t="s">
        <v>5639</v>
      </c>
      <c r="V56" s="1300" t="s">
        <v>8883</v>
      </c>
      <c r="W56" s="1300" t="s">
        <v>8884</v>
      </c>
      <c r="X56" s="1300" t="s">
        <v>713</v>
      </c>
      <c r="Y56" s="1300" t="s">
        <v>141</v>
      </c>
      <c r="Z56" s="1300" t="s">
        <v>8885</v>
      </c>
      <c r="AA56" s="1342" t="s">
        <v>8886</v>
      </c>
      <c r="AB56" s="1300" t="s">
        <v>8887</v>
      </c>
      <c r="AC56" s="1300" t="s">
        <v>4344</v>
      </c>
      <c r="AD56" s="1300" t="s">
        <v>8888</v>
      </c>
      <c r="AE56" s="1300" t="s">
        <v>2673</v>
      </c>
      <c r="AF56" s="1300" t="s">
        <v>8889</v>
      </c>
      <c r="AG56" s="1400" t="s">
        <v>4204</v>
      </c>
      <c r="AH56" s="1400" t="s">
        <v>4757</v>
      </c>
      <c r="AI56" s="1300" t="s">
        <v>8801</v>
      </c>
      <c r="AJ56" s="1300" t="s">
        <v>8890</v>
      </c>
      <c r="AK56" s="1300" t="s">
        <v>766</v>
      </c>
      <c r="AL56" s="1300" t="s">
        <v>8891</v>
      </c>
      <c r="AM56" s="1300" t="s">
        <v>8892</v>
      </c>
      <c r="AN56" s="1300" t="s">
        <v>5283</v>
      </c>
      <c r="AO56" s="1300" t="s">
        <v>3137</v>
      </c>
      <c r="AP56" s="1422" t="s">
        <v>7685</v>
      </c>
      <c r="AQ56" s="1300" t="s">
        <v>8893</v>
      </c>
      <c r="AR56" s="1300" t="s">
        <v>2888</v>
      </c>
      <c r="AS56" s="1300" t="s">
        <v>5091</v>
      </c>
      <c r="AT56" s="1300" t="s">
        <v>8894</v>
      </c>
      <c r="AU56" s="1300" t="s">
        <v>8895</v>
      </c>
      <c r="AV56" s="1300" t="s">
        <v>7236</v>
      </c>
      <c r="AW56" s="1372" t="s">
        <v>8896</v>
      </c>
    </row>
    <row r="57" ht="15.75" customHeight="1">
      <c r="A57" s="1327" t="s">
        <v>4226</v>
      </c>
      <c r="B57" s="1353" t="s">
        <v>7627</v>
      </c>
      <c r="C57" s="1381">
        <v>0.05170138888888889</v>
      </c>
      <c r="D57" s="1319" t="s">
        <v>8897</v>
      </c>
      <c r="E57" s="1301" t="s">
        <v>8898</v>
      </c>
      <c r="F57" s="1301" t="s">
        <v>8407</v>
      </c>
      <c r="G57" s="1301" t="s">
        <v>8307</v>
      </c>
      <c r="H57" s="1301" t="s">
        <v>8899</v>
      </c>
      <c r="I57" s="1301" t="s">
        <v>4580</v>
      </c>
      <c r="J57" s="1301" t="s">
        <v>4899</v>
      </c>
      <c r="K57" s="1301" t="s">
        <v>7784</v>
      </c>
      <c r="L57" s="1301" t="s">
        <v>3713</v>
      </c>
      <c r="M57" s="1301" t="s">
        <v>6105</v>
      </c>
      <c r="N57" s="1301" t="s">
        <v>5496</v>
      </c>
      <c r="O57" s="1301" t="s">
        <v>8512</v>
      </c>
      <c r="P57" s="1301" t="s">
        <v>479</v>
      </c>
      <c r="Q57" s="1301" t="s">
        <v>3820</v>
      </c>
      <c r="R57" s="1301" t="s">
        <v>8900</v>
      </c>
      <c r="S57" s="1301" t="s">
        <v>8735</v>
      </c>
      <c r="T57" s="1301" t="s">
        <v>194</v>
      </c>
      <c r="U57" s="1301" t="s">
        <v>8901</v>
      </c>
      <c r="V57" s="1301" t="s">
        <v>8902</v>
      </c>
      <c r="W57" s="1301" t="s">
        <v>8800</v>
      </c>
      <c r="X57" s="1301" t="s">
        <v>2990</v>
      </c>
      <c r="Y57" s="1301" t="s">
        <v>1929</v>
      </c>
      <c r="Z57" s="1301" t="s">
        <v>486</v>
      </c>
      <c r="AA57" s="1301" t="s">
        <v>713</v>
      </c>
      <c r="AB57" s="1301" t="s">
        <v>8903</v>
      </c>
      <c r="AC57" s="1301" t="s">
        <v>5328</v>
      </c>
      <c r="AD57" s="1301" t="s">
        <v>8481</v>
      </c>
      <c r="AE57" s="1301" t="s">
        <v>849</v>
      </c>
      <c r="AF57" s="1301" t="s">
        <v>8904</v>
      </c>
      <c r="AG57" s="1301" t="s">
        <v>8905</v>
      </c>
      <c r="AH57" s="1301" t="s">
        <v>3090</v>
      </c>
      <c r="AI57" s="1301" t="s">
        <v>8906</v>
      </c>
      <c r="AJ57" s="1301" t="s">
        <v>8907</v>
      </c>
      <c r="AK57" s="1301" t="s">
        <v>8452</v>
      </c>
      <c r="AL57" s="1301" t="s">
        <v>8908</v>
      </c>
      <c r="AM57" s="1301" t="s">
        <v>8909</v>
      </c>
      <c r="AN57" s="1301" t="s">
        <v>8910</v>
      </c>
      <c r="AO57" s="1301" t="s">
        <v>8552</v>
      </c>
      <c r="AP57" s="1301" t="s">
        <v>4074</v>
      </c>
      <c r="AQ57" s="1301" t="s">
        <v>8911</v>
      </c>
      <c r="AR57" s="1301" t="s">
        <v>8912</v>
      </c>
      <c r="AS57" s="1301" t="s">
        <v>5740</v>
      </c>
      <c r="AT57" s="1301" t="s">
        <v>8913</v>
      </c>
      <c r="AU57" s="1301" t="s">
        <v>8914</v>
      </c>
      <c r="AV57" s="1301" t="str">
        <f t="shared" ref="AV57:AV59" si="4">TEXT(AU57-C57,"m:ss")</f>
        <v>2:37</v>
      </c>
      <c r="AW57" s="1364" t="s">
        <v>8915</v>
      </c>
    </row>
    <row r="58" ht="15.75" customHeight="1">
      <c r="A58" s="1327" t="s">
        <v>4404</v>
      </c>
      <c r="B58" s="1371" t="s">
        <v>7627</v>
      </c>
      <c r="C58" s="1292">
        <v>0.05171296296296296</v>
      </c>
      <c r="D58" s="1384" t="s">
        <v>8916</v>
      </c>
      <c r="E58" s="1332" t="s">
        <v>8917</v>
      </c>
      <c r="F58" s="1332" t="s">
        <v>1252</v>
      </c>
      <c r="G58" s="1332" t="s">
        <v>8918</v>
      </c>
      <c r="H58" s="1333" t="s">
        <v>8919</v>
      </c>
      <c r="I58" s="1333" t="s">
        <v>8920</v>
      </c>
      <c r="J58" s="1335" t="s">
        <v>2196</v>
      </c>
      <c r="K58" s="1423" t="s">
        <v>6198</v>
      </c>
      <c r="L58" s="1335" t="s">
        <v>1540</v>
      </c>
      <c r="M58" s="1385" t="s">
        <v>8921</v>
      </c>
      <c r="N58" s="1335" t="s">
        <v>8922</v>
      </c>
      <c r="O58" s="1335" t="s">
        <v>8923</v>
      </c>
      <c r="P58" s="1335" t="s">
        <v>4586</v>
      </c>
      <c r="Q58" s="1339" t="s">
        <v>8924</v>
      </c>
      <c r="R58" s="1339" t="s">
        <v>8925</v>
      </c>
      <c r="S58" s="1339" t="s">
        <v>3753</v>
      </c>
      <c r="T58" s="1339" t="s">
        <v>8926</v>
      </c>
      <c r="U58" s="1339" t="s">
        <v>8630</v>
      </c>
      <c r="V58" s="1385" t="s">
        <v>8927</v>
      </c>
      <c r="W58" s="1385" t="s">
        <v>8928</v>
      </c>
      <c r="X58" s="1342" t="s">
        <v>5926</v>
      </c>
      <c r="Y58" s="1319" t="s">
        <v>4636</v>
      </c>
      <c r="Z58" s="1342" t="s">
        <v>1302</v>
      </c>
      <c r="AA58" s="1342" t="s">
        <v>1405</v>
      </c>
      <c r="AB58" s="1385" t="s">
        <v>8929</v>
      </c>
      <c r="AC58" s="1342" t="s">
        <v>1825</v>
      </c>
      <c r="AD58" s="1332" t="s">
        <v>8930</v>
      </c>
      <c r="AE58" s="1332" t="s">
        <v>3275</v>
      </c>
      <c r="AF58" s="1343" t="s">
        <v>8931</v>
      </c>
      <c r="AG58" s="1343" t="s">
        <v>521</v>
      </c>
      <c r="AH58" s="1343" t="s">
        <v>8932</v>
      </c>
      <c r="AI58" s="1343" t="s">
        <v>4971</v>
      </c>
      <c r="AJ58" s="1343" t="s">
        <v>8933</v>
      </c>
      <c r="AK58" s="1343" t="s">
        <v>4326</v>
      </c>
      <c r="AL58" s="1343" t="s">
        <v>2003</v>
      </c>
      <c r="AM58" s="1345" t="s">
        <v>8934</v>
      </c>
      <c r="AN58" s="1345" t="s">
        <v>8935</v>
      </c>
      <c r="AO58" s="1345" t="s">
        <v>2341</v>
      </c>
      <c r="AP58" s="1345" t="s">
        <v>1711</v>
      </c>
      <c r="AQ58" s="1345" t="s">
        <v>914</v>
      </c>
      <c r="AR58" s="1345" t="s">
        <v>8502</v>
      </c>
      <c r="AS58" s="1345" t="s">
        <v>8936</v>
      </c>
      <c r="AT58" s="1335" t="s">
        <v>8937</v>
      </c>
      <c r="AU58" s="1325" t="s">
        <v>8938</v>
      </c>
      <c r="AV58" s="1301" t="str">
        <f t="shared" si="4"/>
        <v>4:14</v>
      </c>
      <c r="AW58" s="1361" t="s">
        <v>8939</v>
      </c>
    </row>
    <row r="59" ht="15.75" customHeight="1">
      <c r="A59" s="1359" t="s">
        <v>2220</v>
      </c>
      <c r="B59" s="1383" t="s">
        <v>7627</v>
      </c>
      <c r="C59" s="1292">
        <v>0.05173611111111111</v>
      </c>
      <c r="D59" s="1319" t="s">
        <v>8940</v>
      </c>
      <c r="E59" s="1332" t="s">
        <v>8941</v>
      </c>
      <c r="F59" s="1332" t="s">
        <v>8942</v>
      </c>
      <c r="G59" s="1332" t="s">
        <v>8943</v>
      </c>
      <c r="H59" s="1333" t="s">
        <v>8944</v>
      </c>
      <c r="I59" s="1333" t="s">
        <v>491</v>
      </c>
      <c r="J59" s="1335" t="s">
        <v>7948</v>
      </c>
      <c r="K59" s="1335" t="s">
        <v>8945</v>
      </c>
      <c r="L59" s="1335" t="s">
        <v>6963</v>
      </c>
      <c r="M59" s="1335" t="s">
        <v>3480</v>
      </c>
      <c r="N59" s="1335" t="s">
        <v>2414</v>
      </c>
      <c r="O59" s="1335" t="s">
        <v>8946</v>
      </c>
      <c r="P59" s="1335" t="s">
        <v>770</v>
      </c>
      <c r="Q59" s="1339" t="s">
        <v>8947</v>
      </c>
      <c r="R59" s="1339" t="s">
        <v>8859</v>
      </c>
      <c r="S59" s="1339" t="s">
        <v>8948</v>
      </c>
      <c r="T59" s="1339" t="s">
        <v>5260</v>
      </c>
      <c r="U59" s="1339" t="s">
        <v>8949</v>
      </c>
      <c r="V59" s="1339" t="s">
        <v>246</v>
      </c>
      <c r="W59" s="1342" t="s">
        <v>2445</v>
      </c>
      <c r="X59" s="1342" t="s">
        <v>8731</v>
      </c>
      <c r="Y59" s="1342" t="s">
        <v>8821</v>
      </c>
      <c r="Z59" s="1342" t="s">
        <v>8950</v>
      </c>
      <c r="AA59" s="1342" t="s">
        <v>8075</v>
      </c>
      <c r="AB59" s="1342" t="s">
        <v>6458</v>
      </c>
      <c r="AC59" s="1342" t="s">
        <v>8509</v>
      </c>
      <c r="AD59" s="1332" t="s">
        <v>8781</v>
      </c>
      <c r="AE59" s="1332" t="s">
        <v>1636</v>
      </c>
      <c r="AF59" s="1343" t="s">
        <v>8186</v>
      </c>
      <c r="AG59" s="1343" t="s">
        <v>4370</v>
      </c>
      <c r="AH59" s="1343" t="s">
        <v>8951</v>
      </c>
      <c r="AI59" s="1343" t="s">
        <v>8952</v>
      </c>
      <c r="AJ59" s="1343" t="s">
        <v>8953</v>
      </c>
      <c r="AK59" s="1343" t="s">
        <v>7826</v>
      </c>
      <c r="AL59" s="1343" t="s">
        <v>8954</v>
      </c>
      <c r="AM59" s="1345" t="s">
        <v>2810</v>
      </c>
      <c r="AN59" s="1345" t="s">
        <v>4694</v>
      </c>
      <c r="AO59" s="1345" t="s">
        <v>8623</v>
      </c>
      <c r="AP59" s="1345" t="s">
        <v>8955</v>
      </c>
      <c r="AQ59" s="1345" t="s">
        <v>8956</v>
      </c>
      <c r="AR59" s="1345" t="s">
        <v>307</v>
      </c>
      <c r="AS59" s="1345" t="s">
        <v>8957</v>
      </c>
      <c r="AT59" s="1335" t="s">
        <v>8958</v>
      </c>
      <c r="AU59" s="1325" t="s">
        <v>8959</v>
      </c>
      <c r="AV59" s="1301" t="str">
        <f t="shared" si="4"/>
        <v>3:51</v>
      </c>
      <c r="AW59" s="1361" t="s">
        <v>8960</v>
      </c>
    </row>
    <row r="60" ht="15.75" customHeight="1">
      <c r="A60" s="1359" t="s">
        <v>536</v>
      </c>
      <c r="B60" s="1360" t="s">
        <v>7658</v>
      </c>
      <c r="C60" s="1292">
        <v>0.051805555555555556</v>
      </c>
      <c r="D60" s="1332" t="s">
        <v>8961</v>
      </c>
      <c r="E60" s="1332" t="s">
        <v>8962</v>
      </c>
      <c r="F60" s="1319" t="s">
        <v>8963</v>
      </c>
      <c r="G60" s="1332" t="s">
        <v>8964</v>
      </c>
      <c r="H60" s="1298" t="s">
        <v>8965</v>
      </c>
      <c r="I60" s="1298">
        <v>49.81</v>
      </c>
      <c r="J60" s="1298" t="s">
        <v>8966</v>
      </c>
      <c r="K60" s="1298" t="s">
        <v>5562</v>
      </c>
      <c r="L60" s="1298">
        <v>59.57</v>
      </c>
      <c r="M60" s="1298" t="s">
        <v>8967</v>
      </c>
      <c r="N60" s="1298" t="s">
        <v>8968</v>
      </c>
      <c r="O60" s="1299" t="s">
        <v>8050</v>
      </c>
      <c r="P60" s="1299" t="s">
        <v>8969</v>
      </c>
      <c r="Q60" s="1299" t="s">
        <v>8970</v>
      </c>
      <c r="R60" s="1298" t="s">
        <v>8971</v>
      </c>
      <c r="S60" s="1298" t="s">
        <v>8530</v>
      </c>
      <c r="T60" s="1298" t="s">
        <v>8972</v>
      </c>
      <c r="U60" s="1298" t="s">
        <v>8973</v>
      </c>
      <c r="V60" s="1298" t="s">
        <v>3940</v>
      </c>
      <c r="W60" s="1298" t="s">
        <v>8974</v>
      </c>
      <c r="X60" s="1298" t="s">
        <v>8975</v>
      </c>
      <c r="Y60" s="1299" t="s">
        <v>8453</v>
      </c>
      <c r="Z60" s="1424" t="s">
        <v>7677</v>
      </c>
      <c r="AA60" s="1424" t="s">
        <v>197</v>
      </c>
      <c r="AB60" s="1299" t="s">
        <v>3633</v>
      </c>
      <c r="AC60" s="1298">
        <v>49.53</v>
      </c>
      <c r="AD60" s="1298" t="s">
        <v>1593</v>
      </c>
      <c r="AE60" s="1299" t="s">
        <v>8756</v>
      </c>
      <c r="AF60" s="1298" t="s">
        <v>8976</v>
      </c>
      <c r="AG60" s="1298" t="s">
        <v>8977</v>
      </c>
      <c r="AH60" s="1298">
        <v>59.93</v>
      </c>
      <c r="AI60" s="1298" t="s">
        <v>8978</v>
      </c>
      <c r="AJ60" s="1298" t="s">
        <v>8979</v>
      </c>
      <c r="AK60" s="1298" t="s">
        <v>7698</v>
      </c>
      <c r="AL60" s="1298">
        <v>59.13</v>
      </c>
      <c r="AM60" s="1298" t="s">
        <v>8912</v>
      </c>
      <c r="AN60" s="1298">
        <v>57.86</v>
      </c>
      <c r="AO60" s="1298" t="s">
        <v>6303</v>
      </c>
      <c r="AP60" s="1298" t="s">
        <v>8980</v>
      </c>
      <c r="AQ60" s="1424" t="s">
        <v>7686</v>
      </c>
      <c r="AR60" s="1298" t="s">
        <v>5492</v>
      </c>
      <c r="AS60" s="1298">
        <v>47.67</v>
      </c>
      <c r="AT60" s="1335" t="s">
        <v>8981</v>
      </c>
      <c r="AU60" s="1325" t="s">
        <v>8982</v>
      </c>
      <c r="AV60" s="1325" t="s">
        <v>7257</v>
      </c>
      <c r="AW60" s="1392" t="s">
        <v>8983</v>
      </c>
    </row>
    <row r="61" ht="15.75" customHeight="1">
      <c r="A61" s="1303" t="s">
        <v>2542</v>
      </c>
      <c r="B61" s="1353" t="s">
        <v>7627</v>
      </c>
      <c r="C61" s="1381">
        <v>0.051863425925925924</v>
      </c>
      <c r="D61" s="1319" t="s">
        <v>8984</v>
      </c>
      <c r="E61" s="1301" t="s">
        <v>5726</v>
      </c>
      <c r="F61" s="1301" t="s">
        <v>8985</v>
      </c>
      <c r="G61" s="1301" t="s">
        <v>8986</v>
      </c>
      <c r="H61" s="1301" t="s">
        <v>8987</v>
      </c>
      <c r="I61" s="1301" t="s">
        <v>579</v>
      </c>
      <c r="J61" s="1301" t="s">
        <v>1978</v>
      </c>
      <c r="K61" s="1301" t="s">
        <v>409</v>
      </c>
      <c r="L61" s="1301" t="s">
        <v>2550</v>
      </c>
      <c r="M61" s="1301" t="s">
        <v>8726</v>
      </c>
      <c r="N61" s="1301" t="s">
        <v>4540</v>
      </c>
      <c r="O61" s="1301" t="s">
        <v>8988</v>
      </c>
      <c r="P61" s="1301" t="s">
        <v>1450</v>
      </c>
      <c r="Q61" s="1301" t="s">
        <v>8989</v>
      </c>
      <c r="R61" s="1301" t="s">
        <v>8990</v>
      </c>
      <c r="S61" s="1301" t="s">
        <v>8991</v>
      </c>
      <c r="T61" s="1301" t="s">
        <v>8992</v>
      </c>
      <c r="U61" s="1301" t="s">
        <v>8993</v>
      </c>
      <c r="V61" s="1301" t="s">
        <v>8994</v>
      </c>
      <c r="W61" s="1301" t="s">
        <v>8995</v>
      </c>
      <c r="X61" s="1301" t="s">
        <v>8906</v>
      </c>
      <c r="Y61" s="1301" t="s">
        <v>8043</v>
      </c>
      <c r="Z61" s="1301" t="s">
        <v>8996</v>
      </c>
      <c r="AA61" s="1301" t="s">
        <v>8997</v>
      </c>
      <c r="AB61" s="1301" t="s">
        <v>8515</v>
      </c>
      <c r="AC61" s="1301" t="s">
        <v>5328</v>
      </c>
      <c r="AD61" s="1301" t="s">
        <v>8998</v>
      </c>
      <c r="AE61" s="1301" t="s">
        <v>187</v>
      </c>
      <c r="AF61" s="1301" t="s">
        <v>8999</v>
      </c>
      <c r="AG61" s="1301" t="s">
        <v>9000</v>
      </c>
      <c r="AH61" s="1301" t="s">
        <v>5058</v>
      </c>
      <c r="AI61" s="1301" t="s">
        <v>8952</v>
      </c>
      <c r="AJ61" s="1301" t="s">
        <v>9001</v>
      </c>
      <c r="AK61" s="1301" t="s">
        <v>1819</v>
      </c>
      <c r="AL61" s="1301" t="s">
        <v>5743</v>
      </c>
      <c r="AM61" s="1301" t="s">
        <v>9002</v>
      </c>
      <c r="AN61" s="1301" t="s">
        <v>8419</v>
      </c>
      <c r="AO61" s="1301" t="s">
        <v>9003</v>
      </c>
      <c r="AP61" s="1301" t="s">
        <v>9004</v>
      </c>
      <c r="AQ61" s="1301" t="s">
        <v>9005</v>
      </c>
      <c r="AR61" s="1301" t="s">
        <v>9006</v>
      </c>
      <c r="AS61" s="1301" t="s">
        <v>806</v>
      </c>
      <c r="AT61" s="1301" t="s">
        <v>9007</v>
      </c>
      <c r="AU61" s="1301" t="s">
        <v>9008</v>
      </c>
      <c r="AV61" s="1301" t="str">
        <f t="shared" ref="AV61:AV67" si="5">TEXT(AU61-C61,"m:ss")</f>
        <v>2:06</v>
      </c>
      <c r="AW61" s="1372" t="s">
        <v>9009</v>
      </c>
    </row>
    <row r="62" ht="15.75" customHeight="1">
      <c r="A62" s="1347" t="s">
        <v>1133</v>
      </c>
      <c r="B62" s="1291" t="s">
        <v>7601</v>
      </c>
      <c r="C62" s="1386">
        <v>0.051875</v>
      </c>
      <c r="D62" s="1319" t="s">
        <v>9010</v>
      </c>
      <c r="E62" s="1348" t="s">
        <v>6186</v>
      </c>
      <c r="F62" s="1348" t="s">
        <v>9011</v>
      </c>
      <c r="G62" s="1348" t="s">
        <v>9012</v>
      </c>
      <c r="H62" s="1334" t="s">
        <v>9013</v>
      </c>
      <c r="I62" s="1334" t="s">
        <v>9014</v>
      </c>
      <c r="J62" s="1337" t="s">
        <v>2097</v>
      </c>
      <c r="K62" s="1337" t="s">
        <v>9015</v>
      </c>
      <c r="L62" s="1337" t="s">
        <v>7759</v>
      </c>
      <c r="M62" s="1337" t="s">
        <v>6127</v>
      </c>
      <c r="N62" s="1337" t="s">
        <v>8597</v>
      </c>
      <c r="O62" s="1337" t="s">
        <v>4458</v>
      </c>
      <c r="P62" s="1337" t="s">
        <v>1308</v>
      </c>
      <c r="Q62" s="1341" t="s">
        <v>2423</v>
      </c>
      <c r="R62" s="1341" t="s">
        <v>8206</v>
      </c>
      <c r="S62" s="1341" t="s">
        <v>4413</v>
      </c>
      <c r="T62" s="1341" t="s">
        <v>9016</v>
      </c>
      <c r="U62" s="1341" t="s">
        <v>8798</v>
      </c>
      <c r="V62" s="1341" t="s">
        <v>5736</v>
      </c>
      <c r="W62" s="1350" t="s">
        <v>4458</v>
      </c>
      <c r="X62" s="1350" t="s">
        <v>9017</v>
      </c>
      <c r="Y62" s="1350" t="s">
        <v>8455</v>
      </c>
      <c r="Z62" s="1350" t="s">
        <v>9018</v>
      </c>
      <c r="AA62" s="1350" t="s">
        <v>310</v>
      </c>
      <c r="AB62" s="1350" t="s">
        <v>708</v>
      </c>
      <c r="AC62" s="1350" t="s">
        <v>9019</v>
      </c>
      <c r="AD62" s="1348" t="s">
        <v>8843</v>
      </c>
      <c r="AE62" s="1348" t="s">
        <v>5611</v>
      </c>
      <c r="AF62" s="1351" t="s">
        <v>9020</v>
      </c>
      <c r="AG62" s="1351" t="s">
        <v>9021</v>
      </c>
      <c r="AH62" s="1351" t="s">
        <v>8721</v>
      </c>
      <c r="AI62" s="1351" t="s">
        <v>9022</v>
      </c>
      <c r="AJ62" s="1351" t="s">
        <v>9023</v>
      </c>
      <c r="AK62" s="1351" t="s">
        <v>9024</v>
      </c>
      <c r="AL62" s="1351" t="s">
        <v>3076</v>
      </c>
      <c r="AM62" s="1344" t="s">
        <v>9025</v>
      </c>
      <c r="AN62" s="1344" t="s">
        <v>9026</v>
      </c>
      <c r="AO62" s="1345" t="s">
        <v>8689</v>
      </c>
      <c r="AP62" s="1344" t="s">
        <v>9027</v>
      </c>
      <c r="AQ62" s="1344" t="s">
        <v>9028</v>
      </c>
      <c r="AR62" s="1344" t="s">
        <v>8231</v>
      </c>
      <c r="AS62" s="1344" t="s">
        <v>5383</v>
      </c>
      <c r="AT62" s="1337" t="s">
        <v>9029</v>
      </c>
      <c r="AU62" s="1325" t="s">
        <v>7909</v>
      </c>
      <c r="AV62" s="1301" t="str">
        <f t="shared" si="5"/>
        <v>0:37</v>
      </c>
      <c r="AW62" s="1380" t="s">
        <v>9030</v>
      </c>
    </row>
    <row r="63">
      <c r="A63" s="1327" t="s">
        <v>6400</v>
      </c>
      <c r="B63" s="1371" t="s">
        <v>7601</v>
      </c>
      <c r="C63" s="1304">
        <v>0.05188657407407407</v>
      </c>
      <c r="D63" s="1300" t="s">
        <v>9031</v>
      </c>
      <c r="E63" s="1319" t="s">
        <v>1017</v>
      </c>
      <c r="F63" s="1319" t="s">
        <v>9032</v>
      </c>
      <c r="G63" s="1319" t="s">
        <v>9033</v>
      </c>
      <c r="H63" s="1319" t="s">
        <v>7622</v>
      </c>
      <c r="I63" s="1319" t="s">
        <v>849</v>
      </c>
      <c r="J63" s="1319" t="s">
        <v>8497</v>
      </c>
      <c r="K63" s="1319" t="s">
        <v>8202</v>
      </c>
      <c r="L63" s="1319" t="s">
        <v>2318</v>
      </c>
      <c r="M63" s="1319" t="s">
        <v>9034</v>
      </c>
      <c r="N63" s="1319" t="s">
        <v>7946</v>
      </c>
      <c r="O63" s="1319" t="s">
        <v>7869</v>
      </c>
      <c r="P63" s="1319" t="s">
        <v>360</v>
      </c>
      <c r="Q63" s="1319" t="s">
        <v>9035</v>
      </c>
      <c r="R63" s="1319" t="s">
        <v>5146</v>
      </c>
      <c r="S63" s="1319" t="s">
        <v>9036</v>
      </c>
      <c r="T63" s="1319" t="s">
        <v>7680</v>
      </c>
      <c r="U63" s="1319" t="s">
        <v>5443</v>
      </c>
      <c r="V63" s="1319" t="s">
        <v>9037</v>
      </c>
      <c r="W63" s="1319" t="s">
        <v>9038</v>
      </c>
      <c r="X63" s="1319" t="s">
        <v>9039</v>
      </c>
      <c r="Y63" s="1319" t="s">
        <v>9040</v>
      </c>
      <c r="Z63" s="1319" t="s">
        <v>8213</v>
      </c>
      <c r="AA63" s="1319" t="s">
        <v>4984</v>
      </c>
      <c r="AB63" s="1319" t="s">
        <v>856</v>
      </c>
      <c r="AC63" s="1319" t="s">
        <v>9041</v>
      </c>
      <c r="AD63" s="1319" t="s">
        <v>9042</v>
      </c>
      <c r="AE63" s="1319" t="s">
        <v>7845</v>
      </c>
      <c r="AF63" s="1319" t="s">
        <v>9043</v>
      </c>
      <c r="AG63" s="1319" t="s">
        <v>9044</v>
      </c>
      <c r="AH63" s="1319" t="s">
        <v>2318</v>
      </c>
      <c r="AI63" s="1319" t="s">
        <v>3188</v>
      </c>
      <c r="AJ63" s="1319" t="s">
        <v>9045</v>
      </c>
      <c r="AK63" s="1319" t="s">
        <v>8219</v>
      </c>
      <c r="AL63" s="1319" t="s">
        <v>7265</v>
      </c>
      <c r="AM63" s="1319" t="s">
        <v>6138</v>
      </c>
      <c r="AN63" s="1319" t="s">
        <v>3475</v>
      </c>
      <c r="AO63" s="1319" t="s">
        <v>9046</v>
      </c>
      <c r="AP63" s="1319" t="s">
        <v>8712</v>
      </c>
      <c r="AQ63" s="1319" t="s">
        <v>9028</v>
      </c>
      <c r="AR63" s="1319" t="s">
        <v>9047</v>
      </c>
      <c r="AS63" s="1319" t="s">
        <v>5740</v>
      </c>
      <c r="AT63" s="1319" t="s">
        <v>9048</v>
      </c>
      <c r="AU63" s="1300" t="s">
        <v>9049</v>
      </c>
      <c r="AV63" s="1301" t="str">
        <f t="shared" si="5"/>
        <v>4:21</v>
      </c>
      <c r="AW63" s="1372" t="s">
        <v>9050</v>
      </c>
    </row>
    <row r="64">
      <c r="A64" s="1359" t="s">
        <v>7550</v>
      </c>
      <c r="B64" s="1360" t="s">
        <v>7601</v>
      </c>
      <c r="C64" s="1292">
        <v>0.05193287037037037</v>
      </c>
      <c r="D64" s="1384" t="s">
        <v>9051</v>
      </c>
      <c r="E64" s="1332" t="s">
        <v>6213</v>
      </c>
      <c r="F64" s="1332" t="s">
        <v>9052</v>
      </c>
      <c r="G64" s="1332" t="s">
        <v>9053</v>
      </c>
      <c r="H64" s="1333" t="s">
        <v>9054</v>
      </c>
      <c r="I64" s="1333" t="s">
        <v>2128</v>
      </c>
      <c r="J64" s="1335" t="s">
        <v>3600</v>
      </c>
      <c r="K64" s="1335" t="s">
        <v>8122</v>
      </c>
      <c r="L64" s="1335"/>
      <c r="M64" s="1335" t="s">
        <v>9055</v>
      </c>
      <c r="N64" s="1335" t="s">
        <v>8396</v>
      </c>
      <c r="O64" s="1335" t="s">
        <v>7675</v>
      </c>
      <c r="P64" s="1335" t="s">
        <v>8706</v>
      </c>
      <c r="Q64" s="1339" t="s">
        <v>9056</v>
      </c>
      <c r="R64" s="1339" t="s">
        <v>9057</v>
      </c>
      <c r="S64" s="1339" t="s">
        <v>8704</v>
      </c>
      <c r="T64" s="1339" t="s">
        <v>9058</v>
      </c>
      <c r="U64" s="1339" t="s">
        <v>9059</v>
      </c>
      <c r="V64" s="1339" t="s">
        <v>8408</v>
      </c>
      <c r="W64" s="1342" t="s">
        <v>9060</v>
      </c>
      <c r="X64" s="1342" t="s">
        <v>713</v>
      </c>
      <c r="Y64" s="1342" t="s">
        <v>7987</v>
      </c>
      <c r="Z64" s="1342" t="s">
        <v>8389</v>
      </c>
      <c r="AA64" s="1342" t="s">
        <v>6312</v>
      </c>
      <c r="AB64" s="1342" t="s">
        <v>8713</v>
      </c>
      <c r="AC64" s="1342" t="s">
        <v>2884</v>
      </c>
      <c r="AD64" s="1332" t="s">
        <v>9061</v>
      </c>
      <c r="AE64" s="1332" t="s">
        <v>8758</v>
      </c>
      <c r="AF64" s="1343" t="s">
        <v>9062</v>
      </c>
      <c r="AG64" s="1343" t="s">
        <v>8803</v>
      </c>
      <c r="AH64" s="1343" t="s">
        <v>8879</v>
      </c>
      <c r="AI64" s="1343" t="s">
        <v>9063</v>
      </c>
      <c r="AJ64" s="1343" t="s">
        <v>9064</v>
      </c>
      <c r="AK64" s="1343" t="s">
        <v>9065</v>
      </c>
      <c r="AL64" s="1343" t="s">
        <v>3243</v>
      </c>
      <c r="AM64" s="1345" t="s">
        <v>9066</v>
      </c>
      <c r="AN64" s="1345" t="s">
        <v>7635</v>
      </c>
      <c r="AO64" s="1345" t="s">
        <v>9067</v>
      </c>
      <c r="AP64" s="1345" t="s">
        <v>9068</v>
      </c>
      <c r="AQ64" s="1345" t="s">
        <v>9069</v>
      </c>
      <c r="AR64" s="1345" t="s">
        <v>8551</v>
      </c>
      <c r="AS64" s="1345" t="s">
        <v>3180</v>
      </c>
      <c r="AT64" s="1335" t="s">
        <v>9070</v>
      </c>
      <c r="AU64" s="1325" t="s">
        <v>9071</v>
      </c>
      <c r="AV64" s="1301" t="str">
        <f t="shared" si="5"/>
        <v>4:12</v>
      </c>
      <c r="AW64" s="1380"/>
    </row>
    <row r="65" ht="15.75" customHeight="1">
      <c r="A65" s="1394" t="s">
        <v>9072</v>
      </c>
      <c r="B65" s="1291" t="s">
        <v>7601</v>
      </c>
      <c r="C65" s="1386">
        <v>0.05199074074074074</v>
      </c>
      <c r="D65" s="1319" t="s">
        <v>9073</v>
      </c>
      <c r="E65" s="1348" t="s">
        <v>9074</v>
      </c>
      <c r="F65" s="1348" t="s">
        <v>9075</v>
      </c>
      <c r="G65" s="1348" t="s">
        <v>9076</v>
      </c>
      <c r="H65" s="1334" t="s">
        <v>6013</v>
      </c>
      <c r="I65" s="1334" t="s">
        <v>3550</v>
      </c>
      <c r="J65" s="1337" t="s">
        <v>9077</v>
      </c>
      <c r="K65" s="1337" t="s">
        <v>9078</v>
      </c>
      <c r="L65" s="1337" t="s">
        <v>2550</v>
      </c>
      <c r="M65" s="1337" t="s">
        <v>8539</v>
      </c>
      <c r="N65" s="1337" t="s">
        <v>8299</v>
      </c>
      <c r="O65" s="1337" t="s">
        <v>9079</v>
      </c>
      <c r="P65" s="1337" t="s">
        <v>1914</v>
      </c>
      <c r="Q65" s="1341" t="s">
        <v>4408</v>
      </c>
      <c r="R65" s="1341" t="s">
        <v>4832</v>
      </c>
      <c r="S65" s="1341" t="s">
        <v>4362</v>
      </c>
      <c r="T65" s="1341" t="s">
        <v>6401</v>
      </c>
      <c r="U65" s="1341" t="s">
        <v>9080</v>
      </c>
      <c r="V65" s="1341" t="s">
        <v>5736</v>
      </c>
      <c r="W65" s="1350" t="s">
        <v>9081</v>
      </c>
      <c r="X65" s="1350" t="s">
        <v>9082</v>
      </c>
      <c r="Y65" s="1350" t="s">
        <v>1741</v>
      </c>
      <c r="Z65" s="1350" t="s">
        <v>9083</v>
      </c>
      <c r="AA65" s="1350" t="s">
        <v>8343</v>
      </c>
      <c r="AB65" s="1350" t="s">
        <v>9084</v>
      </c>
      <c r="AC65" s="1350" t="s">
        <v>2657</v>
      </c>
      <c r="AD65" s="1348" t="s">
        <v>9085</v>
      </c>
      <c r="AE65" s="1348" t="s">
        <v>6588</v>
      </c>
      <c r="AF65" s="1351" t="s">
        <v>9086</v>
      </c>
      <c r="AG65" s="1351" t="s">
        <v>9024</v>
      </c>
      <c r="AH65" s="1351" t="s">
        <v>9087</v>
      </c>
      <c r="AI65" s="1351" t="s">
        <v>9088</v>
      </c>
      <c r="AJ65" s="1351" t="s">
        <v>9089</v>
      </c>
      <c r="AK65" s="1351" t="s">
        <v>965</v>
      </c>
      <c r="AL65" s="1351" t="s">
        <v>3742</v>
      </c>
      <c r="AM65" s="1344" t="s">
        <v>8495</v>
      </c>
      <c r="AN65" s="1344" t="s">
        <v>9090</v>
      </c>
      <c r="AO65" s="1345" t="s">
        <v>6144</v>
      </c>
      <c r="AP65" s="1345" t="s">
        <v>9091</v>
      </c>
      <c r="AQ65" s="1344" t="s">
        <v>4872</v>
      </c>
      <c r="AR65" s="1344" t="s">
        <v>9092</v>
      </c>
      <c r="AS65" s="1344" t="s">
        <v>1639</v>
      </c>
      <c r="AT65" s="1337" t="s">
        <v>8707</v>
      </c>
      <c r="AU65" s="1425" t="str">
        <f>HYPERLINK("https://splits.io/m3t","1:18:40")</f>
        <v>1:18:40</v>
      </c>
      <c r="AV65" s="1301" t="str">
        <f t="shared" si="5"/>
        <v>3:48</v>
      </c>
      <c r="AW65" s="1390" t="s">
        <v>9093</v>
      </c>
    </row>
    <row r="66" ht="15.75" customHeight="1">
      <c r="A66" s="1362" t="s">
        <v>9094</v>
      </c>
      <c r="B66" s="1291" t="s">
        <v>7601</v>
      </c>
      <c r="C66" s="1381">
        <v>0.052002314814814814</v>
      </c>
      <c r="D66" s="1319" t="s">
        <v>9095</v>
      </c>
      <c r="E66" s="1301" t="s">
        <v>9096</v>
      </c>
      <c r="F66" s="1301" t="s">
        <v>9097</v>
      </c>
      <c r="G66" s="1301" t="s">
        <v>9098</v>
      </c>
      <c r="H66" s="1301" t="s">
        <v>9099</v>
      </c>
      <c r="I66" s="1301" t="s">
        <v>3484</v>
      </c>
      <c r="J66" s="1301" t="s">
        <v>8177</v>
      </c>
      <c r="K66" s="1301" t="s">
        <v>4413</v>
      </c>
      <c r="L66" s="1301" t="s">
        <v>3018</v>
      </c>
      <c r="M66" s="1301" t="s">
        <v>8797</v>
      </c>
      <c r="N66" s="1301" t="s">
        <v>4460</v>
      </c>
      <c r="O66" s="1301" t="s">
        <v>9100</v>
      </c>
      <c r="P66" s="1301" t="s">
        <v>9101</v>
      </c>
      <c r="Q66" s="1301" t="s">
        <v>9102</v>
      </c>
      <c r="R66" s="1301" t="s">
        <v>1238</v>
      </c>
      <c r="S66" s="1301" t="s">
        <v>8269</v>
      </c>
      <c r="T66" s="1301" t="s">
        <v>522</v>
      </c>
      <c r="U66" s="1301" t="s">
        <v>1577</v>
      </c>
      <c r="V66" s="1301" t="s">
        <v>460</v>
      </c>
      <c r="W66" s="1301" t="s">
        <v>5468</v>
      </c>
      <c r="X66" s="1301" t="s">
        <v>8524</v>
      </c>
      <c r="Y66" s="1301" t="s">
        <v>1929</v>
      </c>
      <c r="Z66" s="1301" t="s">
        <v>9103</v>
      </c>
      <c r="AA66" s="1301" t="s">
        <v>8299</v>
      </c>
      <c r="AB66" s="1301" t="s">
        <v>9104</v>
      </c>
      <c r="AC66" s="1301" t="s">
        <v>3791</v>
      </c>
      <c r="AD66" s="1301" t="s">
        <v>9105</v>
      </c>
      <c r="AE66" s="1301" t="s">
        <v>360</v>
      </c>
      <c r="AF66" s="1301" t="s">
        <v>9106</v>
      </c>
      <c r="AG66" s="1301" t="s">
        <v>9107</v>
      </c>
      <c r="AH66" s="1301" t="s">
        <v>2295</v>
      </c>
      <c r="AI66" s="1301" t="s">
        <v>9108</v>
      </c>
      <c r="AJ66" s="1301" t="s">
        <v>9109</v>
      </c>
      <c r="AK66" s="1301" t="s">
        <v>4133</v>
      </c>
      <c r="AL66" s="1301" t="s">
        <v>9110</v>
      </c>
      <c r="AM66" s="1301" t="s">
        <v>1243</v>
      </c>
      <c r="AN66" s="1301" t="s">
        <v>7733</v>
      </c>
      <c r="AO66" s="1301" t="s">
        <v>6353</v>
      </c>
      <c r="AP66" s="1301" t="s">
        <v>9111</v>
      </c>
      <c r="AQ66" s="1301" t="s">
        <v>9112</v>
      </c>
      <c r="AR66" s="1301" t="s">
        <v>8882</v>
      </c>
      <c r="AS66" s="1301" t="s">
        <v>9113</v>
      </c>
      <c r="AT66" s="1301" t="s">
        <v>9114</v>
      </c>
      <c r="AU66" s="1301" t="s">
        <v>9115</v>
      </c>
      <c r="AV66" s="1301" t="str">
        <f t="shared" si="5"/>
        <v>3:32</v>
      </c>
      <c r="AW66" s="1312" t="s">
        <v>9116</v>
      </c>
    </row>
    <row r="67" ht="15.75" customHeight="1">
      <c r="A67" s="1394" t="s">
        <v>9117</v>
      </c>
      <c r="B67" s="1353" t="s">
        <v>7627</v>
      </c>
      <c r="C67" s="1386">
        <v>0.05201388888888889</v>
      </c>
      <c r="D67" s="1319" t="s">
        <v>9118</v>
      </c>
      <c r="E67" s="1332" t="s">
        <v>9119</v>
      </c>
      <c r="F67" s="1348" t="s">
        <v>9120</v>
      </c>
      <c r="G67" s="1348" t="s">
        <v>9121</v>
      </c>
      <c r="H67" s="1334" t="s">
        <v>9122</v>
      </c>
      <c r="I67" s="1334" t="s">
        <v>9123</v>
      </c>
      <c r="J67" s="1337" t="s">
        <v>9124</v>
      </c>
      <c r="K67" s="1337" t="s">
        <v>3562</v>
      </c>
      <c r="L67" s="1337" t="s">
        <v>9125</v>
      </c>
      <c r="M67" s="1337" t="s">
        <v>9126</v>
      </c>
      <c r="N67" s="1337" t="s">
        <v>8886</v>
      </c>
      <c r="O67" s="1337" t="s">
        <v>9127</v>
      </c>
      <c r="P67" s="1337" t="s">
        <v>8509</v>
      </c>
      <c r="Q67" s="1341" t="s">
        <v>9128</v>
      </c>
      <c r="R67" s="1341" t="s">
        <v>9129</v>
      </c>
      <c r="S67" s="1341" t="s">
        <v>9130</v>
      </c>
      <c r="T67" s="1341" t="s">
        <v>9131</v>
      </c>
      <c r="U67" s="1341" t="s">
        <v>8345</v>
      </c>
      <c r="V67" s="1341" t="s">
        <v>2697</v>
      </c>
      <c r="W67" s="1350" t="s">
        <v>8884</v>
      </c>
      <c r="X67" s="1350" t="s">
        <v>8524</v>
      </c>
      <c r="Y67" s="1350" t="s">
        <v>406</v>
      </c>
      <c r="Z67" s="1350" t="s">
        <v>2119</v>
      </c>
      <c r="AA67" s="1350" t="s">
        <v>5363</v>
      </c>
      <c r="AB67" s="1350" t="s">
        <v>7806</v>
      </c>
      <c r="AC67" s="1350" t="s">
        <v>1009</v>
      </c>
      <c r="AD67" s="1348" t="s">
        <v>9132</v>
      </c>
      <c r="AE67" s="1348" t="s">
        <v>8821</v>
      </c>
      <c r="AF67" s="1351" t="s">
        <v>9133</v>
      </c>
      <c r="AG67" s="1351" t="s">
        <v>2810</v>
      </c>
      <c r="AH67" s="1351" t="s">
        <v>5497</v>
      </c>
      <c r="AI67" s="1351" t="s">
        <v>9134</v>
      </c>
      <c r="AJ67" s="1351" t="s">
        <v>9135</v>
      </c>
      <c r="AK67" s="1351" t="s">
        <v>8310</v>
      </c>
      <c r="AL67" s="1351" t="s">
        <v>3810</v>
      </c>
      <c r="AM67" s="1344" t="s">
        <v>558</v>
      </c>
      <c r="AN67" s="1344" t="s">
        <v>8908</v>
      </c>
      <c r="AO67" s="1344" t="s">
        <v>2298</v>
      </c>
      <c r="AP67" s="1344" t="s">
        <v>9136</v>
      </c>
      <c r="AQ67" s="1344" t="s">
        <v>744</v>
      </c>
      <c r="AR67" s="1344" t="s">
        <v>7676</v>
      </c>
      <c r="AS67" s="1344" t="s">
        <v>8602</v>
      </c>
      <c r="AT67" s="1337" t="s">
        <v>9137</v>
      </c>
      <c r="AU67" s="1352" t="s">
        <v>9138</v>
      </c>
      <c r="AV67" s="1301" t="str">
        <f t="shared" si="5"/>
        <v>2:58</v>
      </c>
      <c r="AW67" s="1380" t="s">
        <v>9139</v>
      </c>
    </row>
    <row r="68" ht="15.75" customHeight="1">
      <c r="A68" s="1359" t="s">
        <v>3663</v>
      </c>
      <c r="B68" s="1360" t="s">
        <v>7601</v>
      </c>
      <c r="C68" s="1292">
        <v>0.05197916666666667</v>
      </c>
      <c r="D68" s="1332" t="s">
        <v>9140</v>
      </c>
      <c r="E68" s="1332" t="s">
        <v>6636</v>
      </c>
      <c r="F68" s="1332" t="s">
        <v>9141</v>
      </c>
      <c r="G68" s="1332" t="s">
        <v>9142</v>
      </c>
      <c r="H68" s="1319" t="s">
        <v>9143</v>
      </c>
      <c r="I68" s="1333" t="s">
        <v>1366</v>
      </c>
      <c r="J68" s="1335" t="s">
        <v>8292</v>
      </c>
      <c r="K68" s="1335" t="s">
        <v>8428</v>
      </c>
      <c r="L68" s="1335" t="s">
        <v>9144</v>
      </c>
      <c r="M68" s="1335" t="s">
        <v>8880</v>
      </c>
      <c r="N68" s="1335" t="s">
        <v>2990</v>
      </c>
      <c r="O68" s="1335" t="s">
        <v>9145</v>
      </c>
      <c r="P68" s="1335" t="s">
        <v>3894</v>
      </c>
      <c r="Q68" s="1339" t="s">
        <v>3699</v>
      </c>
      <c r="R68" s="1339" t="s">
        <v>4960</v>
      </c>
      <c r="S68" s="1338" t="s">
        <v>9146</v>
      </c>
      <c r="T68" s="1339" t="s">
        <v>9147</v>
      </c>
      <c r="U68" s="1339" t="s">
        <v>9148</v>
      </c>
      <c r="V68" s="1339" t="s">
        <v>3503</v>
      </c>
      <c r="W68" s="1342" t="s">
        <v>8680</v>
      </c>
      <c r="X68" s="1342" t="s">
        <v>695</v>
      </c>
      <c r="Y68" s="1342" t="s">
        <v>9149</v>
      </c>
      <c r="Z68" s="1342" t="s">
        <v>9150</v>
      </c>
      <c r="AA68" s="1300" t="s">
        <v>1843</v>
      </c>
      <c r="AB68" s="1342" t="s">
        <v>9151</v>
      </c>
      <c r="AC68" s="1342" t="s">
        <v>4344</v>
      </c>
      <c r="AD68" s="1332" t="s">
        <v>9152</v>
      </c>
      <c r="AE68" s="1332" t="s">
        <v>8706</v>
      </c>
      <c r="AF68" s="1343" t="s">
        <v>9153</v>
      </c>
      <c r="AG68" s="1343" t="s">
        <v>9154</v>
      </c>
      <c r="AH68" s="1343" t="s">
        <v>1630</v>
      </c>
      <c r="AI68" s="1343" t="s">
        <v>9155</v>
      </c>
      <c r="AJ68" s="1343" t="s">
        <v>9156</v>
      </c>
      <c r="AK68" s="1343" t="s">
        <v>9157</v>
      </c>
      <c r="AL68" s="1343" t="s">
        <v>4694</v>
      </c>
      <c r="AM68" s="1345" t="s">
        <v>6148</v>
      </c>
      <c r="AN68" s="1345" t="s">
        <v>4332</v>
      </c>
      <c r="AO68" s="1345" t="s">
        <v>8701</v>
      </c>
      <c r="AP68" s="1426" t="s">
        <v>9091</v>
      </c>
      <c r="AQ68" s="1345" t="s">
        <v>2093</v>
      </c>
      <c r="AR68" s="1345" t="s">
        <v>9158</v>
      </c>
      <c r="AS68" s="1345" t="s">
        <v>8194</v>
      </c>
      <c r="AT68" s="1335" t="s">
        <v>9159</v>
      </c>
      <c r="AU68" s="1325" t="s">
        <v>9160</v>
      </c>
      <c r="AV68" s="1325" t="s">
        <v>7501</v>
      </c>
      <c r="AW68" s="1361" t="s">
        <v>9161</v>
      </c>
    </row>
    <row r="69" ht="15.75" customHeight="1">
      <c r="A69" s="1303" t="s">
        <v>6110</v>
      </c>
      <c r="B69" s="1353" t="s">
        <v>7627</v>
      </c>
      <c r="C69" s="1381">
        <v>0.05207175925925926</v>
      </c>
      <c r="D69" s="1319" t="s">
        <v>9162</v>
      </c>
      <c r="E69" s="1301" t="s">
        <v>9163</v>
      </c>
      <c r="F69" s="1301" t="s">
        <v>9164</v>
      </c>
      <c r="G69" s="1301" t="s">
        <v>9165</v>
      </c>
      <c r="H69" s="1301" t="s">
        <v>9166</v>
      </c>
      <c r="I69" s="1301" t="s">
        <v>9167</v>
      </c>
      <c r="J69" s="1301" t="s">
        <v>7650</v>
      </c>
      <c r="K69" s="1301" t="s">
        <v>8735</v>
      </c>
      <c r="L69" s="1301" t="s">
        <v>9168</v>
      </c>
      <c r="M69" s="1301" t="s">
        <v>2764</v>
      </c>
      <c r="N69" s="1301" t="s">
        <v>9169</v>
      </c>
      <c r="O69" s="1301" t="s">
        <v>9170</v>
      </c>
      <c r="P69" s="1301" t="s">
        <v>921</v>
      </c>
      <c r="Q69" s="1301" t="s">
        <v>9171</v>
      </c>
      <c r="R69" s="1301" t="s">
        <v>1190</v>
      </c>
      <c r="S69" s="1301" t="s">
        <v>5475</v>
      </c>
      <c r="T69" s="1301" t="s">
        <v>6401</v>
      </c>
      <c r="U69" s="1301" t="s">
        <v>9172</v>
      </c>
      <c r="V69" s="1301" t="s">
        <v>7214</v>
      </c>
      <c r="W69" s="1301" t="s">
        <v>9173</v>
      </c>
      <c r="X69" s="1301" t="s">
        <v>9158</v>
      </c>
      <c r="Y69" s="1301" t="s">
        <v>368</v>
      </c>
      <c r="Z69" s="1301" t="s">
        <v>9174</v>
      </c>
      <c r="AA69" s="1301" t="s">
        <v>1271</v>
      </c>
      <c r="AB69" s="1301" t="s">
        <v>9175</v>
      </c>
      <c r="AC69" s="1301" t="s">
        <v>345</v>
      </c>
      <c r="AD69" s="1301" t="s">
        <v>9176</v>
      </c>
      <c r="AE69" s="1301" t="s">
        <v>141</v>
      </c>
      <c r="AF69" s="1301" t="s">
        <v>9177</v>
      </c>
      <c r="AG69" s="1301" t="s">
        <v>8524</v>
      </c>
      <c r="AH69" s="1301" t="s">
        <v>6965</v>
      </c>
      <c r="AI69" s="1301" t="s">
        <v>8952</v>
      </c>
      <c r="AJ69" s="1301" t="s">
        <v>9178</v>
      </c>
      <c r="AK69" s="1301" t="s">
        <v>9179</v>
      </c>
      <c r="AL69" s="1301" t="s">
        <v>3627</v>
      </c>
      <c r="AM69" s="1301" t="s">
        <v>8619</v>
      </c>
      <c r="AN69" s="1301" t="s">
        <v>3810</v>
      </c>
      <c r="AO69" s="1301" t="s">
        <v>3562</v>
      </c>
      <c r="AP69" s="1301" t="s">
        <v>4379</v>
      </c>
      <c r="AQ69" s="1301" t="s">
        <v>9180</v>
      </c>
      <c r="AR69" s="1301" t="s">
        <v>1270</v>
      </c>
      <c r="AS69" s="1301" t="s">
        <v>4327</v>
      </c>
      <c r="AT69" s="1301" t="s">
        <v>8631</v>
      </c>
      <c r="AU69" s="1301" t="s">
        <v>9181</v>
      </c>
      <c r="AV69" s="1301" t="str">
        <f t="shared" ref="AV69:AV83" si="6">TEXT(AU69-C69,"m:ss")</f>
        <v>3:10</v>
      </c>
      <c r="AW69" s="1364" t="s">
        <v>9182</v>
      </c>
    </row>
    <row r="70" ht="15.75" customHeight="1">
      <c r="A70" s="1347" t="s">
        <v>4359</v>
      </c>
      <c r="B70" s="1408" t="s">
        <v>7658</v>
      </c>
      <c r="C70" s="1292">
        <v>0.051909722222222225</v>
      </c>
      <c r="D70" s="1427" t="s">
        <v>9183</v>
      </c>
      <c r="E70" s="1428" t="s">
        <v>8225</v>
      </c>
      <c r="F70" s="1428" t="s">
        <v>9184</v>
      </c>
      <c r="G70" s="1428" t="s">
        <v>9185</v>
      </c>
      <c r="H70" s="1428" t="s">
        <v>9186</v>
      </c>
      <c r="I70" s="1429">
        <v>49.97</v>
      </c>
      <c r="J70" s="1428" t="s">
        <v>9187</v>
      </c>
      <c r="K70" s="1428" t="s">
        <v>9188</v>
      </c>
      <c r="L70" s="1430" t="s">
        <v>4572</v>
      </c>
      <c r="M70" s="1428" t="s">
        <v>8229</v>
      </c>
      <c r="N70" s="1428" t="s">
        <v>4281</v>
      </c>
      <c r="O70" s="1430" t="s">
        <v>9060</v>
      </c>
      <c r="P70" s="1429">
        <v>48.99</v>
      </c>
      <c r="Q70" s="1428" t="s">
        <v>9189</v>
      </c>
      <c r="R70" s="1428" t="s">
        <v>9190</v>
      </c>
      <c r="S70" s="1428" t="s">
        <v>3562</v>
      </c>
      <c r="T70" s="1428" t="s">
        <v>8882</v>
      </c>
      <c r="U70" s="1428" t="s">
        <v>9191</v>
      </c>
      <c r="V70" s="1430" t="s">
        <v>7214</v>
      </c>
      <c r="W70" s="1428" t="s">
        <v>9192</v>
      </c>
      <c r="X70" s="1428" t="s">
        <v>8343</v>
      </c>
      <c r="Y70" s="1429">
        <v>47.93</v>
      </c>
      <c r="Z70" s="1428" t="s">
        <v>9193</v>
      </c>
      <c r="AA70" s="1428" t="s">
        <v>5853</v>
      </c>
      <c r="AB70" s="1428" t="s">
        <v>9151</v>
      </c>
      <c r="AC70" s="1429">
        <v>49.24</v>
      </c>
      <c r="AD70" s="1428" t="s">
        <v>9194</v>
      </c>
      <c r="AE70" s="1429">
        <v>49.87</v>
      </c>
      <c r="AF70" s="1428" t="s">
        <v>9195</v>
      </c>
      <c r="AG70" s="1428" t="s">
        <v>9196</v>
      </c>
      <c r="AH70" s="1429">
        <v>59.9</v>
      </c>
      <c r="AI70" s="1428" t="s">
        <v>9197</v>
      </c>
      <c r="AJ70" s="1431" t="s">
        <v>7681</v>
      </c>
      <c r="AK70" s="1428" t="s">
        <v>1666</v>
      </c>
      <c r="AL70" s="1429">
        <v>58.74</v>
      </c>
      <c r="AM70" s="1428" t="s">
        <v>1713</v>
      </c>
      <c r="AN70" s="1429">
        <v>57.51</v>
      </c>
      <c r="AO70" s="1428" t="s">
        <v>3691</v>
      </c>
      <c r="AP70" s="1428" t="s">
        <v>9198</v>
      </c>
      <c r="AQ70" s="1428" t="s">
        <v>9199</v>
      </c>
      <c r="AR70" s="1431" t="s">
        <v>6459</v>
      </c>
      <c r="AS70" s="1429">
        <v>47.44</v>
      </c>
      <c r="AT70" s="1428" t="s">
        <v>9200</v>
      </c>
      <c r="AU70" s="1325" t="s">
        <v>9201</v>
      </c>
      <c r="AV70" s="1301" t="str">
        <f t="shared" si="6"/>
        <v>2:59</v>
      </c>
      <c r="AW70" s="1361" t="s">
        <v>6389</v>
      </c>
    </row>
    <row r="71">
      <c r="A71" s="1359" t="s">
        <v>2605</v>
      </c>
      <c r="B71" s="1432" t="s">
        <v>7601</v>
      </c>
      <c r="C71" s="1292">
        <v>0.05215277777777778</v>
      </c>
      <c r="D71" s="1430" t="s">
        <v>9202</v>
      </c>
      <c r="E71" s="1319" t="s">
        <v>6513</v>
      </c>
      <c r="F71" s="1428" t="s">
        <v>9203</v>
      </c>
      <c r="G71" s="1428" t="s">
        <v>9204</v>
      </c>
      <c r="H71" s="1428" t="s">
        <v>9205</v>
      </c>
      <c r="I71" s="1430" t="s">
        <v>3441</v>
      </c>
      <c r="J71" s="1354" t="s">
        <v>9206</v>
      </c>
      <c r="K71" s="1433" t="s">
        <v>7963</v>
      </c>
      <c r="L71" s="1319" t="s">
        <v>9207</v>
      </c>
      <c r="M71" s="1428" t="s">
        <v>9208</v>
      </c>
      <c r="N71" s="1319" t="s">
        <v>9021</v>
      </c>
      <c r="O71" s="1428" t="s">
        <v>8729</v>
      </c>
      <c r="P71" s="1428" t="s">
        <v>3660</v>
      </c>
      <c r="Q71" s="1430" t="s">
        <v>9209</v>
      </c>
      <c r="R71" s="1433" t="s">
        <v>9210</v>
      </c>
      <c r="S71" s="1428" t="s">
        <v>7753</v>
      </c>
      <c r="T71" s="1430" t="s">
        <v>8005</v>
      </c>
      <c r="U71" s="1428" t="s">
        <v>7939</v>
      </c>
      <c r="V71" s="1319" t="s">
        <v>8698</v>
      </c>
      <c r="W71" s="1319" t="s">
        <v>9211</v>
      </c>
      <c r="X71" s="1430" t="s">
        <v>9212</v>
      </c>
      <c r="Y71" s="1319" t="s">
        <v>1556</v>
      </c>
      <c r="Z71" s="1430" t="s">
        <v>3105</v>
      </c>
      <c r="AA71" s="1428" t="s">
        <v>8212</v>
      </c>
      <c r="AB71" s="1430" t="s">
        <v>5684</v>
      </c>
      <c r="AC71" s="1428" t="s">
        <v>942</v>
      </c>
      <c r="AD71" s="1430" t="s">
        <v>9213</v>
      </c>
      <c r="AE71" s="1428" t="s">
        <v>9214</v>
      </c>
      <c r="AF71" s="1428" t="s">
        <v>9215</v>
      </c>
      <c r="AG71" s="1428" t="s">
        <v>1501</v>
      </c>
      <c r="AH71" s="1428" t="s">
        <v>9216</v>
      </c>
      <c r="AI71" s="1430" t="s">
        <v>9217</v>
      </c>
      <c r="AJ71" s="1428" t="s">
        <v>9218</v>
      </c>
      <c r="AK71" s="1319" t="s">
        <v>9219</v>
      </c>
      <c r="AL71" s="1430" t="s">
        <v>4769</v>
      </c>
      <c r="AM71" s="1428" t="s">
        <v>9220</v>
      </c>
      <c r="AN71" s="1430" t="s">
        <v>2707</v>
      </c>
      <c r="AO71" s="1428" t="s">
        <v>4547</v>
      </c>
      <c r="AP71" s="1428" t="s">
        <v>9221</v>
      </c>
      <c r="AQ71" s="1428" t="s">
        <v>8124</v>
      </c>
      <c r="AR71" s="1428" t="s">
        <v>9222</v>
      </c>
      <c r="AS71" s="1430" t="s">
        <v>2528</v>
      </c>
      <c r="AT71" s="1428" t="s">
        <v>9223</v>
      </c>
      <c r="AU71" s="1325" t="s">
        <v>9224</v>
      </c>
      <c r="AV71" s="1301" t="str">
        <f t="shared" si="6"/>
        <v>6:54</v>
      </c>
      <c r="AW71" s="1361" t="s">
        <v>9225</v>
      </c>
    </row>
    <row r="72">
      <c r="A72" s="1327" t="s">
        <v>4737</v>
      </c>
      <c r="B72" s="1371" t="s">
        <v>7627</v>
      </c>
      <c r="C72" s="1434">
        <v>0.05232638888888889</v>
      </c>
      <c r="D72" s="1384" t="s">
        <v>9226</v>
      </c>
      <c r="E72" s="1300" t="s">
        <v>1448</v>
      </c>
      <c r="F72" s="1300" t="s">
        <v>9227</v>
      </c>
      <c r="G72" s="1300" t="s">
        <v>9228</v>
      </c>
      <c r="H72" s="1300" t="s">
        <v>9229</v>
      </c>
      <c r="I72" s="1300" t="s">
        <v>6665</v>
      </c>
      <c r="J72" s="1300" t="s">
        <v>2447</v>
      </c>
      <c r="K72" s="1300" t="s">
        <v>8429</v>
      </c>
      <c r="L72" s="1300" t="s">
        <v>9230</v>
      </c>
      <c r="M72" s="1300" t="s">
        <v>6091</v>
      </c>
      <c r="N72" s="1300" t="s">
        <v>9231</v>
      </c>
      <c r="O72" s="1300" t="s">
        <v>9232</v>
      </c>
      <c r="P72" s="1300" t="s">
        <v>514</v>
      </c>
      <c r="Q72" s="1300" t="s">
        <v>7371</v>
      </c>
      <c r="R72" s="1300" t="s">
        <v>5052</v>
      </c>
      <c r="S72" s="1300" t="s">
        <v>9017</v>
      </c>
      <c r="T72" s="1300" t="s">
        <v>9233</v>
      </c>
      <c r="U72" s="1300" t="s">
        <v>9234</v>
      </c>
      <c r="V72" s="1300" t="s">
        <v>9235</v>
      </c>
      <c r="W72" s="1300" t="s">
        <v>5624</v>
      </c>
      <c r="X72" s="1300" t="s">
        <v>9236</v>
      </c>
      <c r="Y72" s="1300" t="s">
        <v>6471</v>
      </c>
      <c r="Z72" s="1300" t="s">
        <v>938</v>
      </c>
      <c r="AA72" s="1301" t="s">
        <v>9017</v>
      </c>
      <c r="AB72" s="1300" t="s">
        <v>9237</v>
      </c>
      <c r="AC72" s="1300" t="s">
        <v>5563</v>
      </c>
      <c r="AD72" s="1300" t="s">
        <v>9238</v>
      </c>
      <c r="AE72" s="1300" t="s">
        <v>649</v>
      </c>
      <c r="AF72" s="1300" t="s">
        <v>7244</v>
      </c>
      <c r="AG72" s="1300" t="s">
        <v>9239</v>
      </c>
      <c r="AH72" s="1300" t="s">
        <v>1540</v>
      </c>
      <c r="AI72" s="1300" t="s">
        <v>309</v>
      </c>
      <c r="AJ72" s="1300" t="s">
        <v>2406</v>
      </c>
      <c r="AK72" s="1300" t="s">
        <v>9240</v>
      </c>
      <c r="AL72" s="1300" t="s">
        <v>8954</v>
      </c>
      <c r="AM72" s="1300" t="s">
        <v>2810</v>
      </c>
      <c r="AN72" s="1300" t="s">
        <v>9241</v>
      </c>
      <c r="AO72" s="1300" t="s">
        <v>2982</v>
      </c>
      <c r="AP72" s="1300" t="s">
        <v>9242</v>
      </c>
      <c r="AQ72" s="1300" t="s">
        <v>6090</v>
      </c>
      <c r="AR72" s="1300" t="s">
        <v>5562</v>
      </c>
      <c r="AS72" s="1300" t="s">
        <v>9243</v>
      </c>
      <c r="AT72" s="1300" t="s">
        <v>9244</v>
      </c>
      <c r="AU72" s="1300" t="s">
        <v>9245</v>
      </c>
      <c r="AV72" s="1301" t="str">
        <f t="shared" si="6"/>
        <v>3:48</v>
      </c>
      <c r="AW72" s="1364"/>
    </row>
    <row r="73" ht="15.75" customHeight="1">
      <c r="A73" s="1303" t="s">
        <v>9246</v>
      </c>
      <c r="B73" s="1291" t="s">
        <v>7601</v>
      </c>
      <c r="C73" s="1381">
        <v>0.05240740740740741</v>
      </c>
      <c r="D73" s="1319" t="s">
        <v>9247</v>
      </c>
      <c r="E73" s="1301" t="s">
        <v>8876</v>
      </c>
      <c r="F73" s="1301" t="s">
        <v>9248</v>
      </c>
      <c r="G73" s="1301" t="s">
        <v>8933</v>
      </c>
      <c r="H73" s="1301" t="s">
        <v>9249</v>
      </c>
      <c r="I73" s="1301" t="s">
        <v>9250</v>
      </c>
      <c r="J73" s="1301" t="s">
        <v>9251</v>
      </c>
      <c r="K73" s="1301" t="s">
        <v>9252</v>
      </c>
      <c r="L73" s="1301" t="s">
        <v>8253</v>
      </c>
      <c r="M73" s="1301" t="s">
        <v>9253</v>
      </c>
      <c r="N73" s="1301" t="s">
        <v>4316</v>
      </c>
      <c r="O73" s="1301" t="s">
        <v>9254</v>
      </c>
      <c r="P73" s="1301" t="s">
        <v>9255</v>
      </c>
      <c r="Q73" s="1301" t="s">
        <v>3576</v>
      </c>
      <c r="R73" s="1301" t="s">
        <v>9256</v>
      </c>
      <c r="S73" s="1301" t="s">
        <v>8623</v>
      </c>
      <c r="T73" s="1301" t="s">
        <v>5853</v>
      </c>
      <c r="U73" s="1301" t="s">
        <v>9257</v>
      </c>
      <c r="V73" s="1301" t="s">
        <v>9258</v>
      </c>
      <c r="W73" s="1301" t="s">
        <v>9259</v>
      </c>
      <c r="X73" s="1301" t="s">
        <v>9260</v>
      </c>
      <c r="Y73" s="1301" t="s">
        <v>5111</v>
      </c>
      <c r="Z73" s="1301" t="s">
        <v>9083</v>
      </c>
      <c r="AA73" s="1350" t="s">
        <v>1843</v>
      </c>
      <c r="AB73" s="1301" t="s">
        <v>9261</v>
      </c>
      <c r="AC73" s="1301" t="s">
        <v>1321</v>
      </c>
      <c r="AD73" s="1301" t="s">
        <v>7983</v>
      </c>
      <c r="AE73" s="1301" t="s">
        <v>1321</v>
      </c>
      <c r="AF73" s="1301" t="s">
        <v>9262</v>
      </c>
      <c r="AG73" s="1301" t="s">
        <v>8845</v>
      </c>
      <c r="AH73" s="1301" t="s">
        <v>9263</v>
      </c>
      <c r="AI73" s="1301" t="s">
        <v>9264</v>
      </c>
      <c r="AJ73" s="1301" t="s">
        <v>9265</v>
      </c>
      <c r="AK73" s="1301" t="s">
        <v>9266</v>
      </c>
      <c r="AL73" s="1301" t="s">
        <v>8748</v>
      </c>
      <c r="AM73" s="1301" t="s">
        <v>1187</v>
      </c>
      <c r="AN73" s="1301" t="s">
        <v>2875</v>
      </c>
      <c r="AO73" s="1301" t="s">
        <v>9267</v>
      </c>
      <c r="AP73" s="1301" t="s">
        <v>4119</v>
      </c>
      <c r="AQ73" s="1301" t="s">
        <v>9268</v>
      </c>
      <c r="AR73" s="1301" t="s">
        <v>9222</v>
      </c>
      <c r="AS73" s="1301" t="s">
        <v>8079</v>
      </c>
      <c r="AT73" s="1301" t="s">
        <v>8188</v>
      </c>
      <c r="AU73" s="1301" t="s">
        <v>9269</v>
      </c>
      <c r="AV73" s="1301" t="str">
        <f t="shared" si="6"/>
        <v>3:40</v>
      </c>
      <c r="AW73" s="1312" t="s">
        <v>9270</v>
      </c>
    </row>
    <row r="74">
      <c r="A74" s="1359" t="s">
        <v>3389</v>
      </c>
      <c r="B74" s="1360" t="s">
        <v>7601</v>
      </c>
      <c r="C74" s="1304">
        <v>0.05236111111111111</v>
      </c>
      <c r="D74" s="1384" t="s">
        <v>9271</v>
      </c>
      <c r="E74" s="1300" t="s">
        <v>9272</v>
      </c>
      <c r="F74" s="1300" t="s">
        <v>9273</v>
      </c>
      <c r="G74" s="1300" t="s">
        <v>9274</v>
      </c>
      <c r="H74" s="1300" t="s">
        <v>9275</v>
      </c>
      <c r="I74" s="1300" t="s">
        <v>8043</v>
      </c>
      <c r="J74" s="1300" t="s">
        <v>7327</v>
      </c>
      <c r="K74" s="1300" t="s">
        <v>4413</v>
      </c>
      <c r="L74" s="1300" t="s">
        <v>9276</v>
      </c>
      <c r="M74" s="1300" t="s">
        <v>5061</v>
      </c>
      <c r="N74" s="1300" t="s">
        <v>8547</v>
      </c>
      <c r="O74" s="1300" t="s">
        <v>9277</v>
      </c>
      <c r="P74" s="1300" t="s">
        <v>360</v>
      </c>
      <c r="Q74" s="1300" t="s">
        <v>4374</v>
      </c>
      <c r="R74" s="1300" t="s">
        <v>5568</v>
      </c>
      <c r="S74" s="1300" t="s">
        <v>5861</v>
      </c>
      <c r="T74" s="1300" t="s">
        <v>7480</v>
      </c>
      <c r="U74" s="1300" t="s">
        <v>9278</v>
      </c>
      <c r="V74" s="1300" t="s">
        <v>9279</v>
      </c>
      <c r="W74" s="1300" t="s">
        <v>9280</v>
      </c>
      <c r="X74" s="1300" t="s">
        <v>9281</v>
      </c>
      <c r="Y74" s="1300" t="s">
        <v>5325</v>
      </c>
      <c r="Z74" s="1300" t="s">
        <v>9282</v>
      </c>
      <c r="AA74" s="1319" t="s">
        <v>5861</v>
      </c>
      <c r="AB74" s="1300" t="s">
        <v>9283</v>
      </c>
      <c r="AC74" s="1300" t="s">
        <v>6588</v>
      </c>
      <c r="AD74" s="1300" t="s">
        <v>6010</v>
      </c>
      <c r="AE74" s="1300" t="s">
        <v>6551</v>
      </c>
      <c r="AF74" s="1308" t="s">
        <v>9284</v>
      </c>
      <c r="AG74" s="1300" t="s">
        <v>9285</v>
      </c>
      <c r="AH74" s="1300" t="s">
        <v>9286</v>
      </c>
      <c r="AI74" s="1300" t="s">
        <v>9287</v>
      </c>
      <c r="AJ74" s="1300" t="s">
        <v>9288</v>
      </c>
      <c r="AK74" s="1300" t="s">
        <v>9289</v>
      </c>
      <c r="AL74" s="1300" t="s">
        <v>4672</v>
      </c>
      <c r="AM74" s="1300" t="s">
        <v>2355</v>
      </c>
      <c r="AN74" s="1300" t="s">
        <v>1357</v>
      </c>
      <c r="AO74" s="1300" t="s">
        <v>7864</v>
      </c>
      <c r="AP74" s="1300" t="s">
        <v>5189</v>
      </c>
      <c r="AQ74" s="1300" t="s">
        <v>9290</v>
      </c>
      <c r="AR74" s="1300" t="s">
        <v>767</v>
      </c>
      <c r="AS74" s="1308" t="s">
        <v>608</v>
      </c>
      <c r="AT74" s="1300" t="s">
        <v>5495</v>
      </c>
      <c r="AU74" s="1300" t="s">
        <v>9291</v>
      </c>
      <c r="AV74" s="1301" t="str">
        <f t="shared" si="6"/>
        <v>4:28</v>
      </c>
      <c r="AW74" s="1372" t="s">
        <v>9292</v>
      </c>
    </row>
    <row r="75" ht="15.75" customHeight="1">
      <c r="A75" s="1394" t="s">
        <v>9293</v>
      </c>
      <c r="B75" s="1291" t="s">
        <v>7601</v>
      </c>
      <c r="C75" s="1386">
        <v>0.05263888888888889</v>
      </c>
      <c r="D75" s="1319" t="s">
        <v>9294</v>
      </c>
      <c r="E75" s="1348" t="s">
        <v>8652</v>
      </c>
      <c r="F75" s="1348" t="s">
        <v>9295</v>
      </c>
      <c r="G75" s="1348" t="s">
        <v>9296</v>
      </c>
      <c r="H75" s="1334" t="s">
        <v>9297</v>
      </c>
      <c r="I75" s="1334" t="s">
        <v>9298</v>
      </c>
      <c r="J75" s="1337" t="s">
        <v>9299</v>
      </c>
      <c r="K75" s="1337" t="s">
        <v>8497</v>
      </c>
      <c r="L75" s="1337" t="s">
        <v>3568</v>
      </c>
      <c r="M75" s="1337" t="s">
        <v>8211</v>
      </c>
      <c r="N75" s="1337" t="s">
        <v>9300</v>
      </c>
      <c r="O75" s="1337" t="s">
        <v>7643</v>
      </c>
      <c r="P75" s="1337" t="s">
        <v>479</v>
      </c>
      <c r="Q75" s="1341" t="s">
        <v>9301</v>
      </c>
      <c r="R75" s="1341" t="s">
        <v>5146</v>
      </c>
      <c r="S75" s="1341" t="s">
        <v>1822</v>
      </c>
      <c r="T75" s="1341" t="s">
        <v>8158</v>
      </c>
      <c r="U75" s="1341" t="s">
        <v>9302</v>
      </c>
      <c r="V75" s="1341" t="s">
        <v>9303</v>
      </c>
      <c r="W75" s="1350" t="s">
        <v>9304</v>
      </c>
      <c r="X75" s="1350" t="s">
        <v>5282</v>
      </c>
      <c r="Y75" s="1350" t="s">
        <v>1321</v>
      </c>
      <c r="Z75" s="1350" t="s">
        <v>6460</v>
      </c>
      <c r="AA75" s="1300" t="s">
        <v>9305</v>
      </c>
      <c r="AB75" s="1350" t="s">
        <v>1979</v>
      </c>
      <c r="AC75" s="1350" t="s">
        <v>9306</v>
      </c>
      <c r="AD75" s="1348" t="s">
        <v>2913</v>
      </c>
      <c r="AE75" s="1348" t="s">
        <v>8265</v>
      </c>
      <c r="AF75" s="1351" t="s">
        <v>9307</v>
      </c>
      <c r="AG75" s="1351" t="s">
        <v>2326</v>
      </c>
      <c r="AH75" s="1351" t="s">
        <v>6605</v>
      </c>
      <c r="AI75" s="1351" t="s">
        <v>9308</v>
      </c>
      <c r="AJ75" s="1351" t="s">
        <v>9309</v>
      </c>
      <c r="AK75" s="1351" t="s">
        <v>5926</v>
      </c>
      <c r="AL75" s="1351" t="s">
        <v>9310</v>
      </c>
      <c r="AM75" s="1344" t="s">
        <v>9311</v>
      </c>
      <c r="AN75" s="1344" t="s">
        <v>8891</v>
      </c>
      <c r="AO75" s="1344" t="s">
        <v>7948</v>
      </c>
      <c r="AP75" s="1344" t="s">
        <v>9312</v>
      </c>
      <c r="AQ75" s="1344" t="s">
        <v>9313</v>
      </c>
      <c r="AR75" s="1344" t="s">
        <v>1499</v>
      </c>
      <c r="AS75" s="1344" t="s">
        <v>1639</v>
      </c>
      <c r="AT75" s="1337" t="s">
        <v>9314</v>
      </c>
      <c r="AU75" s="1352" t="s">
        <v>9315</v>
      </c>
      <c r="AV75" s="1301" t="str">
        <f t="shared" si="6"/>
        <v>4:28</v>
      </c>
      <c r="AW75" s="1390" t="s">
        <v>9316</v>
      </c>
    </row>
    <row r="76" ht="15.75" customHeight="1">
      <c r="A76" s="1327" t="s">
        <v>9317</v>
      </c>
      <c r="B76" s="1371" t="s">
        <v>7601</v>
      </c>
      <c r="C76" s="1304">
        <v>0.05267361111111111</v>
      </c>
      <c r="D76" s="1384" t="s">
        <v>9318</v>
      </c>
      <c r="E76" s="1300" t="s">
        <v>1017</v>
      </c>
      <c r="F76" s="1300" t="s">
        <v>9319</v>
      </c>
      <c r="G76" s="1300" t="s">
        <v>9320</v>
      </c>
      <c r="H76" s="1300" t="s">
        <v>9321</v>
      </c>
      <c r="I76" s="1300" t="s">
        <v>5182</v>
      </c>
      <c r="J76" s="1319" t="s">
        <v>9322</v>
      </c>
      <c r="K76" s="1300" t="s">
        <v>9323</v>
      </c>
      <c r="L76" s="1300" t="s">
        <v>3120</v>
      </c>
      <c r="M76" s="1300" t="s">
        <v>6047</v>
      </c>
      <c r="N76" s="1300" t="s">
        <v>9324</v>
      </c>
      <c r="O76" s="1300" t="s">
        <v>8431</v>
      </c>
      <c r="P76" s="1300" t="s">
        <v>3550</v>
      </c>
      <c r="Q76" s="1300" t="s">
        <v>9325</v>
      </c>
      <c r="R76" s="1300" t="s">
        <v>5256</v>
      </c>
      <c r="S76" s="1300" t="s">
        <v>6148</v>
      </c>
      <c r="T76" s="1300" t="s">
        <v>9326</v>
      </c>
      <c r="U76" s="1300" t="s">
        <v>9327</v>
      </c>
      <c r="V76" s="1300" t="s">
        <v>3432</v>
      </c>
      <c r="W76" s="1300" t="s">
        <v>9328</v>
      </c>
      <c r="X76" s="1300" t="s">
        <v>9044</v>
      </c>
      <c r="Y76" s="1300" t="s">
        <v>1636</v>
      </c>
      <c r="Z76" s="1300" t="s">
        <v>7907</v>
      </c>
      <c r="AA76" s="1342" t="s">
        <v>9329</v>
      </c>
      <c r="AB76" s="1300" t="s">
        <v>8838</v>
      </c>
      <c r="AC76" s="1300" t="s">
        <v>8026</v>
      </c>
      <c r="AD76" s="1300" t="s">
        <v>9330</v>
      </c>
      <c r="AE76" s="1300" t="s">
        <v>2128</v>
      </c>
      <c r="AF76" s="1300" t="s">
        <v>9331</v>
      </c>
      <c r="AG76" s="1300" t="s">
        <v>9332</v>
      </c>
      <c r="AH76" s="1300" t="s">
        <v>3568</v>
      </c>
      <c r="AI76" s="1300" t="s">
        <v>9333</v>
      </c>
      <c r="AJ76" s="1300" t="s">
        <v>9334</v>
      </c>
      <c r="AK76" s="1300" t="s">
        <v>2911</v>
      </c>
      <c r="AL76" s="1300" t="s">
        <v>2678</v>
      </c>
      <c r="AM76" s="1300" t="s">
        <v>2911</v>
      </c>
      <c r="AN76" s="1300" t="s">
        <v>2678</v>
      </c>
      <c r="AO76" s="1300" t="s">
        <v>5492</v>
      </c>
      <c r="AP76" s="1300" t="s">
        <v>9335</v>
      </c>
      <c r="AQ76" s="1300" t="s">
        <v>2240</v>
      </c>
      <c r="AR76" s="1300" t="s">
        <v>9112</v>
      </c>
      <c r="AS76" s="1300" t="s">
        <v>9336</v>
      </c>
      <c r="AT76" s="1300" t="s">
        <v>9337</v>
      </c>
      <c r="AU76" s="1300" t="s">
        <v>9338</v>
      </c>
      <c r="AV76" s="1301" t="str">
        <f t="shared" si="6"/>
        <v>5:58</v>
      </c>
      <c r="AW76" s="1372" t="s">
        <v>9339</v>
      </c>
    </row>
    <row r="77" ht="15.75" customHeight="1">
      <c r="A77" s="1303" t="s">
        <v>5418</v>
      </c>
      <c r="B77" s="1353" t="s">
        <v>7627</v>
      </c>
      <c r="C77" s="1381">
        <v>0.05275462962962963</v>
      </c>
      <c r="D77" s="1319" t="s">
        <v>9340</v>
      </c>
      <c r="E77" s="1301" t="s">
        <v>8606</v>
      </c>
      <c r="F77" s="1301" t="s">
        <v>9341</v>
      </c>
      <c r="G77" s="1301" t="s">
        <v>8976</v>
      </c>
      <c r="H77" s="1301" t="s">
        <v>9342</v>
      </c>
      <c r="I77" s="1301" t="s">
        <v>9343</v>
      </c>
      <c r="J77" s="1301" t="s">
        <v>9344</v>
      </c>
      <c r="K77" s="1301" t="s">
        <v>8991</v>
      </c>
      <c r="L77" s="1301" t="s">
        <v>4804</v>
      </c>
      <c r="M77" s="1301" t="s">
        <v>9345</v>
      </c>
      <c r="N77" s="1301" t="s">
        <v>1869</v>
      </c>
      <c r="O77" s="1301" t="s">
        <v>9346</v>
      </c>
      <c r="P77" s="1301" t="s">
        <v>5598</v>
      </c>
      <c r="Q77" s="1301" t="s">
        <v>9347</v>
      </c>
      <c r="R77" s="1301" t="s">
        <v>9348</v>
      </c>
      <c r="S77" s="1301" t="s">
        <v>9349</v>
      </c>
      <c r="T77" s="1301" t="s">
        <v>2683</v>
      </c>
      <c r="U77" s="1301" t="s">
        <v>493</v>
      </c>
      <c r="V77" s="1301" t="s">
        <v>9350</v>
      </c>
      <c r="W77" s="1301" t="s">
        <v>4451</v>
      </c>
      <c r="X77" s="1301" t="s">
        <v>9351</v>
      </c>
      <c r="Y77" s="1301" t="s">
        <v>5331</v>
      </c>
      <c r="Z77" s="1301" t="s">
        <v>7806</v>
      </c>
      <c r="AA77" s="1350" t="s">
        <v>9220</v>
      </c>
      <c r="AB77" s="1301" t="s">
        <v>486</v>
      </c>
      <c r="AC77" s="1301" t="s">
        <v>8864</v>
      </c>
      <c r="AD77" s="1301" t="s">
        <v>9352</v>
      </c>
      <c r="AE77" s="1301" t="s">
        <v>1758</v>
      </c>
      <c r="AF77" s="1301" t="s">
        <v>8367</v>
      </c>
      <c r="AG77" s="1301" t="s">
        <v>9353</v>
      </c>
      <c r="AH77" s="1301" t="s">
        <v>879</v>
      </c>
      <c r="AI77" s="1301" t="s">
        <v>4839</v>
      </c>
      <c r="AJ77" s="1301" t="s">
        <v>9354</v>
      </c>
      <c r="AK77" s="1301" t="s">
        <v>9355</v>
      </c>
      <c r="AL77" s="1301" t="s">
        <v>5065</v>
      </c>
      <c r="AM77" s="1301" t="s">
        <v>9356</v>
      </c>
      <c r="AN77" s="1301" t="s">
        <v>5716</v>
      </c>
      <c r="AO77" s="1301" t="s">
        <v>9357</v>
      </c>
      <c r="AP77" s="1301" t="s">
        <v>9358</v>
      </c>
      <c r="AQ77" s="1301" t="s">
        <v>9359</v>
      </c>
      <c r="AR77" s="1301" t="s">
        <v>5260</v>
      </c>
      <c r="AS77" s="1301" t="s">
        <v>7818</v>
      </c>
      <c r="AT77" s="1301" t="s">
        <v>9360</v>
      </c>
      <c r="AU77" s="1301" t="s">
        <v>9361</v>
      </c>
      <c r="AV77" s="1301" t="str">
        <f t="shared" si="6"/>
        <v>3:59</v>
      </c>
      <c r="AW77" s="1364" t="s">
        <v>9362</v>
      </c>
    </row>
    <row r="78" ht="15.75" customHeight="1">
      <c r="A78" s="1394" t="s">
        <v>9363</v>
      </c>
      <c r="B78" s="1408" t="s">
        <v>7658</v>
      </c>
      <c r="C78" s="1386">
        <v>0.05291666666666667</v>
      </c>
      <c r="D78" s="1319" t="s">
        <v>9364</v>
      </c>
      <c r="E78" s="1348" t="s">
        <v>9365</v>
      </c>
      <c r="F78" s="1348" t="s">
        <v>9366</v>
      </c>
      <c r="G78" s="1348" t="s">
        <v>8496</v>
      </c>
      <c r="H78" s="1334" t="s">
        <v>8854</v>
      </c>
      <c r="I78" s="1334" t="s">
        <v>9367</v>
      </c>
      <c r="J78" s="1337" t="s">
        <v>9368</v>
      </c>
      <c r="K78" s="1337" t="s">
        <v>4973</v>
      </c>
      <c r="L78" s="1337" t="s">
        <v>6330</v>
      </c>
      <c r="M78" s="1337" t="s">
        <v>9369</v>
      </c>
      <c r="N78" s="1337" t="s">
        <v>9370</v>
      </c>
      <c r="O78" s="1337" t="s">
        <v>9371</v>
      </c>
      <c r="P78" s="1337" t="s">
        <v>4344</v>
      </c>
      <c r="Q78" s="1341" t="s">
        <v>9372</v>
      </c>
      <c r="R78" s="1341" t="s">
        <v>8565</v>
      </c>
      <c r="S78" s="1341" t="s">
        <v>4084</v>
      </c>
      <c r="T78" s="1341" t="s">
        <v>7822</v>
      </c>
      <c r="U78" s="1341" t="s">
        <v>4895</v>
      </c>
      <c r="V78" s="1341" t="s">
        <v>1151</v>
      </c>
      <c r="W78" s="1350" t="s">
        <v>9373</v>
      </c>
      <c r="X78" s="1350" t="s">
        <v>9374</v>
      </c>
      <c r="Y78" s="1350" t="s">
        <v>762</v>
      </c>
      <c r="Z78" s="1350" t="s">
        <v>9375</v>
      </c>
      <c r="AA78" s="1342" t="s">
        <v>9376</v>
      </c>
      <c r="AB78" s="1350" t="s">
        <v>4168</v>
      </c>
      <c r="AC78" s="1350" t="s">
        <v>1929</v>
      </c>
      <c r="AD78" s="1348" t="s">
        <v>9377</v>
      </c>
      <c r="AE78" s="1348" t="s">
        <v>9149</v>
      </c>
      <c r="AF78" s="1351" t="s">
        <v>9378</v>
      </c>
      <c r="AG78" s="1351" t="s">
        <v>9379</v>
      </c>
      <c r="AH78" s="1351" t="s">
        <v>9380</v>
      </c>
      <c r="AI78" s="1351" t="s">
        <v>9381</v>
      </c>
      <c r="AJ78" s="1351" t="s">
        <v>9382</v>
      </c>
      <c r="AK78" s="1351" t="s">
        <v>7787</v>
      </c>
      <c r="AL78" s="1351" t="s">
        <v>2003</v>
      </c>
      <c r="AM78" s="1344" t="s">
        <v>3111</v>
      </c>
      <c r="AN78" s="1344" t="s">
        <v>9383</v>
      </c>
      <c r="AO78" s="1344" t="s">
        <v>9384</v>
      </c>
      <c r="AP78" s="1344" t="s">
        <v>7443</v>
      </c>
      <c r="AQ78" s="1344" t="s">
        <v>9385</v>
      </c>
      <c r="AR78" s="1344" t="s">
        <v>8158</v>
      </c>
      <c r="AS78" s="1344" t="s">
        <v>3660</v>
      </c>
      <c r="AT78" s="1337" t="s">
        <v>9386</v>
      </c>
      <c r="AU78" s="1352" t="s">
        <v>9387</v>
      </c>
      <c r="AV78" s="1301" t="str">
        <f t="shared" si="6"/>
        <v>2:38</v>
      </c>
      <c r="AW78" s="1380"/>
    </row>
    <row r="79" ht="15.75" customHeight="1">
      <c r="A79" s="1359" t="s">
        <v>5626</v>
      </c>
      <c r="B79" s="1360" t="s">
        <v>7601</v>
      </c>
      <c r="C79" s="1292">
        <v>0.05324074074074074</v>
      </c>
      <c r="D79" s="1319" t="s">
        <v>9388</v>
      </c>
      <c r="E79" s="1319" t="s">
        <v>9389</v>
      </c>
      <c r="F79" s="1319" t="s">
        <v>9390</v>
      </c>
      <c r="G79" s="1319" t="s">
        <v>8217</v>
      </c>
      <c r="H79" s="1319" t="s">
        <v>9391</v>
      </c>
      <c r="I79" s="1319" t="s">
        <v>141</v>
      </c>
      <c r="J79" s="1319" t="s">
        <v>8001</v>
      </c>
      <c r="K79" s="1319" t="s">
        <v>3901</v>
      </c>
      <c r="L79" s="1319" t="s">
        <v>9392</v>
      </c>
      <c r="M79" s="1319" t="s">
        <v>8467</v>
      </c>
      <c r="N79" s="1319" t="s">
        <v>9393</v>
      </c>
      <c r="O79" s="1319" t="s">
        <v>9394</v>
      </c>
      <c r="P79" s="1319" t="s">
        <v>9395</v>
      </c>
      <c r="Q79" s="1319" t="s">
        <v>9396</v>
      </c>
      <c r="R79" s="1319" t="s">
        <v>9397</v>
      </c>
      <c r="S79" s="1319" t="s">
        <v>9260</v>
      </c>
      <c r="T79" s="1319" t="s">
        <v>9398</v>
      </c>
      <c r="U79" s="1319" t="s">
        <v>778</v>
      </c>
      <c r="V79" s="1319" t="s">
        <v>2343</v>
      </c>
      <c r="W79" s="1319" t="s">
        <v>9399</v>
      </c>
      <c r="X79" s="1319" t="s">
        <v>9400</v>
      </c>
      <c r="Y79" s="1319" t="s">
        <v>5182</v>
      </c>
      <c r="Z79" s="1319" t="s">
        <v>9401</v>
      </c>
      <c r="AA79" s="1300" t="s">
        <v>9402</v>
      </c>
      <c r="AB79" s="1319" t="s">
        <v>9403</v>
      </c>
      <c r="AC79" s="1319" t="s">
        <v>383</v>
      </c>
      <c r="AD79" s="1319" t="s">
        <v>9404</v>
      </c>
      <c r="AE79" s="1319" t="s">
        <v>8455</v>
      </c>
      <c r="AF79" s="1319" t="s">
        <v>9405</v>
      </c>
      <c r="AG79" s="1319" t="s">
        <v>9406</v>
      </c>
      <c r="AH79" s="1319" t="s">
        <v>9407</v>
      </c>
      <c r="AI79" s="1319" t="s">
        <v>9408</v>
      </c>
      <c r="AJ79" s="1319" t="s">
        <v>9409</v>
      </c>
      <c r="AK79" s="1343" t="s">
        <v>9410</v>
      </c>
      <c r="AL79" s="1319" t="s">
        <v>5743</v>
      </c>
      <c r="AM79" s="1319" t="s">
        <v>9411</v>
      </c>
      <c r="AN79" s="1319" t="s">
        <v>8799</v>
      </c>
      <c r="AO79" s="1319" t="s">
        <v>8136</v>
      </c>
      <c r="AP79" s="1319" t="s">
        <v>9412</v>
      </c>
      <c r="AQ79" s="1319" t="s">
        <v>9413</v>
      </c>
      <c r="AR79" s="1345" t="s">
        <v>3119</v>
      </c>
      <c r="AS79" s="1319" t="s">
        <v>2287</v>
      </c>
      <c r="AT79" s="1319" t="s">
        <v>9414</v>
      </c>
      <c r="AU79" s="1325" t="s">
        <v>9415</v>
      </c>
      <c r="AV79" s="1301" t="str">
        <f t="shared" si="6"/>
        <v>3:53</v>
      </c>
      <c r="AW79" s="1361" t="s">
        <v>9416</v>
      </c>
    </row>
    <row r="80">
      <c r="A80" s="1327" t="s">
        <v>9417</v>
      </c>
      <c r="B80" s="1371" t="s">
        <v>7658</v>
      </c>
      <c r="C80" s="1304">
        <v>0.05331018518518518</v>
      </c>
      <c r="D80" s="1300" t="s">
        <v>9418</v>
      </c>
      <c r="E80" s="1300" t="s">
        <v>9419</v>
      </c>
      <c r="F80" s="1332" t="s">
        <v>9420</v>
      </c>
      <c r="G80" s="1300" t="s">
        <v>9421</v>
      </c>
      <c r="H80" s="1300" t="s">
        <v>8459</v>
      </c>
      <c r="I80" s="1300" t="s">
        <v>1814</v>
      </c>
      <c r="J80" s="1300" t="s">
        <v>3383</v>
      </c>
      <c r="K80" s="1300" t="s">
        <v>9422</v>
      </c>
      <c r="L80" s="1300" t="s">
        <v>1357</v>
      </c>
      <c r="M80" s="1300" t="s">
        <v>2480</v>
      </c>
      <c r="N80" s="1300" t="s">
        <v>8597</v>
      </c>
      <c r="O80" s="1300" t="s">
        <v>9423</v>
      </c>
      <c r="P80" s="1300" t="s">
        <v>9424</v>
      </c>
      <c r="Q80" s="1300" t="s">
        <v>8738</v>
      </c>
      <c r="R80" s="1300" t="s">
        <v>9190</v>
      </c>
      <c r="S80" s="1300" t="s">
        <v>9425</v>
      </c>
      <c r="T80" s="1300" t="s">
        <v>2198</v>
      </c>
      <c r="U80" s="1300" t="s">
        <v>9426</v>
      </c>
      <c r="V80" s="1300" t="s">
        <v>8841</v>
      </c>
      <c r="W80" s="1300" t="s">
        <v>9304</v>
      </c>
      <c r="X80" s="1300" t="s">
        <v>9427</v>
      </c>
      <c r="Y80" s="1300" t="s">
        <v>1366</v>
      </c>
      <c r="Z80" s="1300" t="s">
        <v>3000</v>
      </c>
      <c r="AA80" s="1350" t="s">
        <v>8641</v>
      </c>
      <c r="AB80" s="1300" t="s">
        <v>2832</v>
      </c>
      <c r="AC80" s="1300" t="s">
        <v>9428</v>
      </c>
      <c r="AD80" s="1300" t="s">
        <v>9429</v>
      </c>
      <c r="AE80" s="1300" t="s">
        <v>9149</v>
      </c>
      <c r="AF80" s="1300" t="s">
        <v>8931</v>
      </c>
      <c r="AG80" s="1300" t="s">
        <v>9430</v>
      </c>
      <c r="AH80" s="1300" t="s">
        <v>9431</v>
      </c>
      <c r="AI80" s="1300" t="s">
        <v>9432</v>
      </c>
      <c r="AJ80" s="1300" t="s">
        <v>9433</v>
      </c>
      <c r="AK80" s="1300" t="s">
        <v>7895</v>
      </c>
      <c r="AL80" s="1300" t="s">
        <v>9434</v>
      </c>
      <c r="AM80" s="1300" t="s">
        <v>9435</v>
      </c>
      <c r="AN80" s="1300" t="s">
        <v>192</v>
      </c>
      <c r="AO80" s="1300" t="s">
        <v>4302</v>
      </c>
      <c r="AP80" s="1300" t="s">
        <v>9436</v>
      </c>
      <c r="AQ80" s="1300" t="s">
        <v>9437</v>
      </c>
      <c r="AR80" s="1300" t="s">
        <v>9438</v>
      </c>
      <c r="AS80" s="1300" t="s">
        <v>5308</v>
      </c>
      <c r="AT80" s="1300" t="s">
        <v>9439</v>
      </c>
      <c r="AU80" s="1300" t="s">
        <v>9440</v>
      </c>
      <c r="AV80" s="1301" t="str">
        <f t="shared" si="6"/>
        <v>4:10</v>
      </c>
      <c r="AW80" s="1364"/>
    </row>
    <row r="81">
      <c r="A81" s="1327" t="s">
        <v>3462</v>
      </c>
      <c r="B81" s="1398" t="s">
        <v>7658</v>
      </c>
      <c r="C81" s="1304">
        <v>0.053252314814814815</v>
      </c>
      <c r="D81" s="1319" t="s">
        <v>9441</v>
      </c>
      <c r="E81" s="1319" t="s">
        <v>9442</v>
      </c>
      <c r="F81" s="1319" t="s">
        <v>9443</v>
      </c>
      <c r="G81" s="1319" t="s">
        <v>9444</v>
      </c>
      <c r="H81" s="1319" t="s">
        <v>9445</v>
      </c>
      <c r="I81" s="1319" t="s">
        <v>1915</v>
      </c>
      <c r="J81" s="1319" t="s">
        <v>9446</v>
      </c>
      <c r="K81" s="1319" t="s">
        <v>9447</v>
      </c>
      <c r="L81" s="1319" t="s">
        <v>7214</v>
      </c>
      <c r="M81" s="1319" t="s">
        <v>9256</v>
      </c>
      <c r="N81" s="1319" t="s">
        <v>9448</v>
      </c>
      <c r="O81" s="1319" t="s">
        <v>9449</v>
      </c>
      <c r="P81" s="1319" t="s">
        <v>8453</v>
      </c>
      <c r="Q81" s="1319" t="s">
        <v>9450</v>
      </c>
      <c r="R81" s="1319" t="s">
        <v>9451</v>
      </c>
      <c r="S81" s="1319" t="s">
        <v>415</v>
      </c>
      <c r="T81" s="1319" t="s">
        <v>9452</v>
      </c>
      <c r="U81" s="1319" t="s">
        <v>9453</v>
      </c>
      <c r="V81" s="1319" t="s">
        <v>9350</v>
      </c>
      <c r="W81" s="1319" t="s">
        <v>7788</v>
      </c>
      <c r="X81" s="1319" t="s">
        <v>9454</v>
      </c>
      <c r="Y81" s="1319" t="s">
        <v>1689</v>
      </c>
      <c r="Z81" s="1319" t="s">
        <v>9455</v>
      </c>
      <c r="AA81" s="1342" t="s">
        <v>1843</v>
      </c>
      <c r="AB81" s="1319" t="s">
        <v>3964</v>
      </c>
      <c r="AC81" s="1319" t="s">
        <v>900</v>
      </c>
      <c r="AD81" s="1319" t="s">
        <v>9456</v>
      </c>
      <c r="AE81" s="1319" t="s">
        <v>9457</v>
      </c>
      <c r="AF81" s="1319" t="s">
        <v>9458</v>
      </c>
      <c r="AG81" s="1319" t="s">
        <v>9459</v>
      </c>
      <c r="AH81" s="1319" t="s">
        <v>9460</v>
      </c>
      <c r="AI81" s="1319" t="s">
        <v>9461</v>
      </c>
      <c r="AJ81" s="1319" t="s">
        <v>9462</v>
      </c>
      <c r="AK81" s="1319" t="s">
        <v>8754</v>
      </c>
      <c r="AL81" s="1319" t="s">
        <v>4248</v>
      </c>
      <c r="AM81" s="1319" t="s">
        <v>9463</v>
      </c>
      <c r="AN81" s="1435" t="s">
        <v>4024</v>
      </c>
      <c r="AO81" s="1319" t="s">
        <v>9464</v>
      </c>
      <c r="AP81" s="1319" t="s">
        <v>9465</v>
      </c>
      <c r="AQ81" s="1319" t="s">
        <v>9466</v>
      </c>
      <c r="AR81" s="1319" t="s">
        <v>9467</v>
      </c>
      <c r="AS81" s="1319" t="s">
        <v>5091</v>
      </c>
      <c r="AT81" s="1319" t="s">
        <v>9468</v>
      </c>
      <c r="AU81" s="1436" t="s">
        <v>9469</v>
      </c>
      <c r="AV81" s="1301" t="str">
        <f t="shared" si="6"/>
        <v>5:26</v>
      </c>
      <c r="AW81" s="1357" t="s">
        <v>9470</v>
      </c>
    </row>
    <row r="82" ht="15.75" customHeight="1">
      <c r="A82" s="1394" t="s">
        <v>9471</v>
      </c>
      <c r="B82" s="1408" t="s">
        <v>7658</v>
      </c>
      <c r="C82" s="1292">
        <v>0.05348379629629629</v>
      </c>
      <c r="D82" s="1319" t="s">
        <v>9472</v>
      </c>
      <c r="E82" s="1348" t="s">
        <v>9272</v>
      </c>
      <c r="F82" s="1348" t="s">
        <v>5715</v>
      </c>
      <c r="G82" s="1348" t="s">
        <v>9473</v>
      </c>
      <c r="H82" s="1334" t="s">
        <v>9474</v>
      </c>
      <c r="I82" s="1334" t="s">
        <v>3202</v>
      </c>
      <c r="J82" s="1337" t="s">
        <v>9475</v>
      </c>
      <c r="K82" s="1337" t="s">
        <v>7672</v>
      </c>
      <c r="L82" s="1337" t="s">
        <v>4314</v>
      </c>
      <c r="M82" s="1337" t="s">
        <v>9476</v>
      </c>
      <c r="N82" s="1337" t="s">
        <v>9477</v>
      </c>
      <c r="O82" s="1337" t="s">
        <v>3945</v>
      </c>
      <c r="P82" s="1337" t="s">
        <v>1009</v>
      </c>
      <c r="Q82" s="1339" t="s">
        <v>9478</v>
      </c>
      <c r="R82" s="1341" t="s">
        <v>8971</v>
      </c>
      <c r="S82" s="1341" t="s">
        <v>3986</v>
      </c>
      <c r="T82" s="1341" t="s">
        <v>9158</v>
      </c>
      <c r="U82" s="1341" t="s">
        <v>9479</v>
      </c>
      <c r="V82" s="1341" t="s">
        <v>6555</v>
      </c>
      <c r="W82" s="1350" t="s">
        <v>9480</v>
      </c>
      <c r="X82" s="1350" t="s">
        <v>2554</v>
      </c>
      <c r="Y82" s="1350" t="s">
        <v>1211</v>
      </c>
      <c r="Z82" s="1350" t="s">
        <v>7963</v>
      </c>
      <c r="AA82" s="1300" t="s">
        <v>9481</v>
      </c>
      <c r="AB82" s="1350" t="s">
        <v>8632</v>
      </c>
      <c r="AC82" s="1350" t="s">
        <v>1157</v>
      </c>
      <c r="AD82" s="1348" t="s">
        <v>9482</v>
      </c>
      <c r="AE82" s="1348" t="s">
        <v>673</v>
      </c>
      <c r="AF82" s="1343" t="s">
        <v>9483</v>
      </c>
      <c r="AG82" s="1351" t="s">
        <v>5311</v>
      </c>
      <c r="AH82" s="1351" t="s">
        <v>7893</v>
      </c>
      <c r="AI82" s="1351" t="s">
        <v>2706</v>
      </c>
      <c r="AJ82" s="1351" t="s">
        <v>9484</v>
      </c>
      <c r="AK82" s="1351" t="s">
        <v>8402</v>
      </c>
      <c r="AL82" s="1351" t="s">
        <v>9485</v>
      </c>
      <c r="AM82" s="1344" t="s">
        <v>9486</v>
      </c>
      <c r="AN82" s="1344" t="s">
        <v>5743</v>
      </c>
      <c r="AO82" s="1344" t="s">
        <v>8563</v>
      </c>
      <c r="AP82" s="1344" t="s">
        <v>9487</v>
      </c>
      <c r="AQ82" s="1344" t="s">
        <v>8893</v>
      </c>
      <c r="AR82" s="1344" t="s">
        <v>1499</v>
      </c>
      <c r="AS82" s="1344" t="s">
        <v>7751</v>
      </c>
      <c r="AT82" s="1337" t="s">
        <v>4245</v>
      </c>
      <c r="AU82" s="1352" t="s">
        <v>9488</v>
      </c>
      <c r="AV82" s="1301" t="str">
        <f t="shared" si="6"/>
        <v>3:27</v>
      </c>
      <c r="AW82" s="1361" t="s">
        <v>9489</v>
      </c>
    </row>
    <row r="83" ht="15.75" customHeight="1">
      <c r="A83" s="1359" t="s">
        <v>9490</v>
      </c>
      <c r="B83" s="1353" t="s">
        <v>7627</v>
      </c>
      <c r="C83" s="1292">
        <v>0.05355324074074074</v>
      </c>
      <c r="D83" s="1437" t="s">
        <v>9491</v>
      </c>
      <c r="E83" s="1437" t="s">
        <v>9492</v>
      </c>
      <c r="F83" s="1437" t="s">
        <v>9493</v>
      </c>
      <c r="G83" s="1437" t="s">
        <v>9494</v>
      </c>
      <c r="H83" s="1438" t="s">
        <v>8752</v>
      </c>
      <c r="I83" s="1354" t="s">
        <v>9495</v>
      </c>
      <c r="J83" s="1439" t="s">
        <v>9496</v>
      </c>
      <c r="K83" s="1439" t="s">
        <v>1267</v>
      </c>
      <c r="L83" s="1439" t="s">
        <v>7893</v>
      </c>
      <c r="M83" s="1439" t="s">
        <v>9497</v>
      </c>
      <c r="N83" s="1439" t="s">
        <v>9498</v>
      </c>
      <c r="O83" s="1439" t="s">
        <v>9499</v>
      </c>
      <c r="P83" s="1439" t="s">
        <v>3791</v>
      </c>
      <c r="Q83" s="1338" t="s">
        <v>9500</v>
      </c>
      <c r="R83" s="1338" t="s">
        <v>6025</v>
      </c>
      <c r="S83" s="1440" t="s">
        <v>9501</v>
      </c>
      <c r="T83" s="1440" t="s">
        <v>9502</v>
      </c>
      <c r="U83" s="1338" t="s">
        <v>7687</v>
      </c>
      <c r="V83" s="1338" t="s">
        <v>9503</v>
      </c>
      <c r="W83" s="1405" t="s">
        <v>9504</v>
      </c>
      <c r="X83" s="1405" t="s">
        <v>4107</v>
      </c>
      <c r="Y83" s="1405" t="s">
        <v>1783</v>
      </c>
      <c r="Z83" s="1405" t="s">
        <v>9252</v>
      </c>
      <c r="AA83" s="1308" t="s">
        <v>9481</v>
      </c>
      <c r="AB83" s="1405" t="s">
        <v>8057</v>
      </c>
      <c r="AC83" s="1405" t="s">
        <v>1643</v>
      </c>
      <c r="AD83" s="1437" t="s">
        <v>9505</v>
      </c>
      <c r="AE83" s="1437" t="s">
        <v>1809</v>
      </c>
      <c r="AF83" s="1419" t="s">
        <v>8594</v>
      </c>
      <c r="AG83" s="1419" t="s">
        <v>2806</v>
      </c>
      <c r="AH83" s="1419" t="s">
        <v>9216</v>
      </c>
      <c r="AI83" s="1419" t="s">
        <v>351</v>
      </c>
      <c r="AJ83" s="1419" t="s">
        <v>9506</v>
      </c>
      <c r="AK83" s="1419" t="s">
        <v>9507</v>
      </c>
      <c r="AL83" s="1419" t="s">
        <v>7265</v>
      </c>
      <c r="AM83" s="1426" t="s">
        <v>9508</v>
      </c>
      <c r="AN83" s="1426" t="s">
        <v>3494</v>
      </c>
      <c r="AO83" s="1426" t="s">
        <v>9509</v>
      </c>
      <c r="AP83" s="1426" t="s">
        <v>9510</v>
      </c>
      <c r="AQ83" s="1426" t="s">
        <v>9511</v>
      </c>
      <c r="AR83" s="1426" t="s">
        <v>9512</v>
      </c>
      <c r="AS83" s="1426" t="s">
        <v>4366</v>
      </c>
      <c r="AT83" s="1439" t="s">
        <v>9513</v>
      </c>
      <c r="AU83" s="1441" t="s">
        <v>9514</v>
      </c>
      <c r="AV83" s="1301" t="str">
        <f t="shared" si="6"/>
        <v>4:58</v>
      </c>
      <c r="AW83" s="1442" t="s">
        <v>9515</v>
      </c>
    </row>
    <row r="84">
      <c r="A84" s="1327" t="s">
        <v>4633</v>
      </c>
      <c r="B84" s="1371" t="s">
        <v>7658</v>
      </c>
      <c r="C84" s="1304">
        <v>0.053668981481481484</v>
      </c>
      <c r="D84" s="1300" t="s">
        <v>9516</v>
      </c>
      <c r="E84" s="1300" t="s">
        <v>8312</v>
      </c>
      <c r="F84" s="1300" t="s">
        <v>8022</v>
      </c>
      <c r="G84" s="1300" t="s">
        <v>9517</v>
      </c>
      <c r="H84" s="1319" t="s">
        <v>8022</v>
      </c>
      <c r="I84" s="1300" t="s">
        <v>9518</v>
      </c>
      <c r="J84" s="1300" t="s">
        <v>8434</v>
      </c>
      <c r="K84" s="1300" t="s">
        <v>9003</v>
      </c>
      <c r="L84" s="1300" t="s">
        <v>4301</v>
      </c>
      <c r="M84" s="1300" t="s">
        <v>7705</v>
      </c>
      <c r="N84" s="1300" t="s">
        <v>8619</v>
      </c>
      <c r="O84" s="1300" t="s">
        <v>9519</v>
      </c>
      <c r="P84" s="1300" t="s">
        <v>8864</v>
      </c>
      <c r="Q84" s="1300" t="s">
        <v>9520</v>
      </c>
      <c r="R84" s="1300" t="s">
        <v>9521</v>
      </c>
      <c r="S84" s="1300" t="s">
        <v>9522</v>
      </c>
      <c r="T84" s="1300" t="s">
        <v>9523</v>
      </c>
      <c r="U84" s="1300" t="s">
        <v>9524</v>
      </c>
      <c r="V84" s="1300" t="s">
        <v>8902</v>
      </c>
      <c r="W84" s="1300" t="s">
        <v>9525</v>
      </c>
      <c r="X84" s="1300" t="s">
        <v>9526</v>
      </c>
      <c r="Y84" s="1300" t="s">
        <v>5005</v>
      </c>
      <c r="Z84" s="1300" t="s">
        <v>8623</v>
      </c>
      <c r="AA84" s="1342" t="s">
        <v>9212</v>
      </c>
      <c r="AB84" s="1300" t="s">
        <v>3363</v>
      </c>
      <c r="AC84" s="1300" t="s">
        <v>5367</v>
      </c>
      <c r="AD84" s="1300" t="s">
        <v>9527</v>
      </c>
      <c r="AE84" s="1300" t="s">
        <v>5331</v>
      </c>
      <c r="AF84" s="1300" t="s">
        <v>9528</v>
      </c>
      <c r="AG84" s="1300" t="s">
        <v>9529</v>
      </c>
      <c r="AH84" s="1300" t="s">
        <v>9530</v>
      </c>
      <c r="AI84" s="1300" t="s">
        <v>9531</v>
      </c>
      <c r="AJ84" s="1300" t="s">
        <v>9532</v>
      </c>
      <c r="AK84" s="1300" t="s">
        <v>9006</v>
      </c>
      <c r="AL84" s="1300" t="s">
        <v>3503</v>
      </c>
      <c r="AM84" s="1300" t="s">
        <v>6160</v>
      </c>
      <c r="AN84" s="1300" t="s">
        <v>9533</v>
      </c>
      <c r="AO84" s="1300" t="s">
        <v>9534</v>
      </c>
      <c r="AP84" s="1300" t="s">
        <v>9535</v>
      </c>
      <c r="AQ84" s="1300" t="s">
        <v>2662</v>
      </c>
      <c r="AR84" s="1300" t="s">
        <v>3084</v>
      </c>
      <c r="AS84" s="1300" t="s">
        <v>1055</v>
      </c>
      <c r="AT84" s="1300" t="s">
        <v>9536</v>
      </c>
      <c r="AU84" s="1300" t="s">
        <v>9537</v>
      </c>
      <c r="AV84" s="1300" t="s">
        <v>9538</v>
      </c>
      <c r="AW84" s="1364"/>
    </row>
    <row r="85">
      <c r="A85" s="1359" t="s">
        <v>4931</v>
      </c>
      <c r="B85" s="1360" t="s">
        <v>7601</v>
      </c>
      <c r="C85" s="1292">
        <v>0.05376157407407407</v>
      </c>
      <c r="D85" s="1332" t="s">
        <v>9539</v>
      </c>
      <c r="E85" s="1332" t="s">
        <v>9540</v>
      </c>
      <c r="F85" s="1332" t="s">
        <v>9541</v>
      </c>
      <c r="G85" s="1332" t="s">
        <v>9542</v>
      </c>
      <c r="H85" s="1443" t="s">
        <v>9543</v>
      </c>
      <c r="I85" s="1319" t="s">
        <v>345</v>
      </c>
      <c r="J85" s="1335" t="s">
        <v>5926</v>
      </c>
      <c r="K85" s="1335" t="s">
        <v>9544</v>
      </c>
      <c r="L85" s="1335" t="s">
        <v>2086</v>
      </c>
      <c r="M85" s="1335" t="s">
        <v>1337</v>
      </c>
      <c r="N85" s="1335" t="s">
        <v>9545</v>
      </c>
      <c r="O85" s="1335" t="s">
        <v>9546</v>
      </c>
      <c r="P85" s="1335" t="s">
        <v>2201</v>
      </c>
      <c r="Q85" s="1339" t="s">
        <v>3847</v>
      </c>
      <c r="R85" s="1339" t="s">
        <v>9547</v>
      </c>
      <c r="S85" s="1444" t="s">
        <v>4562</v>
      </c>
      <c r="T85" s="1444" t="s">
        <v>8053</v>
      </c>
      <c r="U85" s="1339" t="s">
        <v>9548</v>
      </c>
      <c r="V85" s="1339" t="s">
        <v>9549</v>
      </c>
      <c r="W85" s="1342" t="s">
        <v>9550</v>
      </c>
      <c r="X85" s="1342" t="s">
        <v>9551</v>
      </c>
      <c r="Y85" s="1342" t="s">
        <v>3014</v>
      </c>
      <c r="Z85" s="1342" t="s">
        <v>8632</v>
      </c>
      <c r="AA85" s="1300" t="s">
        <v>9552</v>
      </c>
      <c r="AB85" s="1342" t="s">
        <v>9553</v>
      </c>
      <c r="AC85" s="1342" t="s">
        <v>5445</v>
      </c>
      <c r="AD85" s="1332" t="s">
        <v>5394</v>
      </c>
      <c r="AE85" s="1332" t="s">
        <v>1929</v>
      </c>
      <c r="AF85" s="1343" t="s">
        <v>6280</v>
      </c>
      <c r="AG85" s="1343" t="s">
        <v>9554</v>
      </c>
      <c r="AH85" s="1343" t="s">
        <v>8049</v>
      </c>
      <c r="AI85" s="1343" t="s">
        <v>6079</v>
      </c>
      <c r="AJ85" s="1343" t="s">
        <v>9555</v>
      </c>
      <c r="AK85" s="1343" t="s">
        <v>4302</v>
      </c>
      <c r="AL85" s="1343" t="s">
        <v>3835</v>
      </c>
      <c r="AM85" s="1345" t="s">
        <v>4317</v>
      </c>
      <c r="AN85" s="1345" t="s">
        <v>9556</v>
      </c>
      <c r="AO85" s="1345" t="s">
        <v>6828</v>
      </c>
      <c r="AP85" s="1345" t="s">
        <v>9557</v>
      </c>
      <c r="AQ85" s="1345" t="s">
        <v>9558</v>
      </c>
      <c r="AR85" s="1345" t="s">
        <v>4695</v>
      </c>
      <c r="AS85" s="1345" t="s">
        <v>7745</v>
      </c>
      <c r="AT85" s="1335" t="s">
        <v>9559</v>
      </c>
      <c r="AU85" s="1325" t="s">
        <v>9560</v>
      </c>
      <c r="AV85" s="1325" t="str">
        <f t="shared" ref="AV85:AV90" si="7">TEXT(AU85-C85,"m:ss")</f>
        <v>5:28</v>
      </c>
      <c r="AW85" s="1445"/>
    </row>
    <row r="86" ht="15.75" customHeight="1">
      <c r="A86" s="1362" t="s">
        <v>5746</v>
      </c>
      <c r="B86" s="1408" t="s">
        <v>7658</v>
      </c>
      <c r="C86" s="1381">
        <v>0.05386574074074074</v>
      </c>
      <c r="D86" s="1301" t="s">
        <v>9561</v>
      </c>
      <c r="E86" s="1301" t="s">
        <v>9562</v>
      </c>
      <c r="F86" s="1301" t="s">
        <v>9563</v>
      </c>
      <c r="G86" s="1301" t="s">
        <v>3908</v>
      </c>
      <c r="H86" s="1301" t="s">
        <v>9564</v>
      </c>
      <c r="I86" s="1301" t="s">
        <v>9518</v>
      </c>
      <c r="J86" s="1301" t="s">
        <v>9565</v>
      </c>
      <c r="K86" s="1301" t="s">
        <v>9566</v>
      </c>
      <c r="L86" s="1301" t="s">
        <v>1218</v>
      </c>
      <c r="M86" s="1301" t="s">
        <v>4051</v>
      </c>
      <c r="N86" s="1301" t="s">
        <v>6037</v>
      </c>
      <c r="O86" s="1301" t="s">
        <v>9567</v>
      </c>
      <c r="P86" s="1301" t="s">
        <v>5563</v>
      </c>
      <c r="Q86" s="1301" t="s">
        <v>9568</v>
      </c>
      <c r="R86" s="1301" t="s">
        <v>9569</v>
      </c>
      <c r="S86" s="1301" t="s">
        <v>9570</v>
      </c>
      <c r="T86" s="1301" t="s">
        <v>8611</v>
      </c>
      <c r="U86" s="1301" t="s">
        <v>9571</v>
      </c>
      <c r="V86" s="1301" t="s">
        <v>9572</v>
      </c>
      <c r="W86" s="1301" t="s">
        <v>9573</v>
      </c>
      <c r="X86" s="1301" t="s">
        <v>1404</v>
      </c>
      <c r="Y86" s="1301" t="s">
        <v>1535</v>
      </c>
      <c r="Z86" s="1301" t="s">
        <v>2282</v>
      </c>
      <c r="AA86" s="1319" t="s">
        <v>9574</v>
      </c>
      <c r="AB86" s="1301" t="s">
        <v>9575</v>
      </c>
      <c r="AC86" s="1301" t="s">
        <v>9576</v>
      </c>
      <c r="AD86" s="1301" t="s">
        <v>9577</v>
      </c>
      <c r="AE86" s="1301" t="s">
        <v>9578</v>
      </c>
      <c r="AF86" s="1301" t="s">
        <v>9023</v>
      </c>
      <c r="AG86" s="1301" t="s">
        <v>9579</v>
      </c>
      <c r="AH86" s="1301" t="s">
        <v>9580</v>
      </c>
      <c r="AI86" s="1301" t="s">
        <v>9581</v>
      </c>
      <c r="AJ86" s="1301" t="s">
        <v>9582</v>
      </c>
      <c r="AK86" s="1301" t="s">
        <v>9583</v>
      </c>
      <c r="AL86" s="1301" t="s">
        <v>5231</v>
      </c>
      <c r="AM86" s="1301" t="s">
        <v>8710</v>
      </c>
      <c r="AN86" s="1301" t="s">
        <v>8590</v>
      </c>
      <c r="AO86" s="1300" t="s">
        <v>8357</v>
      </c>
      <c r="AP86" s="1301" t="s">
        <v>9584</v>
      </c>
      <c r="AQ86" s="1301" t="s">
        <v>9585</v>
      </c>
      <c r="AR86" s="1301" t="s">
        <v>9586</v>
      </c>
      <c r="AS86" s="1301" t="s">
        <v>8519</v>
      </c>
      <c r="AT86" s="1301" t="s">
        <v>9587</v>
      </c>
      <c r="AU86" s="1301" t="s">
        <v>9537</v>
      </c>
      <c r="AV86" s="1301" t="str">
        <f t="shared" si="7"/>
        <v>3:30</v>
      </c>
      <c r="AW86" s="1364"/>
    </row>
    <row r="87">
      <c r="A87" s="1359" t="s">
        <v>4781</v>
      </c>
      <c r="B87" s="1360" t="s">
        <v>7658</v>
      </c>
      <c r="C87" s="1292">
        <v>0.05482638888888889</v>
      </c>
      <c r="D87" s="1384" t="s">
        <v>9588</v>
      </c>
      <c r="E87" s="1332" t="s">
        <v>8245</v>
      </c>
      <c r="F87" s="1332" t="s">
        <v>9589</v>
      </c>
      <c r="G87" s="1332" t="s">
        <v>9590</v>
      </c>
      <c r="H87" s="1333" t="s">
        <v>8752</v>
      </c>
      <c r="I87" s="1333" t="s">
        <v>9591</v>
      </c>
      <c r="J87" s="1335" t="s">
        <v>9592</v>
      </c>
      <c r="K87" s="1335" t="s">
        <v>8635</v>
      </c>
      <c r="L87" s="1335" t="s">
        <v>9593</v>
      </c>
      <c r="M87" s="1335" t="s">
        <v>9594</v>
      </c>
      <c r="N87" s="1335" t="s">
        <v>9595</v>
      </c>
      <c r="O87" s="1335" t="s">
        <v>9596</v>
      </c>
      <c r="P87" s="1335" t="s">
        <v>5111</v>
      </c>
      <c r="Q87" s="1339" t="s">
        <v>9597</v>
      </c>
      <c r="R87" s="1339" t="s">
        <v>6222</v>
      </c>
      <c r="S87" s="1339" t="s">
        <v>9598</v>
      </c>
      <c r="T87" s="1339" t="s">
        <v>9212</v>
      </c>
      <c r="U87" s="1339" t="s">
        <v>9599</v>
      </c>
      <c r="V87" s="1339" t="s">
        <v>1762</v>
      </c>
      <c r="W87" s="1342" t="s">
        <v>9600</v>
      </c>
      <c r="X87" s="1342" t="s">
        <v>5237</v>
      </c>
      <c r="Y87" s="1342" t="s">
        <v>1983</v>
      </c>
      <c r="Z87" s="1342" t="s">
        <v>8855</v>
      </c>
      <c r="AA87" s="1342" t="s">
        <v>2134</v>
      </c>
      <c r="AB87" s="1342" t="s">
        <v>2006</v>
      </c>
      <c r="AC87" s="1342" t="s">
        <v>9601</v>
      </c>
      <c r="AD87" s="1332" t="s">
        <v>9602</v>
      </c>
      <c r="AE87" s="1332" t="s">
        <v>1321</v>
      </c>
      <c r="AF87" s="1343" t="s">
        <v>9603</v>
      </c>
      <c r="AG87" s="1343" t="s">
        <v>9604</v>
      </c>
      <c r="AH87" s="1343" t="s">
        <v>5225</v>
      </c>
      <c r="AI87" s="1343" t="s">
        <v>9605</v>
      </c>
      <c r="AJ87" s="1343" t="s">
        <v>9606</v>
      </c>
      <c r="AK87" s="1343" t="s">
        <v>351</v>
      </c>
      <c r="AL87" s="1343" t="s">
        <v>6963</v>
      </c>
      <c r="AM87" s="1345" t="s">
        <v>3912</v>
      </c>
      <c r="AN87" s="1345" t="s">
        <v>9607</v>
      </c>
      <c r="AO87" s="1345" t="s">
        <v>8001</v>
      </c>
      <c r="AP87" s="1345" t="s">
        <v>9608</v>
      </c>
      <c r="AQ87" s="1345" t="s">
        <v>9609</v>
      </c>
      <c r="AR87" s="1345" t="s">
        <v>9610</v>
      </c>
      <c r="AS87" s="1345" t="s">
        <v>2260</v>
      </c>
      <c r="AT87" s="1335" t="s">
        <v>9611</v>
      </c>
      <c r="AU87" s="1325" t="s">
        <v>9612</v>
      </c>
      <c r="AV87" s="1301" t="str">
        <f t="shared" si="7"/>
        <v>3:40</v>
      </c>
      <c r="AW87" s="1361" t="s">
        <v>9613</v>
      </c>
    </row>
    <row r="88">
      <c r="A88" s="1327" t="s">
        <v>5107</v>
      </c>
      <c r="B88" s="1371" t="s">
        <v>7601</v>
      </c>
      <c r="C88" s="1304">
        <v>0.05559027777777778</v>
      </c>
      <c r="D88" s="1384" t="s">
        <v>9614</v>
      </c>
      <c r="E88" s="1300" t="s">
        <v>9615</v>
      </c>
      <c r="F88" s="1300" t="s">
        <v>9616</v>
      </c>
      <c r="G88" s="1300" t="s">
        <v>9617</v>
      </c>
      <c r="H88" s="1300" t="s">
        <v>5372</v>
      </c>
      <c r="I88" s="1300" t="s">
        <v>1824</v>
      </c>
      <c r="J88" s="1300" t="s">
        <v>9618</v>
      </c>
      <c r="K88" s="1300" t="s">
        <v>5567</v>
      </c>
      <c r="L88" s="1300" t="s">
        <v>7427</v>
      </c>
      <c r="M88" s="1300" t="s">
        <v>9174</v>
      </c>
      <c r="N88" s="1300" t="s">
        <v>9619</v>
      </c>
      <c r="O88" s="1300" t="s">
        <v>9620</v>
      </c>
      <c r="P88" s="1300" t="s">
        <v>395</v>
      </c>
      <c r="Q88" s="1300" t="s">
        <v>9621</v>
      </c>
      <c r="R88" s="1300" t="s">
        <v>9622</v>
      </c>
      <c r="S88" s="1300" t="s">
        <v>4770</v>
      </c>
      <c r="T88" s="1300" t="s">
        <v>9623</v>
      </c>
      <c r="U88" s="1300" t="s">
        <v>9624</v>
      </c>
      <c r="V88" s="1300" t="s">
        <v>5752</v>
      </c>
      <c r="W88" s="1300" t="s">
        <v>8223</v>
      </c>
      <c r="X88" s="1300" t="s">
        <v>9625</v>
      </c>
      <c r="Y88" s="1300" t="s">
        <v>2503</v>
      </c>
      <c r="Z88" s="1300" t="s">
        <v>9626</v>
      </c>
      <c r="AA88" s="1342" t="s">
        <v>9627</v>
      </c>
      <c r="AB88" s="1300" t="s">
        <v>7914</v>
      </c>
      <c r="AC88" s="1300" t="s">
        <v>4261</v>
      </c>
      <c r="AD88" s="1300" t="s">
        <v>9628</v>
      </c>
      <c r="AE88" s="1300" t="s">
        <v>9629</v>
      </c>
      <c r="AF88" s="1300" t="s">
        <v>9630</v>
      </c>
      <c r="AG88" s="1300" t="s">
        <v>9631</v>
      </c>
      <c r="AH88" s="1300" t="s">
        <v>5064</v>
      </c>
      <c r="AI88" s="1300" t="s">
        <v>9632</v>
      </c>
      <c r="AJ88" s="1300" t="s">
        <v>9633</v>
      </c>
      <c r="AK88" s="1300" t="s">
        <v>4045</v>
      </c>
      <c r="AL88" s="1300" t="s">
        <v>657</v>
      </c>
      <c r="AM88" s="1300" t="s">
        <v>9634</v>
      </c>
      <c r="AN88" s="1300" t="s">
        <v>9635</v>
      </c>
      <c r="AO88" s="1300" t="s">
        <v>173</v>
      </c>
      <c r="AP88" s="1300" t="s">
        <v>9636</v>
      </c>
      <c r="AQ88" s="1300" t="s">
        <v>9637</v>
      </c>
      <c r="AR88" s="1300" t="s">
        <v>3616</v>
      </c>
      <c r="AS88" s="1300" t="s">
        <v>1752</v>
      </c>
      <c r="AT88" s="1300" t="s">
        <v>9638</v>
      </c>
      <c r="AU88" s="1300" t="s">
        <v>9639</v>
      </c>
      <c r="AV88" s="1301" t="str">
        <f t="shared" si="7"/>
        <v>5:05</v>
      </c>
      <c r="AW88" s="1372" t="s">
        <v>9640</v>
      </c>
    </row>
    <row r="89">
      <c r="A89" s="1359" t="s">
        <v>5427</v>
      </c>
      <c r="B89" s="1360" t="s">
        <v>7601</v>
      </c>
      <c r="C89" s="1292">
        <v>0.05747685185185185</v>
      </c>
      <c r="D89" s="1319" t="s">
        <v>9641</v>
      </c>
      <c r="E89" s="1319" t="s">
        <v>6046</v>
      </c>
      <c r="F89" s="1332" t="s">
        <v>9642</v>
      </c>
      <c r="G89" s="1332" t="s">
        <v>9643</v>
      </c>
      <c r="H89" s="1333" t="s">
        <v>9644</v>
      </c>
      <c r="I89" s="1333" t="s">
        <v>4100</v>
      </c>
      <c r="J89" s="1319" t="s">
        <v>695</v>
      </c>
      <c r="K89" s="1335" t="s">
        <v>9251</v>
      </c>
      <c r="L89" s="1335" t="s">
        <v>9645</v>
      </c>
      <c r="M89" s="1335" t="s">
        <v>9646</v>
      </c>
      <c r="N89" s="1319" t="s">
        <v>8676</v>
      </c>
      <c r="O89" s="1335" t="s">
        <v>8395</v>
      </c>
      <c r="P89" s="1319" t="s">
        <v>9123</v>
      </c>
      <c r="Q89" s="1339" t="s">
        <v>9647</v>
      </c>
      <c r="R89" s="1339" t="s">
        <v>3063</v>
      </c>
      <c r="S89" s="1319" t="s">
        <v>9648</v>
      </c>
      <c r="T89" s="1339" t="s">
        <v>1149</v>
      </c>
      <c r="U89" s="1339" t="s">
        <v>9649</v>
      </c>
      <c r="V89" s="1339" t="s">
        <v>9650</v>
      </c>
      <c r="W89" s="1342" t="s">
        <v>9651</v>
      </c>
      <c r="X89" s="1342" t="s">
        <v>9652</v>
      </c>
      <c r="Y89" s="1342" t="s">
        <v>3080</v>
      </c>
      <c r="Z89" s="1342" t="s">
        <v>9653</v>
      </c>
      <c r="AA89" s="1319" t="s">
        <v>9654</v>
      </c>
      <c r="AB89" s="1342" t="s">
        <v>1822</v>
      </c>
      <c r="AC89" s="1342" t="s">
        <v>1370</v>
      </c>
      <c r="AD89" s="1319" t="s">
        <v>3653</v>
      </c>
      <c r="AE89" s="1332" t="s">
        <v>2894</v>
      </c>
      <c r="AF89" s="1319" t="s">
        <v>9655</v>
      </c>
      <c r="AG89" s="1319" t="s">
        <v>4966</v>
      </c>
      <c r="AH89" s="1343" t="s">
        <v>5158</v>
      </c>
      <c r="AI89" s="1319" t="s">
        <v>9656</v>
      </c>
      <c r="AJ89" s="1343" t="s">
        <v>9657</v>
      </c>
      <c r="AK89" s="1343" t="s">
        <v>8089</v>
      </c>
      <c r="AL89" s="1343" t="s">
        <v>9392</v>
      </c>
      <c r="AM89" s="1319" t="s">
        <v>9658</v>
      </c>
      <c r="AN89" s="1345" t="s">
        <v>9659</v>
      </c>
      <c r="AO89" s="1345" t="s">
        <v>9660</v>
      </c>
      <c r="AP89" s="1345" t="s">
        <v>3109</v>
      </c>
      <c r="AQ89" s="1345" t="s">
        <v>9661</v>
      </c>
      <c r="AR89" s="1345" t="s">
        <v>9662</v>
      </c>
      <c r="AS89" s="1345" t="s">
        <v>2608</v>
      </c>
      <c r="AT89" s="1319" t="s">
        <v>9663</v>
      </c>
      <c r="AU89" s="1325" t="s">
        <v>9664</v>
      </c>
      <c r="AV89" s="1301" t="str">
        <f t="shared" si="7"/>
        <v>6:01</v>
      </c>
      <c r="AW89" s="1446" t="s">
        <v>9665</v>
      </c>
    </row>
    <row r="90">
      <c r="A90" s="1394" t="s">
        <v>9666</v>
      </c>
      <c r="B90" s="1353" t="s">
        <v>7627</v>
      </c>
      <c r="C90" s="1386">
        <v>0.057881944444444444</v>
      </c>
      <c r="D90" s="1332" t="s">
        <v>9667</v>
      </c>
      <c r="E90" s="1348" t="s">
        <v>9668</v>
      </c>
      <c r="F90" s="1332" t="s">
        <v>9669</v>
      </c>
      <c r="G90" s="1332" t="s">
        <v>9670</v>
      </c>
      <c r="H90" s="1334" t="s">
        <v>9671</v>
      </c>
      <c r="I90" s="1334" t="s">
        <v>1104</v>
      </c>
      <c r="J90" s="1337" t="s">
        <v>9672</v>
      </c>
      <c r="K90" s="1337" t="s">
        <v>5403</v>
      </c>
      <c r="L90" s="1337" t="s">
        <v>9673</v>
      </c>
      <c r="M90" s="1337" t="s">
        <v>3230</v>
      </c>
      <c r="N90" s="1337" t="s">
        <v>9674</v>
      </c>
      <c r="O90" s="1337" t="s">
        <v>9675</v>
      </c>
      <c r="P90" s="1337" t="s">
        <v>1857</v>
      </c>
      <c r="Q90" s="1341" t="s">
        <v>9676</v>
      </c>
      <c r="R90" s="1341" t="s">
        <v>9677</v>
      </c>
      <c r="S90" s="1341" t="s">
        <v>9678</v>
      </c>
      <c r="T90" s="1341" t="s">
        <v>9679</v>
      </c>
      <c r="U90" s="1341" t="s">
        <v>9680</v>
      </c>
      <c r="V90" s="1341" t="s">
        <v>9681</v>
      </c>
      <c r="W90" s="1350" t="s">
        <v>9682</v>
      </c>
      <c r="X90" s="1350" t="s">
        <v>9683</v>
      </c>
      <c r="Y90" s="1350" t="s">
        <v>9684</v>
      </c>
      <c r="Z90" s="1350" t="s">
        <v>9685</v>
      </c>
      <c r="AA90" s="1300" t="s">
        <v>9686</v>
      </c>
      <c r="AB90" s="1350" t="s">
        <v>9475</v>
      </c>
      <c r="AC90" s="1350" t="s">
        <v>99</v>
      </c>
      <c r="AD90" s="1348" t="s">
        <v>4815</v>
      </c>
      <c r="AE90" s="1348" t="s">
        <v>2685</v>
      </c>
      <c r="AF90" s="1351" t="s">
        <v>9687</v>
      </c>
      <c r="AG90" s="1351" t="s">
        <v>5314</v>
      </c>
      <c r="AH90" s="1351" t="s">
        <v>9688</v>
      </c>
      <c r="AI90" s="1351" t="s">
        <v>4618</v>
      </c>
      <c r="AJ90" s="1351" t="s">
        <v>9689</v>
      </c>
      <c r="AK90" s="1351" t="s">
        <v>9690</v>
      </c>
      <c r="AL90" s="1351" t="s">
        <v>3458</v>
      </c>
      <c r="AM90" s="1344" t="s">
        <v>4625</v>
      </c>
      <c r="AN90" s="1344" t="s">
        <v>9691</v>
      </c>
      <c r="AO90" s="1344" t="s">
        <v>8977</v>
      </c>
      <c r="AP90" s="1344" t="s">
        <v>4098</v>
      </c>
      <c r="AQ90" s="1344" t="s">
        <v>5938</v>
      </c>
      <c r="AR90" s="1344" t="s">
        <v>9692</v>
      </c>
      <c r="AS90" s="1344" t="s">
        <v>705</v>
      </c>
      <c r="AT90" s="1337" t="s">
        <v>9693</v>
      </c>
      <c r="AU90" s="1352" t="s">
        <v>9694</v>
      </c>
      <c r="AV90" s="1300" t="str">
        <f t="shared" si="7"/>
        <v>2:11</v>
      </c>
      <c r="AW90" s="1380" t="s">
        <v>9695</v>
      </c>
    </row>
    <row r="91">
      <c r="A91" s="1327" t="s">
        <v>4701</v>
      </c>
      <c r="B91" s="1371" t="s">
        <v>7627</v>
      </c>
      <c r="C91" s="1304">
        <v>0.05893518518518519</v>
      </c>
      <c r="D91" s="1300" t="s">
        <v>9696</v>
      </c>
      <c r="E91" s="1300" t="s">
        <v>9697</v>
      </c>
      <c r="F91" s="1300" t="s">
        <v>9698</v>
      </c>
      <c r="G91" s="1300" t="s">
        <v>9699</v>
      </c>
      <c r="H91" s="1319" t="s">
        <v>6152</v>
      </c>
      <c r="I91" s="1300" t="s">
        <v>9700</v>
      </c>
      <c r="J91" s="1300" t="s">
        <v>8952</v>
      </c>
      <c r="K91" s="1300" t="s">
        <v>9130</v>
      </c>
      <c r="L91" s="1300" t="s">
        <v>9701</v>
      </c>
      <c r="M91" s="1300" t="s">
        <v>9702</v>
      </c>
      <c r="N91" s="1300" t="s">
        <v>9703</v>
      </c>
      <c r="O91" s="1300" t="s">
        <v>4447</v>
      </c>
      <c r="P91" s="1300" t="s">
        <v>1621</v>
      </c>
      <c r="Q91" s="1300" t="s">
        <v>9354</v>
      </c>
      <c r="R91" s="1300" t="s">
        <v>9704</v>
      </c>
      <c r="S91" s="1300" t="s">
        <v>9705</v>
      </c>
      <c r="T91" s="1300" t="s">
        <v>9706</v>
      </c>
      <c r="U91" s="1300" t="s">
        <v>9707</v>
      </c>
      <c r="V91" s="1300" t="s">
        <v>9708</v>
      </c>
      <c r="W91" s="1300" t="s">
        <v>9709</v>
      </c>
      <c r="X91" s="1300" t="s">
        <v>9710</v>
      </c>
      <c r="Y91" s="1300" t="s">
        <v>1929</v>
      </c>
      <c r="Z91" s="1300" t="s">
        <v>9711</v>
      </c>
      <c r="AA91" s="1342" t="s">
        <v>8906</v>
      </c>
      <c r="AB91" s="1300" t="s">
        <v>9712</v>
      </c>
      <c r="AC91" s="1300" t="s">
        <v>551</v>
      </c>
      <c r="AD91" s="1300" t="s">
        <v>9713</v>
      </c>
      <c r="AE91" s="1300" t="s">
        <v>9714</v>
      </c>
      <c r="AF91" s="1300" t="s">
        <v>9715</v>
      </c>
      <c r="AG91" s="1300" t="s">
        <v>9716</v>
      </c>
      <c r="AH91" s="1300" t="s">
        <v>518</v>
      </c>
      <c r="AI91" s="1300" t="s">
        <v>9717</v>
      </c>
      <c r="AJ91" s="1300" t="s">
        <v>9718</v>
      </c>
      <c r="AK91" s="1300" t="s">
        <v>8115</v>
      </c>
      <c r="AL91" s="1300" t="s">
        <v>8721</v>
      </c>
      <c r="AM91" s="1300" t="s">
        <v>7667</v>
      </c>
      <c r="AN91" s="1300" t="s">
        <v>9701</v>
      </c>
      <c r="AO91" s="1300" t="s">
        <v>5034</v>
      </c>
      <c r="AP91" s="1300" t="s">
        <v>9719</v>
      </c>
      <c r="AQ91" s="1300" t="s">
        <v>6130</v>
      </c>
      <c r="AR91" s="1300" t="s">
        <v>9720</v>
      </c>
      <c r="AS91" s="1300" t="s">
        <v>9214</v>
      </c>
      <c r="AT91" s="1300" t="s">
        <v>9721</v>
      </c>
      <c r="AU91" s="1300" t="s">
        <v>9722</v>
      </c>
      <c r="AV91" s="1300" t="s">
        <v>9723</v>
      </c>
      <c r="AW91" s="1372" t="s">
        <v>8533</v>
      </c>
    </row>
    <row r="92" ht="15.75" customHeight="1">
      <c r="A92" s="1327" t="s">
        <v>5605</v>
      </c>
      <c r="B92" s="1353" t="s">
        <v>7627</v>
      </c>
      <c r="C92" s="1304">
        <v>0.06635416666666667</v>
      </c>
      <c r="D92" s="1319" t="s">
        <v>9724</v>
      </c>
      <c r="E92" s="1319" t="s">
        <v>7499</v>
      </c>
      <c r="F92" s="1319" t="s">
        <v>9725</v>
      </c>
      <c r="G92" s="1319" t="s">
        <v>9726</v>
      </c>
      <c r="H92" s="1319" t="s">
        <v>9727</v>
      </c>
      <c r="I92" s="1319" t="s">
        <v>3304</v>
      </c>
      <c r="J92" s="1319" t="s">
        <v>9728</v>
      </c>
      <c r="K92" s="1319" t="s">
        <v>3419</v>
      </c>
      <c r="L92" s="1319" t="s">
        <v>9729</v>
      </c>
      <c r="M92" s="1319" t="s">
        <v>1019</v>
      </c>
      <c r="N92" s="1319" t="s">
        <v>9730</v>
      </c>
      <c r="O92" s="1319" t="s">
        <v>9731</v>
      </c>
      <c r="P92" s="1319" t="s">
        <v>3238</v>
      </c>
      <c r="Q92" s="1319" t="s">
        <v>9732</v>
      </c>
      <c r="R92" s="1319" t="s">
        <v>4062</v>
      </c>
      <c r="S92" s="1319" t="s">
        <v>9733</v>
      </c>
      <c r="T92" s="1319" t="s">
        <v>9600</v>
      </c>
      <c r="U92" s="1319" t="s">
        <v>9734</v>
      </c>
      <c r="V92" s="1319" t="s">
        <v>6399</v>
      </c>
      <c r="W92" s="1319" t="s">
        <v>9735</v>
      </c>
      <c r="X92" s="1319" t="s">
        <v>9736</v>
      </c>
      <c r="Y92" s="1319" t="s">
        <v>913</v>
      </c>
      <c r="Z92" s="1319" t="s">
        <v>9737</v>
      </c>
      <c r="AA92" s="1350"/>
      <c r="AB92" s="1319" t="s">
        <v>9738</v>
      </c>
      <c r="AC92" s="1319" t="s">
        <v>1037</v>
      </c>
      <c r="AD92" s="1319" t="s">
        <v>8445</v>
      </c>
      <c r="AE92" s="1319" t="s">
        <v>9739</v>
      </c>
      <c r="AF92" s="1319" t="s">
        <v>9740</v>
      </c>
      <c r="AG92" s="1319" t="s">
        <v>9741</v>
      </c>
      <c r="AH92" s="1319" t="s">
        <v>9742</v>
      </c>
      <c r="AI92" s="1319" t="s">
        <v>9743</v>
      </c>
      <c r="AJ92" s="1319" t="s">
        <v>9744</v>
      </c>
      <c r="AK92" s="1319" t="s">
        <v>9745</v>
      </c>
      <c r="AL92" s="1319" t="s">
        <v>9746</v>
      </c>
      <c r="AM92" s="1319" t="s">
        <v>9747</v>
      </c>
      <c r="AN92" s="1319" t="s">
        <v>8069</v>
      </c>
      <c r="AO92" s="1319" t="s">
        <v>9748</v>
      </c>
      <c r="AP92" s="1319" t="s">
        <v>9749</v>
      </c>
      <c r="AQ92" s="1319" t="s">
        <v>1001</v>
      </c>
      <c r="AR92" s="1319" t="s">
        <v>9750</v>
      </c>
      <c r="AS92" s="1319" t="s">
        <v>3697</v>
      </c>
      <c r="AT92" s="1319" t="s">
        <v>9751</v>
      </c>
      <c r="AU92" s="1356" t="s">
        <v>9752</v>
      </c>
      <c r="AV92" s="1301" t="str">
        <f>TEXT(AU92-C92,"m:ss")</f>
        <v>9:53</v>
      </c>
      <c r="AW92" s="1357" t="s">
        <v>9753</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9754</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9755</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464" t="s">
        <v>7564</v>
      </c>
      <c r="D1" s="1465" t="s">
        <v>9756</v>
      </c>
      <c r="E1" s="1466" t="s">
        <v>6625</v>
      </c>
      <c r="F1" s="1467" t="s">
        <v>6862</v>
      </c>
      <c r="G1" s="1468" t="s">
        <v>38</v>
      </c>
      <c r="H1" s="1469" t="s">
        <v>36</v>
      </c>
      <c r="I1" s="1465" t="s">
        <v>9757</v>
      </c>
      <c r="J1" s="1470" t="s">
        <v>39</v>
      </c>
      <c r="K1" s="1471" t="s">
        <v>6812</v>
      </c>
      <c r="L1" s="1268" t="s">
        <v>7596</v>
      </c>
      <c r="M1" s="1472" t="s">
        <v>7597</v>
      </c>
      <c r="N1" s="1473" t="s">
        <v>7598</v>
      </c>
      <c r="O1" s="1258" t="s">
        <v>7599</v>
      </c>
    </row>
    <row r="2" ht="15.75" customHeight="1">
      <c r="A2" s="1271" t="s">
        <v>7600</v>
      </c>
      <c r="B2" s="1474" t="s">
        <v>7601</v>
      </c>
      <c r="C2" s="1475">
        <v>0.04998842592592593</v>
      </c>
      <c r="D2" s="1274" t="s">
        <v>9758</v>
      </c>
      <c r="E2" s="1476" t="s">
        <v>9759</v>
      </c>
      <c r="F2" s="1477" t="s">
        <v>9760</v>
      </c>
      <c r="G2" s="1277" t="s">
        <v>9761</v>
      </c>
      <c r="H2" s="1279" t="s">
        <v>9762</v>
      </c>
      <c r="I2" s="1274" t="s">
        <v>9763</v>
      </c>
      <c r="J2" s="1280" t="s">
        <v>9764</v>
      </c>
      <c r="K2" s="1281" t="s">
        <v>9765</v>
      </c>
      <c r="L2" s="1282" t="s">
        <v>7624</v>
      </c>
      <c r="M2" s="1475">
        <v>0.05087962962962963</v>
      </c>
      <c r="N2" s="1478" t="str">
        <f t="shared" ref="N2:N21" si="1">TEXT(M2-C2, "m:ss")</f>
        <v>1:17</v>
      </c>
      <c r="O2" s="1284"/>
    </row>
    <row r="3" ht="15.75" customHeight="1">
      <c r="A3" s="1285" t="s">
        <v>7626</v>
      </c>
      <c r="B3" s="1479" t="s">
        <v>7627</v>
      </c>
      <c r="C3" s="1475">
        <v>0.051458333333333335</v>
      </c>
      <c r="D3" s="1274" t="s">
        <v>9766</v>
      </c>
      <c r="E3" s="1480" t="s">
        <v>9767</v>
      </c>
      <c r="F3" s="1276" t="s">
        <v>9768</v>
      </c>
      <c r="G3" s="1277" t="s">
        <v>9769</v>
      </c>
      <c r="H3" s="1279" t="s">
        <v>9770</v>
      </c>
      <c r="I3" s="1274" t="s">
        <v>9771</v>
      </c>
      <c r="J3" s="1280" t="s">
        <v>9772</v>
      </c>
      <c r="K3" s="1281" t="s">
        <v>9773</v>
      </c>
      <c r="L3" s="1282" t="s">
        <v>8058</v>
      </c>
      <c r="M3" s="1475">
        <v>0.05236111111111111</v>
      </c>
      <c r="N3" s="1478" t="str">
        <f t="shared" si="1"/>
        <v>1:18</v>
      </c>
    </row>
    <row r="4" ht="15.75" customHeight="1">
      <c r="A4" s="1287" t="s">
        <v>7657</v>
      </c>
      <c r="B4" s="1481" t="s">
        <v>7658</v>
      </c>
      <c r="C4" s="1475">
        <f>C17</f>
        <v>0.05158564815</v>
      </c>
      <c r="D4" s="1274" t="s">
        <v>9774</v>
      </c>
      <c r="E4" s="1480" t="s">
        <v>9775</v>
      </c>
      <c r="F4" s="1276" t="s">
        <v>9776</v>
      </c>
      <c r="G4" s="1277" t="s">
        <v>9777</v>
      </c>
      <c r="H4" s="1279" t="s">
        <v>9778</v>
      </c>
      <c r="I4" s="1274" t="s">
        <v>9779</v>
      </c>
      <c r="J4" s="1280" t="s">
        <v>9780</v>
      </c>
      <c r="K4" s="1281" t="s">
        <v>9781</v>
      </c>
      <c r="L4" s="1282" t="s">
        <v>7687</v>
      </c>
      <c r="M4" s="1478">
        <f>M17</f>
        <v>0.0521412037</v>
      </c>
      <c r="N4" s="1478" t="str">
        <f t="shared" si="1"/>
        <v>0:48</v>
      </c>
    </row>
    <row r="5" ht="15.75" customHeight="1">
      <c r="A5" s="1290" t="s">
        <v>431</v>
      </c>
      <c r="B5" s="1482" t="s">
        <v>7601</v>
      </c>
      <c r="C5" s="1483">
        <v>0.05</v>
      </c>
      <c r="D5" s="1306" t="s">
        <v>9782</v>
      </c>
      <c r="E5" s="1484" t="s">
        <v>9759</v>
      </c>
      <c r="F5" s="1310" t="s">
        <v>9760</v>
      </c>
      <c r="G5" s="1310" t="s">
        <v>9761</v>
      </c>
      <c r="H5" s="1310" t="s">
        <v>9762</v>
      </c>
      <c r="I5" s="1306" t="s">
        <v>9783</v>
      </c>
      <c r="J5" s="1310" t="s">
        <v>9784</v>
      </c>
      <c r="K5" s="1310" t="s">
        <v>9765</v>
      </c>
      <c r="L5" s="1311" t="s">
        <v>7701</v>
      </c>
      <c r="M5" s="1485">
        <v>0.05087962962962963</v>
      </c>
      <c r="N5" s="1486" t="str">
        <f t="shared" si="1"/>
        <v>1:16</v>
      </c>
      <c r="O5" s="1311" t="s">
        <v>9785</v>
      </c>
    </row>
    <row r="6" ht="15.75" customHeight="1">
      <c r="A6" s="1303" t="s">
        <v>5823</v>
      </c>
      <c r="B6" s="1482" t="s">
        <v>7601</v>
      </c>
      <c r="C6" s="1487">
        <v>0.050416666666666665</v>
      </c>
      <c r="D6" s="1311" t="s">
        <v>9786</v>
      </c>
      <c r="E6" s="1309" t="s">
        <v>9787</v>
      </c>
      <c r="F6" s="1306" t="s">
        <v>9788</v>
      </c>
      <c r="G6" s="1306" t="s">
        <v>9789</v>
      </c>
      <c r="H6" s="1311" t="s">
        <v>9790</v>
      </c>
      <c r="I6" s="1488" t="s">
        <v>9763</v>
      </c>
      <c r="J6" s="1311" t="s">
        <v>9791</v>
      </c>
      <c r="K6" s="1311" t="s">
        <v>9792</v>
      </c>
      <c r="L6" s="1306" t="s">
        <v>9793</v>
      </c>
      <c r="M6" s="1485">
        <v>0.0512037037037037</v>
      </c>
      <c r="N6" s="1486" t="str">
        <f t="shared" si="1"/>
        <v>1:08</v>
      </c>
      <c r="O6" s="1311" t="s">
        <v>9785</v>
      </c>
    </row>
    <row r="7" ht="15.75" customHeight="1">
      <c r="A7" s="1303" t="s">
        <v>1789</v>
      </c>
      <c r="B7" s="1482" t="s">
        <v>7601</v>
      </c>
      <c r="C7" s="1489">
        <v>0.05060185185185185</v>
      </c>
      <c r="D7" s="1311" t="s">
        <v>9794</v>
      </c>
      <c r="E7" s="1309" t="s">
        <v>9795</v>
      </c>
      <c r="F7" s="1311" t="s">
        <v>9796</v>
      </c>
      <c r="G7" s="1311" t="s">
        <v>9797</v>
      </c>
      <c r="H7" s="1311" t="s">
        <v>9798</v>
      </c>
      <c r="I7" s="1311" t="s">
        <v>9799</v>
      </c>
      <c r="J7" s="1311" t="s">
        <v>9800</v>
      </c>
      <c r="K7" s="1311" t="s">
        <v>9801</v>
      </c>
      <c r="L7" s="1311" t="s">
        <v>9802</v>
      </c>
      <c r="M7" s="1485">
        <v>0.05125</v>
      </c>
      <c r="N7" s="1486" t="str">
        <f t="shared" si="1"/>
        <v>0:56</v>
      </c>
      <c r="O7" s="1311" t="s">
        <v>9785</v>
      </c>
    </row>
    <row r="8" ht="15.75" customHeight="1">
      <c r="A8" s="1347" t="s">
        <v>1726</v>
      </c>
      <c r="B8" s="1482" t="s">
        <v>7601</v>
      </c>
      <c r="C8" s="1483">
        <v>0.05061342592592592</v>
      </c>
      <c r="D8" s="1488" t="s">
        <v>9758</v>
      </c>
      <c r="E8" s="1490" t="s">
        <v>9803</v>
      </c>
      <c r="F8" s="1311" t="s">
        <v>9804</v>
      </c>
      <c r="G8" s="1311" t="s">
        <v>9805</v>
      </c>
      <c r="H8" s="1311" t="s">
        <v>9806</v>
      </c>
      <c r="I8" s="1311" t="s">
        <v>9807</v>
      </c>
      <c r="J8" s="1311" t="s">
        <v>9808</v>
      </c>
      <c r="K8" s="1311" t="s">
        <v>9809</v>
      </c>
      <c r="L8" s="1311" t="s">
        <v>5723</v>
      </c>
      <c r="M8" s="1485">
        <v>0.05153935185185185</v>
      </c>
      <c r="N8" s="1486" t="str">
        <f t="shared" si="1"/>
        <v>1:20</v>
      </c>
      <c r="O8" s="1311" t="s">
        <v>9785</v>
      </c>
    </row>
    <row r="9" ht="15.75" customHeight="1">
      <c r="A9" s="1290" t="s">
        <v>5968</v>
      </c>
      <c r="B9" s="1482" t="s">
        <v>7601</v>
      </c>
      <c r="C9" s="1483">
        <v>0.05068287037037037</v>
      </c>
      <c r="D9" s="1311" t="s">
        <v>9810</v>
      </c>
      <c r="E9" s="1490" t="s">
        <v>9811</v>
      </c>
      <c r="F9" s="1306" t="s">
        <v>9812</v>
      </c>
      <c r="G9" s="1311" t="s">
        <v>9813</v>
      </c>
      <c r="H9" s="1306" t="s">
        <v>9814</v>
      </c>
      <c r="I9" s="1311" t="s">
        <v>9815</v>
      </c>
      <c r="J9" s="1311" t="s">
        <v>9816</v>
      </c>
      <c r="K9" s="1311" t="s">
        <v>9817</v>
      </c>
      <c r="L9" s="1324" t="s">
        <v>7624</v>
      </c>
      <c r="M9" s="1485">
        <v>0.05164351851851852</v>
      </c>
      <c r="N9" s="1486" t="str">
        <f t="shared" si="1"/>
        <v>1:23</v>
      </c>
      <c r="O9" s="1311" t="s">
        <v>9785</v>
      </c>
    </row>
    <row r="10" ht="15.75" customHeight="1">
      <c r="A10" s="1491" t="s">
        <v>2716</v>
      </c>
      <c r="B10" s="1482" t="s">
        <v>7601</v>
      </c>
      <c r="C10" s="1492">
        <v>0.05103009259259259</v>
      </c>
      <c r="D10" s="1311" t="s">
        <v>9818</v>
      </c>
      <c r="E10" s="1490" t="s">
        <v>9307</v>
      </c>
      <c r="F10" s="1311" t="s">
        <v>9819</v>
      </c>
      <c r="G10" s="1311" t="s">
        <v>9820</v>
      </c>
      <c r="H10" s="1311" t="s">
        <v>9821</v>
      </c>
      <c r="I10" s="1311" t="s">
        <v>9822</v>
      </c>
      <c r="J10" s="1311" t="s">
        <v>9823</v>
      </c>
      <c r="K10" s="1311" t="s">
        <v>9824</v>
      </c>
      <c r="L10" s="1311" t="s">
        <v>9825</v>
      </c>
      <c r="M10" s="1485">
        <v>0.051909722222222225</v>
      </c>
      <c r="N10" s="1486" t="str">
        <f t="shared" si="1"/>
        <v>1:16</v>
      </c>
      <c r="O10" s="1311" t="s">
        <v>9785</v>
      </c>
    </row>
    <row r="11">
      <c r="A11" s="1493" t="s">
        <v>7526</v>
      </c>
      <c r="B11" s="1494" t="s">
        <v>7601</v>
      </c>
      <c r="C11" s="1487">
        <v>0.05103009259259259</v>
      </c>
      <c r="D11" s="1397" t="s">
        <v>9826</v>
      </c>
      <c r="E11" s="1309" t="s">
        <v>9827</v>
      </c>
      <c r="F11" s="1311" t="s">
        <v>9828</v>
      </c>
      <c r="G11" s="1311" t="s">
        <v>9829</v>
      </c>
      <c r="H11" s="1311" t="s">
        <v>9830</v>
      </c>
      <c r="I11" s="1311" t="s">
        <v>9831</v>
      </c>
      <c r="J11" s="1311" t="s">
        <v>9832</v>
      </c>
      <c r="K11" s="1311" t="s">
        <v>9833</v>
      </c>
      <c r="L11" s="1311" t="s">
        <v>7908</v>
      </c>
      <c r="M11" s="1485">
        <v>0.05230324074074074</v>
      </c>
      <c r="N11" s="1485" t="str">
        <f t="shared" si="1"/>
        <v>1:50</v>
      </c>
      <c r="O11" s="1311" t="s">
        <v>9834</v>
      </c>
    </row>
    <row r="12" ht="15.75" customHeight="1">
      <c r="A12" s="1290" t="s">
        <v>1196</v>
      </c>
      <c r="B12" s="1482" t="s">
        <v>7601</v>
      </c>
      <c r="C12" s="1483">
        <v>0.05122685185185185</v>
      </c>
      <c r="D12" s="1311" t="s">
        <v>9835</v>
      </c>
      <c r="E12" s="1490" t="s">
        <v>8834</v>
      </c>
      <c r="F12" s="1311" t="s">
        <v>9836</v>
      </c>
      <c r="G12" s="1311" t="s">
        <v>9837</v>
      </c>
      <c r="H12" s="1311" t="s">
        <v>9838</v>
      </c>
      <c r="I12" s="1311" t="s">
        <v>7605</v>
      </c>
      <c r="J12" s="1311" t="s">
        <v>9839</v>
      </c>
      <c r="K12" s="1311" t="s">
        <v>9840</v>
      </c>
      <c r="L12" s="1306" t="s">
        <v>9841</v>
      </c>
      <c r="M12" s="1485">
        <v>0.052037037037037034</v>
      </c>
      <c r="N12" s="1486" t="str">
        <f t="shared" si="1"/>
        <v>1:10</v>
      </c>
      <c r="O12" s="1311" t="s">
        <v>9785</v>
      </c>
    </row>
    <row r="13" ht="15.75" customHeight="1">
      <c r="A13" s="1359" t="s">
        <v>727</v>
      </c>
      <c r="B13" s="1495" t="s">
        <v>7601</v>
      </c>
      <c r="C13" s="1483">
        <v>0.05133101851851852</v>
      </c>
      <c r="D13" s="1311" t="s">
        <v>9842</v>
      </c>
      <c r="E13" s="1309" t="s">
        <v>9843</v>
      </c>
      <c r="F13" s="1311" t="s">
        <v>9844</v>
      </c>
      <c r="G13" s="1306" t="s">
        <v>9845</v>
      </c>
      <c r="H13" s="1306" t="s">
        <v>9846</v>
      </c>
      <c r="I13" s="1311" t="s">
        <v>9847</v>
      </c>
      <c r="J13" s="1311" t="s">
        <v>9848</v>
      </c>
      <c r="K13" s="1311" t="s">
        <v>9849</v>
      </c>
      <c r="L13" s="1311" t="s">
        <v>8346</v>
      </c>
      <c r="M13" s="1485">
        <v>0.05197916666666667</v>
      </c>
      <c r="N13" s="1486" t="str">
        <f t="shared" si="1"/>
        <v>0:56</v>
      </c>
      <c r="O13" s="1311" t="s">
        <v>9850</v>
      </c>
    </row>
    <row r="14" ht="15.75" customHeight="1">
      <c r="A14" s="1303" t="s">
        <v>7956</v>
      </c>
      <c r="B14" s="1482" t="s">
        <v>7601</v>
      </c>
      <c r="C14" s="1487">
        <v>0.05144675925925926</v>
      </c>
      <c r="D14" s="1311" t="s">
        <v>9851</v>
      </c>
      <c r="E14" s="1490" t="s">
        <v>9852</v>
      </c>
      <c r="F14" s="1311" t="s">
        <v>9853</v>
      </c>
      <c r="G14" s="1311" t="s">
        <v>9854</v>
      </c>
      <c r="H14" s="1311" t="s">
        <v>9855</v>
      </c>
      <c r="I14" s="1311" t="s">
        <v>9856</v>
      </c>
      <c r="J14" s="1311" t="s">
        <v>9857</v>
      </c>
      <c r="K14" s="1311" t="s">
        <v>9858</v>
      </c>
      <c r="L14" s="1496" t="s">
        <v>7977</v>
      </c>
      <c r="M14" s="1485">
        <v>0.05258101851851852</v>
      </c>
      <c r="N14" s="1486" t="str">
        <f t="shared" si="1"/>
        <v>1:38</v>
      </c>
      <c r="O14" s="1311" t="s">
        <v>9785</v>
      </c>
    </row>
    <row r="15" ht="15.75" customHeight="1">
      <c r="A15" s="1359" t="s">
        <v>8039</v>
      </c>
      <c r="B15" s="1495" t="s">
        <v>7627</v>
      </c>
      <c r="C15" s="1483">
        <v>0.05146990740740741</v>
      </c>
      <c r="D15" s="1497" t="s">
        <v>9766</v>
      </c>
      <c r="E15" s="1309" t="s">
        <v>9076</v>
      </c>
      <c r="F15" s="1497" t="s">
        <v>9768</v>
      </c>
      <c r="G15" s="1497" t="s">
        <v>9769</v>
      </c>
      <c r="H15" s="1497" t="s">
        <v>9770</v>
      </c>
      <c r="I15" s="1311" t="s">
        <v>9859</v>
      </c>
      <c r="J15" s="1497" t="s">
        <v>9772</v>
      </c>
      <c r="K15" s="1497" t="s">
        <v>9773</v>
      </c>
      <c r="L15" s="1423" t="s">
        <v>8058</v>
      </c>
      <c r="M15" s="1485">
        <v>0.05236111111111111</v>
      </c>
      <c r="N15" s="1486" t="str">
        <f t="shared" si="1"/>
        <v>1:17</v>
      </c>
      <c r="O15" s="1311" t="s">
        <v>9785</v>
      </c>
    </row>
    <row r="16" ht="15.75" customHeight="1">
      <c r="A16" s="1290" t="s">
        <v>6179</v>
      </c>
      <c r="B16" s="1482" t="s">
        <v>7601</v>
      </c>
      <c r="C16" s="1487">
        <v>0.051550925925925924</v>
      </c>
      <c r="D16" s="1311" t="s">
        <v>9860</v>
      </c>
      <c r="E16" s="1490" t="s">
        <v>9062</v>
      </c>
      <c r="F16" s="1311" t="s">
        <v>9861</v>
      </c>
      <c r="G16" s="1311" t="s">
        <v>9862</v>
      </c>
      <c r="H16" s="1311" t="s">
        <v>9863</v>
      </c>
      <c r="I16" s="1311" t="s">
        <v>9864</v>
      </c>
      <c r="J16" s="1311" t="s">
        <v>9865</v>
      </c>
      <c r="K16" s="1311" t="s">
        <v>9866</v>
      </c>
      <c r="L16" s="1496" t="s">
        <v>9867</v>
      </c>
      <c r="M16" s="1485">
        <v>0.05229166666666667</v>
      </c>
      <c r="N16" s="1486" t="str">
        <f t="shared" si="1"/>
        <v>1:04</v>
      </c>
      <c r="O16" s="1311" t="s">
        <v>9785</v>
      </c>
    </row>
    <row r="17">
      <c r="A17" s="1498" t="s">
        <v>1789</v>
      </c>
      <c r="B17" s="1499" t="s">
        <v>7658</v>
      </c>
      <c r="C17" s="1483">
        <v>0.05158564814814815</v>
      </c>
      <c r="D17" s="1500" t="s">
        <v>9774</v>
      </c>
      <c r="E17" s="1501" t="s">
        <v>9775</v>
      </c>
      <c r="F17" s="1500" t="s">
        <v>9776</v>
      </c>
      <c r="G17" s="1500" t="s">
        <v>9777</v>
      </c>
      <c r="H17" s="1500" t="s">
        <v>9778</v>
      </c>
      <c r="I17" s="1500" t="s">
        <v>9779</v>
      </c>
      <c r="J17" s="1500" t="s">
        <v>9780</v>
      </c>
      <c r="K17" s="1500" t="s">
        <v>9781</v>
      </c>
      <c r="L17" s="1500" t="s">
        <v>7687</v>
      </c>
      <c r="M17" s="1485">
        <v>0.052141203703703703</v>
      </c>
      <c r="N17" s="1486" t="str">
        <f t="shared" si="1"/>
        <v>0:48</v>
      </c>
      <c r="O17" s="1311" t="s">
        <v>9868</v>
      </c>
    </row>
    <row r="18" ht="15.75" customHeight="1">
      <c r="A18" s="1359" t="s">
        <v>9869</v>
      </c>
      <c r="B18" s="1495" t="s">
        <v>7601</v>
      </c>
      <c r="C18" s="1483">
        <v>0.051770833333333335</v>
      </c>
      <c r="D18" s="1502" t="s">
        <v>9870</v>
      </c>
      <c r="E18" s="1309" t="s">
        <v>9871</v>
      </c>
      <c r="F18" s="1311" t="s">
        <v>9872</v>
      </c>
      <c r="G18" s="1311" t="s">
        <v>9873</v>
      </c>
      <c r="H18" s="1311" t="s">
        <v>9874</v>
      </c>
      <c r="I18" s="1311" t="s">
        <v>9875</v>
      </c>
      <c r="J18" s="1311" t="s">
        <v>9876</v>
      </c>
      <c r="K18" s="1311" t="s">
        <v>9877</v>
      </c>
      <c r="L18" s="1311" t="s">
        <v>9878</v>
      </c>
      <c r="M18" s="1485">
        <v>0.05238425925925926</v>
      </c>
      <c r="N18" s="1486" t="str">
        <f t="shared" si="1"/>
        <v>0:53</v>
      </c>
      <c r="O18" s="1311" t="s">
        <v>9879</v>
      </c>
    </row>
    <row r="19" ht="15.75" customHeight="1">
      <c r="A19" s="1327" t="s">
        <v>2647</v>
      </c>
      <c r="B19" s="1495" t="s">
        <v>7627</v>
      </c>
      <c r="C19" s="1487">
        <v>0.052175925925925924</v>
      </c>
      <c r="D19" s="1311" t="s">
        <v>9880</v>
      </c>
      <c r="E19" s="1497" t="s">
        <v>9881</v>
      </c>
      <c r="F19" s="1311" t="s">
        <v>9882</v>
      </c>
      <c r="G19" s="1311" t="s">
        <v>9883</v>
      </c>
      <c r="H19" s="1311" t="s">
        <v>9884</v>
      </c>
      <c r="I19" s="1311" t="s">
        <v>8707</v>
      </c>
      <c r="J19" s="1311" t="s">
        <v>9885</v>
      </c>
      <c r="K19" s="1311" t="s">
        <v>9886</v>
      </c>
      <c r="L19" s="1311" t="s">
        <v>8476</v>
      </c>
      <c r="M19" s="1485">
        <v>0.05399305555555556</v>
      </c>
      <c r="N19" s="1486" t="str">
        <f t="shared" si="1"/>
        <v>2:37</v>
      </c>
      <c r="O19" s="1311" t="s">
        <v>9887</v>
      </c>
    </row>
    <row r="20" ht="15.75" customHeight="1">
      <c r="A20" s="1359" t="s">
        <v>2854</v>
      </c>
      <c r="B20" s="1495" t="s">
        <v>7601</v>
      </c>
      <c r="C20" s="1503">
        <v>0.052210648148148145</v>
      </c>
      <c r="D20" s="1311" t="s">
        <v>9888</v>
      </c>
      <c r="E20" s="1309" t="s">
        <v>9889</v>
      </c>
      <c r="F20" s="1311" t="s">
        <v>9890</v>
      </c>
      <c r="G20" s="1311" t="s">
        <v>9891</v>
      </c>
      <c r="H20" s="1311" t="s">
        <v>9892</v>
      </c>
      <c r="I20" s="1311" t="s">
        <v>9893</v>
      </c>
      <c r="J20" s="1311" t="s">
        <v>9894</v>
      </c>
      <c r="K20" s="1311" t="s">
        <v>9895</v>
      </c>
      <c r="L20" s="1311" t="s">
        <v>9896</v>
      </c>
      <c r="M20" s="1504">
        <v>0.05337962962962963</v>
      </c>
      <c r="N20" s="1486" t="str">
        <f t="shared" si="1"/>
        <v>1:41</v>
      </c>
      <c r="O20" s="1311" t="s">
        <v>9897</v>
      </c>
    </row>
    <row r="21" ht="15.75" customHeight="1">
      <c r="A21" s="1327" t="s">
        <v>896</v>
      </c>
      <c r="B21" s="1495" t="s">
        <v>7627</v>
      </c>
      <c r="C21" s="1487">
        <v>0.05224537037037037</v>
      </c>
      <c r="D21" s="1311" t="s">
        <v>9898</v>
      </c>
      <c r="E21" s="1505" t="s">
        <v>9767</v>
      </c>
      <c r="F21" s="1311" t="s">
        <v>9899</v>
      </c>
      <c r="G21" s="1311" t="s">
        <v>9900</v>
      </c>
      <c r="H21" s="1311" t="s">
        <v>9901</v>
      </c>
      <c r="I21" s="1497" t="s">
        <v>9771</v>
      </c>
      <c r="J21" s="1311" t="s">
        <v>9902</v>
      </c>
      <c r="K21" s="1306" t="s">
        <v>9903</v>
      </c>
      <c r="L21" s="1311" t="s">
        <v>9904</v>
      </c>
      <c r="M21" s="1485">
        <v>0.053043981481481484</v>
      </c>
      <c r="N21" s="1486" t="str">
        <f t="shared" si="1"/>
        <v>1:09</v>
      </c>
      <c r="O21" s="1311" t="s">
        <v>9905</v>
      </c>
    </row>
    <row r="22" ht="15.75" customHeight="1">
      <c r="A22" s="1506" t="s">
        <v>2605</v>
      </c>
      <c r="B22" s="1507" t="s">
        <v>7601</v>
      </c>
      <c r="C22" s="1487">
        <v>0.05171296296296296</v>
      </c>
      <c r="D22" s="1508" t="s">
        <v>9906</v>
      </c>
      <c r="E22" s="1508" t="s">
        <v>9907</v>
      </c>
      <c r="F22" s="1509" t="s">
        <v>9908</v>
      </c>
      <c r="G22" s="1509" t="s">
        <v>9909</v>
      </c>
      <c r="H22" s="1397" t="s">
        <v>9910</v>
      </c>
      <c r="I22" s="1508" t="s">
        <v>9911</v>
      </c>
      <c r="J22" s="1397" t="s">
        <v>9912</v>
      </c>
      <c r="K22" s="1509" t="s">
        <v>9913</v>
      </c>
      <c r="L22" s="1397" t="s">
        <v>9223</v>
      </c>
      <c r="M22" s="1485">
        <v>0.055462962962962964</v>
      </c>
      <c r="N22" s="1485"/>
      <c r="O22" s="1311" t="s">
        <v>9914</v>
      </c>
    </row>
    <row r="23" ht="15.75" customHeight="1">
      <c r="A23" s="1359" t="s">
        <v>7142</v>
      </c>
      <c r="B23" s="1495" t="s">
        <v>7601</v>
      </c>
      <c r="C23" s="1483">
        <v>0.05268518518518518</v>
      </c>
      <c r="D23" s="1397" t="s">
        <v>9915</v>
      </c>
      <c r="E23" s="1309" t="s">
        <v>9916</v>
      </c>
      <c r="F23" s="1311" t="s">
        <v>9917</v>
      </c>
      <c r="G23" s="1311" t="s">
        <v>9918</v>
      </c>
      <c r="H23" s="1311" t="s">
        <v>9919</v>
      </c>
      <c r="I23" s="1311" t="s">
        <v>9920</v>
      </c>
      <c r="J23" s="1311" t="s">
        <v>9921</v>
      </c>
      <c r="K23" s="1311" t="s">
        <v>9922</v>
      </c>
      <c r="L23" s="1311" t="s">
        <v>8786</v>
      </c>
      <c r="M23" s="1485">
        <v>0.05331018518518518</v>
      </c>
      <c r="N23" s="1510">
        <v>0.03611111111111111</v>
      </c>
      <c r="O23" s="1311" t="s">
        <v>9923</v>
      </c>
    </row>
    <row r="24" ht="15.75" customHeight="1">
      <c r="A24" s="1327" t="s">
        <v>3663</v>
      </c>
      <c r="B24" s="1495" t="s">
        <v>7601</v>
      </c>
      <c r="C24" s="1487">
        <v>0.052766203703703704</v>
      </c>
      <c r="D24" s="1502" t="s">
        <v>9924</v>
      </c>
      <c r="E24" s="1309" t="s">
        <v>9925</v>
      </c>
      <c r="F24" s="1311" t="s">
        <v>9926</v>
      </c>
      <c r="G24" s="1511" t="s">
        <v>9927</v>
      </c>
      <c r="H24" s="1311" t="s">
        <v>9928</v>
      </c>
      <c r="I24" s="1311" t="s">
        <v>9929</v>
      </c>
      <c r="J24" s="1311" t="s">
        <v>9930</v>
      </c>
      <c r="K24" s="1311" t="s">
        <v>9931</v>
      </c>
      <c r="L24" s="1311" t="s">
        <v>9159</v>
      </c>
      <c r="M24" s="1485">
        <v>0.054050925925925926</v>
      </c>
      <c r="N24" s="1485" t="str">
        <f t="shared" ref="N24:N28" si="2">TEXT(M24-C24, "m:ss")</f>
        <v>1:51</v>
      </c>
      <c r="O24" s="1311" t="s">
        <v>9932</v>
      </c>
    </row>
    <row r="25" ht="15.75" customHeight="1">
      <c r="A25" s="1493" t="s">
        <v>6393</v>
      </c>
      <c r="B25" s="1495" t="s">
        <v>7601</v>
      </c>
      <c r="C25" s="1487">
        <v>0.05295138888888889</v>
      </c>
      <c r="D25" s="1311" t="s">
        <v>9933</v>
      </c>
      <c r="E25" s="1309" t="s">
        <v>9934</v>
      </c>
      <c r="F25" s="1311" t="s">
        <v>9935</v>
      </c>
      <c r="G25" s="1311" t="s">
        <v>9936</v>
      </c>
      <c r="H25" s="1311" t="s">
        <v>9937</v>
      </c>
      <c r="I25" s="1311" t="s">
        <v>8061</v>
      </c>
      <c r="J25" s="1311" t="s">
        <v>9938</v>
      </c>
      <c r="K25" s="1311" t="s">
        <v>9939</v>
      </c>
      <c r="L25" s="1311" t="s">
        <v>8691</v>
      </c>
      <c r="M25" s="1485">
        <v>0.05430555555555556</v>
      </c>
      <c r="N25" s="1486" t="str">
        <f t="shared" si="2"/>
        <v>1:57</v>
      </c>
      <c r="O25" s="1311" t="s">
        <v>9785</v>
      </c>
    </row>
    <row r="26" ht="15.75" customHeight="1">
      <c r="A26" s="1327" t="s">
        <v>1471</v>
      </c>
      <c r="B26" s="1499" t="s">
        <v>7658</v>
      </c>
      <c r="C26" s="1487">
        <v>0.05296296296296296</v>
      </c>
      <c r="D26" s="1397" t="s">
        <v>9940</v>
      </c>
      <c r="E26" s="1309" t="s">
        <v>9941</v>
      </c>
      <c r="F26" s="1311" t="s">
        <v>9942</v>
      </c>
      <c r="G26" s="1311" t="s">
        <v>9943</v>
      </c>
      <c r="H26" s="1311" t="s">
        <v>9944</v>
      </c>
      <c r="I26" s="1311" t="s">
        <v>8263</v>
      </c>
      <c r="J26" s="1311" t="s">
        <v>9945</v>
      </c>
      <c r="K26" s="1311" t="s">
        <v>9946</v>
      </c>
      <c r="L26" s="1311" t="s">
        <v>7884</v>
      </c>
      <c r="M26" s="1485">
        <v>0.053912037037037036</v>
      </c>
      <c r="N26" s="1485" t="str">
        <f t="shared" si="2"/>
        <v>1:22</v>
      </c>
      <c r="O26" s="1311" t="s">
        <v>9785</v>
      </c>
    </row>
    <row r="27" ht="15.75" customHeight="1">
      <c r="A27" s="1327" t="s">
        <v>1063</v>
      </c>
      <c r="B27" s="1479" t="s">
        <v>7627</v>
      </c>
      <c r="C27" s="1487">
        <v>0.05378472222222222</v>
      </c>
      <c r="D27" s="1397" t="s">
        <v>9947</v>
      </c>
      <c r="E27" s="1309" t="s">
        <v>9948</v>
      </c>
      <c r="F27" s="1311" t="s">
        <v>9949</v>
      </c>
      <c r="G27" s="1311" t="s">
        <v>9950</v>
      </c>
      <c r="H27" s="1311" t="s">
        <v>9908</v>
      </c>
      <c r="I27" s="1311" t="s">
        <v>7244</v>
      </c>
      <c r="J27" s="1311" t="s">
        <v>9951</v>
      </c>
      <c r="K27" s="1311" t="s">
        <v>9952</v>
      </c>
      <c r="L27" s="1311" t="s">
        <v>8503</v>
      </c>
      <c r="M27" s="1485">
        <v>0.054560185185185184</v>
      </c>
      <c r="N27" s="1485" t="str">
        <f t="shared" si="2"/>
        <v>1:07</v>
      </c>
      <c r="O27" s="1311"/>
    </row>
    <row r="28" ht="15.75" customHeight="1">
      <c r="A28" s="1327" t="s">
        <v>4701</v>
      </c>
      <c r="B28" s="1499" t="s">
        <v>7627</v>
      </c>
      <c r="C28" s="1487">
        <v>0.061064814814814815</v>
      </c>
      <c r="D28" s="1397" t="s">
        <v>9953</v>
      </c>
      <c r="E28" s="1309" t="s">
        <v>9954</v>
      </c>
      <c r="F28" s="1311" t="s">
        <v>9955</v>
      </c>
      <c r="G28" s="1311" t="s">
        <v>9956</v>
      </c>
      <c r="H28" s="1311" t="s">
        <v>9957</v>
      </c>
      <c r="I28" s="1311" t="s">
        <v>9958</v>
      </c>
      <c r="J28" s="1311" t="s">
        <v>9959</v>
      </c>
      <c r="K28" s="1311" t="s">
        <v>9960</v>
      </c>
      <c r="L28" s="1311" t="s">
        <v>9721</v>
      </c>
      <c r="M28" s="1485">
        <v>0.06225694444444444</v>
      </c>
      <c r="N28" s="1485" t="str">
        <f t="shared" si="2"/>
        <v>1:43</v>
      </c>
      <c r="O28" s="1311" t="s">
        <v>9785</v>
      </c>
    </row>
    <row r="29" ht="15.75" customHeight="1">
      <c r="A29" s="1327" t="s">
        <v>6415</v>
      </c>
      <c r="B29" s="1499" t="s">
        <v>7601</v>
      </c>
      <c r="C29" s="1512"/>
      <c r="D29" s="1502" t="s">
        <v>9961</v>
      </c>
      <c r="E29" s="1309" t="s">
        <v>7802</v>
      </c>
      <c r="F29" s="1311" t="s">
        <v>9962</v>
      </c>
      <c r="G29" s="1311" t="s">
        <v>9845</v>
      </c>
      <c r="H29" s="1311" t="s">
        <v>9963</v>
      </c>
      <c r="I29" s="1311" t="s">
        <v>9964</v>
      </c>
      <c r="J29" s="1311" t="s">
        <v>9965</v>
      </c>
      <c r="K29" s="1311" t="s">
        <v>9966</v>
      </c>
      <c r="L29" s="1311" t="s">
        <v>9967</v>
      </c>
      <c r="M29" s="1485">
        <v>0.052974537037037035</v>
      </c>
      <c r="N29" s="1485"/>
      <c r="O29" s="1311" t="s">
        <v>9968</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