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<sst xmlns="http://schemas.openxmlformats.org/spreadsheetml/2006/main" count="27472" uniqueCount="11646">
  <si>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</si>
  <si>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</si>
  <si>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</si>
  <si>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</si>
  <si>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</si>
  <si>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</si>
  <si>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</si>
  <si>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</si>
  <si>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</si>
  <si>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</si>
  <si>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</si>
  <si>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</si>
  <si>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</si>
  <si>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</si>
  <si>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</si>
  <si>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</si>
  <si>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</si>
  <si>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</si>
  <si>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</si>
  <si>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</si>
  <si>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</si>
  <si>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</si>
  <si>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</si>
  <si>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</si>
  <si>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</si>
  <si>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</si>
  <si>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</si>
  <si>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</si>
  <si>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</si>
  <si>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</si>
  <si>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</si>
  <si>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</si>
  <si>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</si>
  <si>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</si>
  <si>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</si>
  <si>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</si>
  <si>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</si>
  <si>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</si>
  <si>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</si>
  <si>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</si>
  <si>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</si>
  <si>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</si>
  <si>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</si>
  <si>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</si>
  <si>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</si>
  <si>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</si>
  <si>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</si>
  <si>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</si>
  <si>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</si>
  <si>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</si>
  <si>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</si>
  <si>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</si>
  <si>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</si>
  <si>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</si>
  <si>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</si>
  <si>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</si>
  <si>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</si>
  <si>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</si>
  <si>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</si>
  <si>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</si>
  <si>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</si>
  <si>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</si>
  <si>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</si>
  <si>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</si>
  <si>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</si>
  <si>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</si>
  <si>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</si>
  <si>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</si>
  <si>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</si>
  <si>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</si>
  <si>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</si>
  <si>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</si>
  <si>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</si>
  <si>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</si>
  <si>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</si>
  <si>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</si>
  <si>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</si>
  <si>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</si>
  <si>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</si>
  <si>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</si>
  <si>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</si>
  <si>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</si>
  <si>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</si>
  <si>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</si>
  <si>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</si>
  <si>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</si>
  <si>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</si>
  <si>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</si>
  <si>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</si>
  <si>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</si>
  <si>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</si>
  <si>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</si>
  <si>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</si>
  <si>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</si>
  <si>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</si>
  <si>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</si>
  <si>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</si>
  <si>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</si>
  <si>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</si>
  <si>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</si>
  <si>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</si>
  <si>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</si>
  <si>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</si>
  <si>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</si>
  <si>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</si>
  <si>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</si>
  <si>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</si>
  <si>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</si>
  <si>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</si>
  <si>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</si>
  <si>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</si>
  <si>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</si>
  <si>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</si>
  <si>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</si>
  <si>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</si>
  <si>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</si>
  <si>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</si>
  <si>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</si>
  <si>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</si>
  <si>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</si>
  <si>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</si>
  <si>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</si>
  <si>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</si>
  <si>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</si>
  <si>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</si>
  <si>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</si>
  <si>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</si>
  <si>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</si>
  <si>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</si>
  <si>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</si>
  <si>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</si>
  <si>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</si>
  <si>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</si>
  <si>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</si>
  <si>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</si>
  <si>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</si>
  <si>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</si>
  <si>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</si>
  <si>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</si>
  <si>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</si>
  <si>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</si>
  <si>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</si>
  <si>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</si>
  <si>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</si>
  <si>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</si>
  <si>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</si>
  <si>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</si>
  <si>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</si>
  <si>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</si>
  <si>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</si>
  <si>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</si>
  <si>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</si>
  <si>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</si>
  <si>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</si>
  <si>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</si>
  <si>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</si>
  <si>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</si>
  <si>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</si>
  <si>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</si>
  <si>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</si>
  <si>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</si>
  <si>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</si>
  <si>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</si>
  <si>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</si>
  <si>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</si>
  <si>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</si>
  <si>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</si>
  <si>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</si>
  <si>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</si>
  <si>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</si>
  <si>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</si>
  <si>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</si>
  <si>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</si>
  <si>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</si>
  <si>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</si>
  <si>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</si>
  <si>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</si>
  <si>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</si>
  <si>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</si>
  <si>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</si>
  <si>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</si>
  <si>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</si>
  <si>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</si>
  <si>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</si>
  <si>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</si>
  <si>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</si>
  <si>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</si>
  <si>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</si>
  <si>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</si>
  <si>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</si>
  <si>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</si>
  <si>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</si>
  <si>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</si>
  <si>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</si>
  <si>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</si>
  <si>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</si>
  <si>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</si>
  <si>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</si>
  <si>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</si>
  <si>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</si>
  <si>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</si>
  <si>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</si>
  <si>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</si>
  <si>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</si>
  <si>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</si>
  <si>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</si>
  <si>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</si>
  <si>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</si>
  <si>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</si>
  <si>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</si>
  <si>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</si>
  <si>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</si>
  <si>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</si>
  <si>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</si>
  <si>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</si>
  <si>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</si>
  <si>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</si>
  <si>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</si>
  <si>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</si>
  <si>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</si>
  <si>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</si>
  <si>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</si>
  <si>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</si>
  <si>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</si>
  <si>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</si>
  <si>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</si>
  <si>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</si>
  <si>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</si>
  <si>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</si>
  <si>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</si>
  <si>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</si>
  <si>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</si>
  <si>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</si>
  <si>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</si>
  <si>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</si>
  <si>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</si>
  <si>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</si>
  <si>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</si>
  <si>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</si>
  <si>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</si>
  <si>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</si>
  <si>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</si>
  <si>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</si>
  <si>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</si>
  <si>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</si>
  <si>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</si>
  <si>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</si>
  <si>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</si>
  <si>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</si>
  <si>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</si>
  <si>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</si>
  <si>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</si>
  <si>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</si>
  <si>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</si>
  <si>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</si>
  <si>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</si>
  <si>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</si>
  <si>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</si>
  <si>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</si>
  <si>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</si>
  <si>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</si>
  <si>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</si>
  <si>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</si>
  <si>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</si>
  <si>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</si>
  <si>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</si>
  <si>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</si>
  <si>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</si>
  <si>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</si>
  <si>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</si>
  <si>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</si>
  <si>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</si>
  <si>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</si>
  <si>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</si>
  <si>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</si>
  <si>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</si>
  <si>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</si>
  <si>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</si>
  <si>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</si>
  <si>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</si>
  <si>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</si>
  <si>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</si>
  <si>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</si>
  <si>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</si>
  <si>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</si>
  <si>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</si>
  <si>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</si>
  <si>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</si>
  <si>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</si>
  <si>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</si>
  <si>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</si>
  <si>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</si>
  <si>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</si>
  <si>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</si>
  <si>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</si>
  <si>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</si>
  <si>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</si>
  <si>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</si>
  <si>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</si>
  <si>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</si>
  <si>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</si>
  <si>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</si>
  <si>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</si>
  <si>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</si>
  <si>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</si>
  <si>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</si>
  <si>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</si>
  <si>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</si>
  <si>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</si>
  <si>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</si>
  <si>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</si>
  <si>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</si>
  <si>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</si>
  <si>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</si>
  <si>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</si>
  <si>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</si>
  <si>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</si>
  <si>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</si>
  <si>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</si>
  <si>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</si>
  <si>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</si>
  <si>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</si>
  <si>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</si>
  <si>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</si>
  <si>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</si>
  <si>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</si>
  <si>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</si>
  <si>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</si>
  <si>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</si>
  <si>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</si>
  <si>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</si>
  <si>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</si>
  <si>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</si>
  <si>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</si>
  <si>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</si>
  <si>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</si>
  <si>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</si>
  <si>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</si>
  <si>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</si>
  <si>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</si>
  <si>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</si>
  <si>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</si>
  <si>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</si>
  <si>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</si>
  <si>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</si>
  <si>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</si>
  <si>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</si>
  <si>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</si>
  <si>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</si>
  <si>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</si>
  <si>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</si>
  <si>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</si>
  <si>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</si>
  <si>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</si>
  <si>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</si>
  <si>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</si>
  <si>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</si>
  <si>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</si>
  <si>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</si>
  <si>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</si>
  <si>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</si>
  <si>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</si>
  <si>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</si>
  <si>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</si>
  <si>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</si>
  <si>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</si>
  <si>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</si>
  <si>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</si>
  <si>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</si>
  <si>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</si>
  <si>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</si>
  <si>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</si>
  <si>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</si>
  <si>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</si>
  <si>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</si>
  <si>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</si>
  <si>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</si>
  <si>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</si>
  <si>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</si>
  <si>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</si>
  <si>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</si>
  <si>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</si>
  <si>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</si>
  <si>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</si>
  <si>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</si>
  <si>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</si>
  <si>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</si>
  <si>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</si>
  <si>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</si>
  <si>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</si>
  <si>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</si>
  <si>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</si>
  <si>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</si>
  <si>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</si>
  <si>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</si>
  <si>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</si>
  <si>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</si>
  <si>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</si>
  <si>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</si>
  <si>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</si>
  <si>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</si>
  <si>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</si>
  <si>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</si>
  <si>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</si>
  <si>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</si>
  <si>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</si>
  <si>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</si>
  <si>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</si>
  <si>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</si>
  <si>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</si>
  <si>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</si>
  <si>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</si>
  <si>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</si>
  <si>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</si>
  <si>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</si>
  <si>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</si>
  <si>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</si>
  <si>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</si>
  <si>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</si>
  <si>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</si>
  <si>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</si>
  <si>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</si>
  <si>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</si>
  <si>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</si>
  <si>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</si>
  <si>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</si>
  <si>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</si>
  <si>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</si>
  <si>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</si>
  <si>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</si>
  <si>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</si>
  <si>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</si>
  <si>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</si>
  <si>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</si>
  <si>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</si>
  <si>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</si>
  <si>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</si>
  <si>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</si>
  <si>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</si>
  <si>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</si>
  <si>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</si>
  <si>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</si>
  <si>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</si>
  <si>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</si>
  <si>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</si>
  <si>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</si>
  <si>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</si>
  <si>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</si>
  <si>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</si>
  <si>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</si>
  <si>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</si>
  <si>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</si>
  <si>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</si>
  <si>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</si>
  <si>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</si>
  <si>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</si>
  <si>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</si>
  <si>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</si>
  <si>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</si>
  <si>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</si>
  <si>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</si>
  <si>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</si>
  <si>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</si>
  <si>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</si>
  <si>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</si>
  <si>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</si>
  <si>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</si>
  <si>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</si>
  <si>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</si>
  <si>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</si>
  <si>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</si>
  <si>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</si>
  <si>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</si>
  <si>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</si>
  <si>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</si>
  <si>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</si>
  <si>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</si>
  <si>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</si>
  <si>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</si>
  <si>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</si>
  <si>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</si>
  <si>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</si>
  <si>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</si>
  <si>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</si>
  <si>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</si>
  <si>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</si>
  <si>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</si>
  <si>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</si>
  <si>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</si>
  <si>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</si>
  <si>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</si>
  <si>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</si>
  <si>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</si>
  <si>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</si>
  <si>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</si>
  <si>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</si>
  <si>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</si>
  <si>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</si>
  <si>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</si>
  <si>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</si>
  <si>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</si>
  <si>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</si>
  <si>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</si>
  <si>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</si>
  <si>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</si>
  <si>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</si>
  <si>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</si>
  <si>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</si>
  <si>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</si>
  <si>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</si>
  <si>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</si>
  <si>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</si>
  <si>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</si>
  <si>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</si>
  <si>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</si>
  <si>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</si>
  <si>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</si>
  <si>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</si>
  <si>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</si>
  <si>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</si>
  <si>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</si>
  <si>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</si>
  <si>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</si>
  <si>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</si>
  <si>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</si>
  <si>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</si>
  <si>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</si>
  <si>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</si>
  <si>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</si>
  <si>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</si>
  <si>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</si>
  <si>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</si>
  <si>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</si>
  <si>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</si>
  <si>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</si>
  <si>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</si>
  <si>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</si>
  <si>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</si>
  <si>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</si>
  <si>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</si>
  <si>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</si>
  <si>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</si>
  <si>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</si>
  <si>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</si>
  <si>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</si>
  <si>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</si>
  <si>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</si>
  <si>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</si>
  <si>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</si>
  <si>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</si>
  <si>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</si>
  <si>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</si>
  <si>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</si>
  <si>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</si>
  <si>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</si>
  <si>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</si>
  <si>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</si>
  <si>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</si>
  <si>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</si>
  <si>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</si>
  <si>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</si>
  <si>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</si>
  <si>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</si>
  <si>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</si>
  <si>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</si>
  <si>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</si>
  <si>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</si>
  <si>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</si>
  <si>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</si>
  <si>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</si>
  <si>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</si>
  <si>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</si>
  <si>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</si>
  <si>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</si>
  <si>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</si>
  <si>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</si>
  <si>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</si>
  <si>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</si>
  <si>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</si>
  <si>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</si>
  <si>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</si>
  <si>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</si>
  <si>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</si>
  <si>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</si>
  <si>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</si>
  <si>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</si>
  <si>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</si>
  <si>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</si>
  <si>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</si>
  <si>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</si>
  <si>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</si>
  <si>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</si>
  <si>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</si>
  <si>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</si>
  <si>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</si>
  <si>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</si>
  <si>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</si>
  <si>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</si>
  <si>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</si>
  <si>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</si>
  <si>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</si>
  <si>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</si>
  <si>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</si>
  <si>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</si>
  <si>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</si>
  <si>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</si>
  <si>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</si>
  <si>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</si>
  <si>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</si>
  <si>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</si>
  <si>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</si>
  <si>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</si>
  <si>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</si>
  <si>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</si>
  <si>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</si>
  <si>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</si>
  <si>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</si>
  <si>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</si>
  <si>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</si>
  <si>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</si>
  <si>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</si>
  <si>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</si>
  <si>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</si>
  <si>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</si>
  <si>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</si>
  <si>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</si>
  <si>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</si>
  <si>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</si>
  <si>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</si>
  <si>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</si>
  <si>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</si>
  <si>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</si>
  <si>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</si>
  <si>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</si>
  <si>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</si>
  <si>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</si>
  <si>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</si>
  <si>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</si>
  <si>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</si>
  <si>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</si>
  <si>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</si>
  <si>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</si>
  <si>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</si>
  <si>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</si>
  <si>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</si>
  <si>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</si>
  <si>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</si>
  <si>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</si>
  <si>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</si>
  <si>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</si>
  <si>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</si>
  <si>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</si>
  <si>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</si>
  <si>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</si>
  <si>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</si>
  <si>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</si>
  <si>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</si>
  <si>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</si>
  <si>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</si>
  <si>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</si>
  <si>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</si>
  <si>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</si>
  <si>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</si>
  <si>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</si>
  <si>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</si>
  <si>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</si>
  <si>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</si>
  <si>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</si>
  <si>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</si>
  <si>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</si>
  <si>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</si>
  <si>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</si>
  <si>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</si>
  <si>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</si>
  <si>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</si>
  <si>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</si>
  <si>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</si>
  <si>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</si>
  <si>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</si>
  <si>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</si>
  <si>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</si>
  <si>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</si>
  <si>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</si>
  <si>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</si>
  <si>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</si>
  <si>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</si>
  <si>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</si>
  <si>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</si>
  <si>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</si>
  <si>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</si>
  <si>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</si>
  <si>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</si>
  <si>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</si>
  <si>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</si>
  <si>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</si>
  <si>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</si>
  <si>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</si>
  <si>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</si>
  <si>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</si>
  <si>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</si>
  <si>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</si>
  <si>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</si>
  <si>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</si>
  <si>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</si>
  <si>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</si>
  <si>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</si>
  <si>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</si>
  <si>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</si>
  <si>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</si>
  <si>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</si>
  <si>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</si>
  <si>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</si>
  <si>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</si>
  <si>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</si>
  <si>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</si>
  <si>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</si>
  <si>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</si>
  <si>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</si>
  <si>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</si>
  <si>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</si>
  <si>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</si>
  <si>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</si>
  <si>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</si>
  <si>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</si>
  <si>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</si>
  <si>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</si>
  <si>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</si>
  <si>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</si>
  <si>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</si>
  <si>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</si>
  <si>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</si>
  <si>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</si>
  <si>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</si>
  <si>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</si>
  <si>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</si>
  <si>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</si>
  <si>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</si>
  <si>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</si>
  <si>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</si>
  <si>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</si>
  <si>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</si>
  <si>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</si>
  <si>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</si>
  <si>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</si>
  <si>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</si>
  <si>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</si>
  <si>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</si>
  <si>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</si>
  <si>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</si>
  <si>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</si>
  <si>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</si>
  <si>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</si>
  <si>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</si>
  <si>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</si>
  <si>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</si>
  <si>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</si>
  <si>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</si>
  <si>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</si>
  <si>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</si>
  <si>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</si>
  <si>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</si>
  <si>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</si>
  <si>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</si>
  <si>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</si>
  <si>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</si>
  <si>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</si>
  <si>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</si>
  <si>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</si>
  <si>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</si>
  <si>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</si>
  <si>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</si>
  <si>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</si>
  <si>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</si>
  <si>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</si>
  <si>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</si>
  <si>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</si>
  <si>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</si>
  <si>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</si>
  <si>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</si>
  <si>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</si>
  <si>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</si>
  <si>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</si>
  <si>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</si>
  <si>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</si>
  <si>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</si>
  <si>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</si>
  <si>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</si>
  <si>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</si>
  <si>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</si>
  <si>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</si>
  <si>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</si>
  <si>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</si>
  <si>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</si>
  <si>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</si>
  <si>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</si>
  <si>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</si>
  <si>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</si>
  <si>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</si>
  <si>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</si>
  <si>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</si>
  <si>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</si>
  <si>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</si>
  <si>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</si>
  <si>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</si>
  <si>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</si>
  <si>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</si>
  <si>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</si>
  <si>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</si>
  <si>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</si>
  <si>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</si>
  <si>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</si>
  <si>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</si>
  <si>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</si>
  <si>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</si>
  <si>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</si>
  <si>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</si>
  <si>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</si>
  <si>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</si>
  <si>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</si>
  <si>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</si>
  <si>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</si>
  <si>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</si>
  <si>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</si>
  <si>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</si>
  <si>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</si>
  <si>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</si>
  <si>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</si>
  <si>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</si>
  <si>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</si>
  <si>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</si>
  <si>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</si>
  <si>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</si>
  <si>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</si>
  <si>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</si>
  <si>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</si>
  <si>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</si>
  <si>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</si>
  <si>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</si>
  <si>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</si>
  <si>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</si>
  <si>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</si>
  <si>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</si>
  <si>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</si>
  <si>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</si>
  <si>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</si>
  <si>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</si>
  <si>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</si>
  <si>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</si>
  <si>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</si>
  <si>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</si>
  <si>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</si>
  <si>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</si>
  <si>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</si>
  <si>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</si>
  <si>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</si>
  <si>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</si>
  <si>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</si>
  <si>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</si>
  <si>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</si>
  <si>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</si>
  <si>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</si>
  <si>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</si>
  <si>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</si>
  <si>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</si>
  <si>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</si>
  <si>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</si>
  <si>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</si>
  <si>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</si>
  <si>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</si>
  <si>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</si>
  <si>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</si>
  <si>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</si>
  <si>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</si>
  <si>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</si>
  <si>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</si>
  <si>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</si>
  <si>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</si>
  <si>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</si>
  <si>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</si>
  <si>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</si>
  <si>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</si>
  <si>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</si>
  <si>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</si>
  <si>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</si>
  <si>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</si>
  <si>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</si>
  <si>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</si>
  <si>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</si>
  <si>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</si>
  <si>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</si>
  <si>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</si>
  <si>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</si>
  <si>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</si>
  <si>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</si>
  <si>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</si>
  <si>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</si>
  <si>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</si>
  <si>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</si>
  <si>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</si>
  <si>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</si>
  <si>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</si>
  <si>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</si>
  <si>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</si>
  <si>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</si>
  <si>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</si>
  <si>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</si>
  <si>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</si>
  <si>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</si>
  <si>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</si>
  <si>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</si>
  <si>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</si>
  <si>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</si>
  <si>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</si>
  <si>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</si>
  <si>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</si>
  <si>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</si>
  <si>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</si>
  <si>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</si>
  <si>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</si>
  <si>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</si>
  <si>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</si>
  <si>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</si>
  <si>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</si>
  <si>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</si>
  <si>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</si>
  <si>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</si>
  <si>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</si>
  <si>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</si>
  <si>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</si>
  <si>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</si>
  <si>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</si>
  <si>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</si>
  <si>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</si>
  <si>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</si>
  <si>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</si>
  <si>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</si>
  <si>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</si>
  <si>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</si>
  <si>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</si>
  <si>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</si>
  <si>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</si>
  <si>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</si>
  <si>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</si>
  <si>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</si>
  <si>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</si>
  <si>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</si>
  <si>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</si>
  <si>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</si>
  <si>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</si>
  <si>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</si>
  <si>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</si>
  <si>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</si>
  <si>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</si>
  <si>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</si>
  <si>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</si>
  <si>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</si>
  <si>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</si>
  <si>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</si>
  <si>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</si>
  <si>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</si>
  <si>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</si>
  <si>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</si>
  <si>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</si>
  <si>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</si>
  <si>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</si>
  <si>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</si>
  <si>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</si>
  <si>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</si>
  <si>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</si>
  <si>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</si>
  <si>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</si>
  <si>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</si>
  <si>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</si>
  <si>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</si>
  <si>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</si>
  <si>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</si>
  <si>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</si>
  <si>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</si>
  <si>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</si>
  <si>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</si>
  <si>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</si>
  <si>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</si>
  <si>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</si>
  <si>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</si>
  <si>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</si>
  <si>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</si>
  <si>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</si>
  <si>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</si>
  <si>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</si>
  <si>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</si>
  <si>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</si>
  <si>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</si>
  <si>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</si>
  <si>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</si>
  <si>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</si>
  <si>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</si>
  <si>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</si>
  <si>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</si>
  <si>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</si>
  <si>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</si>
  <si>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</si>
  <si>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</si>
  <si>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</si>
  <si>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</si>
  <si>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</si>
  <si>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</si>
  <si>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</si>
  <si>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</si>
  <si>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</si>
  <si>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</si>
  <si>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</si>
  <si>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</si>
  <si>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</si>
  <si>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</si>
  <si>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</si>
  <si>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</si>
  <si>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</si>
  <si>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</si>
  <si>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</si>
  <si>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</si>
  <si>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</si>
  <si>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</si>
  <si>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</si>
  <si>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</si>
  <si>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</si>
  <si>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</si>
  <si>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</si>
  <si>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</si>
  <si>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</si>
  <si>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</si>
  <si>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</si>
  <si>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</si>
  <si>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</si>
  <si>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</si>
  <si>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</si>
  <si>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</si>
  <si>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</si>
  <si>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</si>
  <si>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</si>
  <si>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</si>
  <si>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</si>
  <si>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</si>
  <si>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</si>
  <si>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</si>
  <si>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</si>
  <si>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</si>
  <si>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</si>
  <si>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</si>
  <si>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</si>
  <si>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</si>
  <si>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</si>
  <si>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</si>
  <si>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</si>
  <si>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</si>
  <si>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</si>
  <si>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</si>
  <si>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</si>
  <si>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</si>
  <si>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</si>
  <si>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</si>
  <si>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</si>
  <si>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</si>
  <si>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</si>
  <si>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</si>
  <si>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</si>
  <si>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</si>
  <si>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</si>
  <si>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</si>
  <si>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</si>
  <si>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</si>
  <si>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</si>
  <si>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</si>
  <si>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</si>
  <si>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</si>
  <si>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</si>
  <si>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</si>
  <si>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</si>
  <si>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</si>
  <si>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</si>
  <si>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</si>
  <si>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</si>
  <si>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</si>
  <si>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</si>
  <si>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</si>
  <si>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</si>
  <si>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</si>
  <si>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</si>
  <si>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</si>
  <si>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</si>
  <si>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</si>
  <si>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</si>
  <si>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</si>
  <si>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</si>
  <si>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</si>
  <si>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</si>
  <si>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</si>
  <si>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</si>
  <si>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</si>
  <si>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</si>
  <si>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</si>
  <si>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</si>
  <si>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</si>
  <si>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</si>
  <si>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</si>
  <si>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</si>
  <si>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</si>
  <si>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</si>
  <si>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</si>
  <si>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</si>
  <si>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</si>
  <si>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</si>
  <si>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</si>
  <si>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</si>
  <si>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</si>
  <si>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</si>
  <si>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</si>
  <si>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</si>
  <si>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</si>
  <si>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</si>
  <si>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</si>
  <si>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</si>
  <si>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</si>
  <si>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</si>
  <si>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</si>
  <si>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</si>
  <si>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</si>
  <si>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</si>
  <si>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</si>
  <si>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</si>
  <si>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</si>
  <si>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</si>
  <si>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</si>
  <si>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</si>
  <si>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</si>
  <si>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</si>
  <si>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</si>
  <si>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</si>
  <si>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</si>
  <si>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</si>
  <si>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</si>
  <si>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</si>
  <si>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</si>
  <si>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</si>
  <si>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</si>
  <si>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</si>
  <si>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</si>
  <si>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</si>
  <si>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</si>
  <si>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</si>
  <si>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</si>
  <si>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</si>
  <si>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</si>
  <si>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</si>
  <si>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</si>
  <si>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</si>
  <si>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</si>
  <si>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</si>
  <si>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</si>
  <si>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</si>
  <si>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</si>
  <si>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</si>
  <si>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</si>
  <si>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</si>
  <si>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</si>
  <si>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</si>
  <si>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</si>
  <si>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</si>
  <si>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</si>
  <si>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</si>
  <si>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</si>
  <si>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</si>
  <si>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</si>
  <si>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</si>
  <si>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</si>
  <si>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</si>
  <si>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</si>
  <si>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</si>
  <si>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</si>
  <si>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</si>
  <si>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</si>
  <si>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</si>
  <si>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</si>
  <si>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</si>
  <si>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</si>
  <si>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</si>
  <si>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</si>
  <si>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</si>
  <si>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</si>
  <si>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</si>
  <si>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</si>
  <si>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</si>
  <si>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</si>
  <si>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</si>
  <si>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</si>
  <si>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</si>
  <si>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</si>
  <si>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</si>
  <si>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</si>
  <si>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</si>
  <si>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</si>
  <si>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</si>
  <si>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</si>
  <si>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</si>
  <si>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</si>
  <si>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</si>
  <si>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</si>
  <si>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</si>
  <si>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</si>
  <si>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</si>
  <si>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</si>
  <si>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</si>
  <si>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</si>
  <si>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</si>
  <si>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</si>
  <si>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</si>
  <si>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</si>
  <si>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</si>
  <si>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</si>
  <si>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</si>
  <si>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</si>
  <si>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</si>
  <si>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</si>
  <si>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</si>
  <si>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</si>
  <si>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</si>
  <si>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</si>
  <si>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</si>
  <si>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</si>
  <si>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</si>
  <si>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</si>
  <si>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</si>
  <si>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</si>
  <si>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</si>
  <si>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</si>
  <si>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</si>
  <si>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</si>
  <si>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</si>
  <si>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</si>
  <si>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</si>
  <si>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</si>
  <si>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</si>
  <si>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</si>
  <si>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</si>
  <si>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</si>
  <si>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</si>
  <si>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</si>
  <si>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</si>
  <si>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</si>
  <si>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</si>
  <si>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</si>
  <si>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</si>
  <si>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</si>
  <si>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</si>
  <si>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</si>
  <si>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</si>
  <si>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</si>
  <si>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</si>
  <si>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</si>
  <si>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</si>
  <si>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</si>
  <si>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</si>
  <si>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</si>
  <si>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</si>
  <si>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</si>
  <si>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</si>
  <si>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</si>
  <si>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</si>
  <si>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</si>
  <si>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</si>
  <si>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</si>
  <si>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</si>
  <si>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</si>
  <si>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</si>
  <si>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</si>
  <si>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</si>
  <si>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</si>
  <si>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</si>
  <si>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</si>
  <si>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</si>
  <si>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</si>
  <si>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</si>
  <si>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</si>
  <si>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</si>
  <si>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</si>
  <si>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</si>
  <si>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</si>
  <si>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</si>
  <si>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</si>
  <si>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</si>
  <si>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</si>
  <si>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</si>
  <si>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</si>
  <si>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</si>
  <si>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</si>
  <si>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</si>
  <si>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</si>
  <si>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</si>
  <si>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</si>
  <si>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</si>
  <si>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</si>
  <si>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</si>
  <si>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</si>
  <si>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</si>
  <si>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</si>
  <si>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</si>
  <si>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</si>
  <si>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</si>
  <si>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</si>
  <si>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</si>
  <si>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</si>
  <si>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</si>
  <si>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</si>
  <si>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</si>
  <si>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</si>
  <si>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</si>
  <si>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</si>
  <si>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</si>
  <si>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</si>
  <si>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</si>
  <si>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</si>
  <si>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</si>
  <si>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</si>
  <si>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</si>
  <si>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</si>
  <si>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</si>
  <si>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</si>
  <si>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</si>
  <si>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</si>
  <si>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</si>
  <si>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</si>
  <si>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</si>
  <si>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</si>
  <si>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</si>
  <si>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</si>
  <si>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</si>
  <si>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</si>
  <si>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</si>
  <si>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</si>
  <si>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</si>
  <si>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</si>
  <si>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</si>
  <si>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</si>
  <si>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</si>
  <si>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</si>
  <si>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</si>
  <si>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</si>
  <si>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</si>
  <si>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</si>
  <si>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</si>
  <si>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</si>
  <si>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</si>
  <si>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</si>
  <si>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</si>
  <si>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</si>
  <si>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</si>
  <si>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</si>
  <si>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</si>
  <si>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</si>
  <si>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</si>
  <si>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</si>
  <si>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</si>
  <si>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</si>
  <si>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</si>
  <si>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</si>
  <si>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</si>
  <si>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</si>
  <si>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</si>
  <si>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</si>
  <si>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</si>
  <si>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</si>
  <si>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</si>
  <si>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</si>
  <si>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</si>
  <si>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</si>
  <si>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</si>
  <si>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</si>
  <si>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</si>
  <si>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</si>
  <si>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</si>
  <si>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</si>
  <si>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</si>
  <si>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</si>
  <si>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</si>
  <si>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</si>
  <si>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</si>
  <si>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</si>
  <si>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</si>
  <si>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</si>
  <si>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</si>
  <si>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</si>
  <si>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</si>
  <si>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</si>
  <si>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</si>
  <si>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</si>
  <si>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</si>
  <si>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</si>
  <si>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</si>
  <si>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</si>
  <si>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</si>
  <si>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</si>
  <si>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</si>
  <si>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</si>
  <si>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</si>
  <si>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</si>
  <si>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</si>
  <si>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</si>
  <si>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</si>
  <si>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</si>
  <si>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</si>
  <si>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</si>
  <si>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</si>
  <si>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</si>
  <si>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</si>
  <si>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</si>
  <si>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</si>
  <si>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</si>
  <si>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</si>
  <si>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</si>
  <si>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</si>
  <si>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</si>
  <si>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</si>
  <si>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</si>
  <si>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</si>
  <si>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</si>
  <si>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</si>
  <si>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</si>
  <si>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</si>
  <si>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</si>
  <si>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</si>
  <si>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</si>
  <si>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</si>
  <si>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</si>
  <si>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</si>
  <si>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</si>
  <si>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</si>
  <si>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</si>
  <si>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</si>
  <si>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</si>
  <si>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</si>
  <si>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</si>
  <si>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</si>
  <si>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</si>
  <si>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</si>
  <si>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</si>
  <si>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</si>
  <si>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</si>
  <si>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</si>
  <si>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</si>
  <si>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</si>
  <si>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</si>
  <si>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</si>
  <si>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</si>
  <si>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</si>
  <si>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</si>
  <si>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</si>
  <si>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</si>
  <si>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</si>
  <si>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</si>
  <si>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</si>
  <si>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</si>
  <si>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</si>
  <si>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</si>
  <si>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</si>
  <si>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</si>
  <si>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</si>
  <si>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</si>
  <si>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</si>
  <si>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</si>
  <si>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</si>
  <si>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</si>
  <si>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</si>
  <si>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</si>
  <si>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</si>
  <si>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</si>
  <si>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</si>
  <si>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</si>
  <si>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</si>
  <si>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</si>
  <si>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</si>
  <si>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</si>
  <si>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</si>
  <si>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</si>
  <si>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</si>
  <si>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</si>
  <si>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</si>
  <si>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</si>
  <si>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</si>
  <si>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</si>
  <si>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</si>
  <si>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</si>
  <si>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</si>
  <si>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</si>
  <si>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</si>
  <si>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</si>
  <si>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</si>
  <si>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</si>
  <si>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</si>
  <si>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</si>
  <si>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</si>
  <si>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</si>
  <si>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</si>
  <si>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</si>
  <si>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</si>
  <si>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</si>
  <si>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</si>
  <si>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</si>
  <si>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</si>
  <si>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</si>
  <si>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</si>
  <si>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</si>
  <si>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</si>
  <si>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</si>
  <si>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</si>
  <si>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</si>
  <si>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</si>
  <si>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</si>
  <si>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</si>
  <si>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</si>
  <si>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</si>
  <si>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</si>
  <si>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</si>
  <si>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</si>
  <si>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</si>
  <si>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</si>
  <si>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</si>
  <si>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</si>
  <si>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</si>
  <si>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</si>
  <si>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</si>
  <si>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</si>
  <si>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</si>
  <si>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</si>
  <si>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</si>
  <si>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</si>
  <si>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</si>
  <si>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</si>
  <si>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</si>
  <si>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</si>
  <si>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</si>
  <si>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</si>
  <si>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</si>
  <si>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</si>
  <si>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</si>
  <si>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</si>
  <si>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</si>
  <si>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</si>
  <si>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</si>
  <si>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</si>
  <si>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</si>
  <si>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</si>
  <si>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</si>
  <si>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</si>
  <si>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</si>
  <si>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</si>
  <si>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</si>
  <si>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</si>
  <si>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</si>
  <si>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</si>
  <si>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</si>
  <si>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</si>
  <si>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</si>
  <si>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</si>
  <si>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</si>
  <si>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</si>
  <si>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</si>
  <si>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</si>
  <si>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</si>
  <si>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</si>
  <si>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</si>
  <si>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</si>
  <si>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</si>
  <si>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</si>
  <si>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</si>
  <si>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</si>
  <si>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</si>
  <si>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</si>
  <si>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</si>
  <si>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</si>
  <si>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</si>
  <si>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</si>
  <si>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</si>
  <si>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</si>
  <si>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</si>
  <si>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</si>
  <si>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</si>
  <si>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</si>
  <si>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</si>
  <si>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</si>
  <si>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</si>
  <si>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</si>
  <si>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</si>
  <si>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</si>
  <si>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</si>
  <si>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</si>
  <si>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</si>
  <si>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</si>
  <si>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</si>
  <si>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</si>
  <si>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</si>
  <si>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</si>
  <si>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</si>
  <si>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</si>
  <si>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</si>
  <si>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</si>
  <si>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</si>
  <si>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</si>
  <si>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</si>
  <si>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</si>
  <si>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</si>
  <si>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</si>
  <si>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</si>
  <si>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</si>
  <si>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</si>
  <si>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</si>
  <si>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</si>
  <si>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</si>
  <si>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</si>
  <si>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</si>
  <si>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</si>
  <si>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</si>
  <si>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</si>
  <si>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</si>
  <si>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</si>
  <si>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</si>
  <si>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</si>
  <si>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</si>
  <si>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</si>
  <si>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</si>
  <si>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</si>
  <si>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</si>
  <si>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</si>
  <si>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</si>
  <si>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</si>
  <si>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</si>
  <si>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</si>
  <si>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</si>
  <si>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</si>
  <si>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</si>
  <si>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</si>
  <si>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</si>
  <si>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</si>
  <si>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</si>
  <si>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</si>
  <si>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</si>
  <si>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</si>
  <si>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</si>
  <si>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</si>
  <si>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</si>
  <si>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</si>
  <si>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</si>
  <si>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</si>
  <si>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</si>
  <si>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</si>
  <si>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</si>
  <si>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</si>
  <si>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</si>
  <si>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</si>
  <si>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</si>
  <si>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</si>
  <si>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</si>
  <si>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</si>
  <si>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</si>
  <si>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</si>
  <si>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</si>
  <si>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</si>
  <si>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</si>
  <si>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</si>
  <si>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</si>
  <si>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</si>
  <si>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</si>
  <si>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</si>
  <si>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</si>
  <si>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</si>
  <si>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</si>
  <si>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</si>
  <si>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</si>
  <si>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</si>
  <si>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</si>
  <si>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</si>
  <si>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</si>
  <si>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</si>
  <si>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</si>
  <si>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</si>
  <si>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</si>
  <si>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</si>
  <si>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</si>
  <si>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</si>
  <si>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</si>
  <si>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</si>
  <si>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</si>
  <si>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</si>
  <si>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</si>
  <si>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</si>
  <si>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</si>
  <si>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</si>
  <si>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</si>
  <si>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</si>
  <si>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</si>
  <si>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</si>
  <si>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</si>
  <si>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</si>
  <si>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</si>
  <si>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</si>
  <si>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</si>
  <si>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</si>
  <si>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</si>
  <si>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</si>
  <si>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</si>
  <si>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</si>
  <si>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</si>
  <si>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</si>
  <si>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</si>
  <si>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</si>
  <si>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</si>
  <si>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</si>
  <si>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</si>
  <si>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</si>
  <si>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</si>
  <si>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</si>
  <si>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</si>
  <si>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</si>
  <si>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</si>
  <si>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</si>
  <si>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</si>
  <si>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</si>
  <si>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</si>
  <si>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</si>
  <si>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</si>
  <si>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</si>
  <si>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</si>
  <si>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</si>
  <si>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</si>
  <si>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</si>
  <si>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</si>
  <si>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</si>
  <si>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</si>
  <si>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</si>
  <si>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</si>
  <si>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</si>
  <si>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</si>
  <si>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</si>
  <si>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</si>
  <si>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</si>
  <si>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</si>
  <si>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</si>
  <si>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</si>
  <si>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</si>
  <si>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</si>
  <si>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</si>
  <si>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</si>
  <si>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</si>
  <si>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</si>
  <si>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</si>
  <si>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</si>
  <si>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</si>
  <si>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</si>
  <si>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</si>
  <si>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</si>
  <si>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</si>
  <si>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</si>
  <si>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</si>
  <si>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</si>
  <si>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</si>
  <si>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</si>
  <si>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</si>
  <si>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</si>
  <si>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</si>
  <si>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</si>
  <si>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</si>
  <si>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</si>
  <si>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</si>
  <si>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</si>
  <si>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</si>
  <si>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</si>
  <si>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</si>
  <si>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</si>
  <si>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</si>
  <si>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</si>
  <si>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</si>
  <si>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</si>
  <si>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</si>
  <si>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</si>
  <si>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</si>
  <si>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</si>
  <si>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</si>
  <si>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</si>
  <si>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</si>
  <si>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</si>
  <si>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</si>
  <si>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</si>
  <si>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</si>
  <si>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</si>
  <si>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</si>
  <si>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</si>
  <si>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</si>
  <si>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</si>
  <si>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</si>
  <si>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</si>
  <si>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</si>
  <si>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</si>
  <si>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</si>
  <si>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</si>
  <si>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</si>
  <si>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</si>
  <si>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</si>
  <si>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</si>
  <si>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</si>
  <si>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</si>
  <si>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</si>
  <si>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</si>
  <si>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</si>
  <si>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</si>
  <si>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</si>
  <si>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</si>
  <si>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</si>
  <si>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</si>
  <si>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</si>
  <si>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</si>
  <si>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</si>
  <si>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</si>
  <si>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</si>
  <si>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</si>
  <si>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</si>
  <si>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</si>
  <si>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</si>
  <si>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</si>
  <si>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</si>
  <si>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</si>
  <si>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</si>
  <si>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</si>
  <si>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</si>
  <si>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</si>
  <si>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</si>
  <si>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</si>
  <si>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</si>
  <si>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</si>
  <si>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</si>
  <si>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</si>
  <si>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</si>
  <si>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</si>
  <si>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</si>
  <si>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</si>
  <si>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</si>
  <si>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</si>
  <si>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</si>
  <si>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</si>
  <si>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</si>
  <si>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</si>
  <si>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</si>
  <si>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</si>
  <si>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</si>
  <si>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</si>
  <si>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</si>
  <si>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</si>
  <si>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</si>
  <si>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</si>
  <si>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</si>
  <si>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</si>
  <si>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</si>
  <si>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</si>
  <si>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</si>
  <si>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</si>
  <si>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</si>
  <si>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</si>
  <si>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</si>
  <si>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</si>
  <si>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</si>
  <si>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</si>
  <si>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</si>
  <si>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</si>
  <si>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</si>
  <si>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</si>
  <si>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</si>
  <si>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</si>
  <si>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</si>
  <si>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</si>
  <si>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</si>
  <si>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</si>
  <si>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</si>
  <si>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</si>
  <si>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</si>
  <si>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</si>
  <si>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</si>
  <si>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</si>
  <si>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</si>
  <si>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</si>
  <si>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</si>
  <si>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</si>
  <si>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</si>
  <si>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</si>
  <si>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</si>
  <si>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</si>
  <si>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</si>
  <si>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</si>
  <si>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</si>
  <si>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</si>
  <si>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</si>
  <si>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</si>
  <si>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</si>
  <si>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</si>
  <si>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</si>
  <si>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</si>
  <si>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</si>
  <si>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</si>
  <si>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</si>
  <si>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</si>
  <si>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</si>
  <si>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</si>
  <si>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</si>
  <si>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</si>
  <si>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</si>
  <si>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</si>
  <si>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</si>
  <si>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</si>
  <si>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</si>
  <si>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</si>
  <si>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</si>
  <si>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</si>
  <si>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</si>
  <si>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</si>
  <si>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</si>
  <si>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</si>
  <si>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</si>
  <si>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</si>
  <si>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</si>
  <si>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</si>
  <si>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</si>
  <si>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</si>
  <si>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</si>
  <si>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</si>
  <si>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</si>
  <si>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</si>
  <si>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</si>
  <si>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</si>
  <si>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</si>
  <si>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</si>
  <si>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</si>
  <si>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</si>
  <si>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</si>
  <si>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</si>
  <si>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</si>
  <si>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</si>
  <si>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</si>
  <si>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</si>
  <si>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</si>
  <si>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</si>
  <si>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</si>
  <si>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</si>
  <si>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</si>
  <si>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</si>
  <si>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</si>
  <si>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</si>
  <si>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</si>
  <si>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</si>
  <si>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</si>
  <si>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</si>
  <si>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</si>
  <si>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</si>
  <si>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</si>
  <si>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</si>
  <si>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</si>
  <si>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</si>
  <si>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</si>
  <si>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</si>
  <si>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5982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</si>
  <si>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</si>
  <si>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</si>
  <si>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</si>
  <si>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</si>
  <si>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</si>
  <si>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</si>
  <si>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</si>
  <si>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</si>
  <si>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</si>
  <si>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</si>
  <si>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</si>
  <si>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</si>
  <si>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</si>
  <si>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</si>
  <si>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</si>
  <si>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</si>
  <si>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</si>
  <si>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</si>
  <si>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</si>
  <si>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</si>
  <si>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</si>
  <si>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</si>
  <si>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</si>
  <si>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</si>
  <si>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</si>
  <si>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</si>
  <si>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</si>
  <si>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</si>
  <si>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</si>
  <si>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</si>
  <si>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</si>
  <si>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</si>
  <si>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</si>
  <si>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</si>
  <si>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</si>
  <si>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</si>
  <si>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</si>
  <si>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</si>
  <si>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</si>
  <si>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</si>
  <si>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</si>
  <si>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</si>
  <si>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</si>
  <si>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</si>
  <si>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</si>
  <si>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</si>
  <si>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</si>
  <si>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</si>
  <si>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</si>
  <si>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</si>
  <si>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</si>
  <si>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</si>
  <si>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</si>
  <si>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</si>
  <si>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</si>
  <si>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</si>
  <si>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</si>
  <si>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</si>
  <si>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</si>
  <si>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</si>
  <si>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</si>
  <si>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</si>
  <si>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</si>
  <si>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</si>
  <si>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</si>
  <si>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</si>
  <si>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</si>
  <si>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</si>
  <si>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</si>
  <si>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</si>
  <si>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</si>
  <si>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</si>
  <si>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</si>
  <si>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</si>
  <si>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</si>
  <si>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</si>
  <si>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</si>
  <si>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</si>
  <si>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</si>
  <si>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</si>
  <si>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</si>
  <si>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</si>
  <si>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</si>
  <si>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</si>
  <si>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</si>
  <si>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</si>
  <si>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</si>
  <si>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</si>
  <si>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</si>
  <si>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</si>
  <si>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</si>
  <si>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</si>
  <si>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</si>
  <si>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</si>
  <si>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</si>
  <si>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</si>
  <si>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</si>
  <si>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</si>
  <si>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</si>
  <si>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</si>
  <si>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</si>
  <si>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</si>
  <si>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</si>
  <si>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</si>
  <si>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</si>
  <si>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</si>
  <si>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</si>
  <si>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</si>
  <si>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</si>
  <si>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</si>
  <si>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</si>
  <si>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</si>
  <si>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</si>
  <si>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</si>
  <si>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</si>
  <si>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</si>
  <si>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</si>
  <si>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</si>
  <si>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</si>
  <si>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</si>
  <si>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</si>
  <si>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</si>
  <si>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</si>
  <si>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</si>
  <si>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</si>
  <si>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</si>
  <si>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</si>
  <si>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</si>
  <si>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</si>
  <si>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</si>
  <si>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</si>
  <si>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</si>
  <si>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</si>
  <si>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</si>
  <si>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</si>
  <si>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</si>
  <si>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</si>
  <si>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</si>
  <si>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</si>
  <si>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</si>
  <si>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</si>
  <si>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</si>
  <si>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</si>
  <si>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</si>
  <si>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</si>
  <si>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</si>
  <si>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</si>
  <si>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</si>
  <si>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</si>
  <si>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</si>
  <si>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</si>
  <si>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</si>
  <si>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</si>
  <si>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</si>
  <si>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</si>
  <si>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</si>
  <si>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</si>
  <si>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</si>
  <si>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</si>
  <si>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</si>
  <si>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</si>
  <si>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</si>
  <si>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</si>
  <si>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</si>
  <si>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</si>
  <si>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</si>
  <si>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</si>
  <si>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</si>
  <si>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</si>
  <si>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</si>
  <si>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</si>
  <si>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</si>
  <si>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</si>
  <si>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</si>
  <si>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</si>
  <si>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</si>
  <si>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</si>
  <si>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</si>
  <si>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</si>
  <si>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</si>
  <si>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</si>
  <si>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</si>
  <si>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</si>
  <si>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</si>
  <si>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</si>
  <si>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</si>
  <si>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</si>
  <si>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</si>
  <si>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</si>
  <si>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</si>
  <si>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</si>
  <si>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</si>
  <si>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</si>
  <si>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</si>
  <si>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</si>
  <si>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</si>
  <si>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</si>
  <si>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</si>
  <si>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</si>
  <si>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</si>
  <si>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</si>
  <si>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</si>
  <si>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</si>
  <si>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</si>
  <si>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</si>
  <si>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</si>
  <si>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</si>
  <si>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</si>
  <si>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</si>
  <si>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</si>
  <si>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</si>
  <si>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</si>
  <si>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</si>
  <si>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</si>
  <si>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</si>
  <si>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</si>
  <si>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</si>
  <si>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</si>
  <si>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</si>
  <si>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</si>
  <si>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</si>
  <si>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</si>
  <si>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</si>
  <si>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</si>
  <si>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</si>
  <si>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</si>
  <si>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</si>
  <si>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</si>
  <si>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</si>
  <si>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</si>
  <si>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</si>
  <si>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</si>
  <si>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</si>
  <si>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</si>
  <si>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</si>
  <si>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</si>
  <si>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</si>
  <si>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</si>
  <si>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</si>
  <si>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</si>
  <si>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</si>
  <si>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</si>
  <si>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</si>
  <si>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</si>
  <si>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</si>
  <si>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</si>
  <si>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</si>
  <si>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</si>
  <si>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</si>
  <si>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</si>
  <si>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</si>
  <si>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</si>
  <si>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</si>
  <si>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</si>
  <si>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</si>
  <si>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</si>
  <si>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</si>
  <si>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</si>
  <si>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</si>
  <si>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</si>
  <si>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</si>
  <si>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</si>
  <si>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</si>
  <si>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</si>
  <si>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</si>
  <si>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</si>
  <si>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</si>
  <si>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</si>
  <si>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</si>
  <si>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</si>
  <si>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</si>
  <si>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</si>
  <si>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</si>
  <si>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</si>
  <si>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</si>
  <si>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</si>
  <si>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</si>
  <si>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</si>
  <si>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</si>
  <si>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</si>
  <si>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</si>
  <si>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</si>
  <si>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</si>
  <si>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</si>
  <si>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</si>
  <si>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</si>
  <si>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</si>
  <si>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</si>
  <si>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</si>
  <si>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</si>
  <si>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</si>
  <si>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</si>
  <si>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</si>
  <si>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</si>
  <si>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</si>
  <si>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</si>
  <si>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</si>
  <si>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</si>
  <si>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</si>
  <si>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</si>
  <si>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</si>
  <si>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</si>
  <si>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</si>
  <si>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</si>
  <si>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</si>
  <si>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</si>
  <si>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</si>
  <si>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</si>
  <si>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</si>
  <si>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</si>
  <si>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</si>
  <si>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</si>
  <si>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</si>
  <si>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</si>
  <si>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</si>
  <si>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</si>
  <si>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</si>
  <si>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</si>
  <si>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</si>
  <si>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</si>
  <si>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</si>
  <si>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</si>
  <si>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</si>
  <si>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</si>
  <si>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</si>
  <si>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</si>
  <si>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</si>
  <si>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</si>
  <si>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</si>
  <si>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</si>
  <si>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</si>
  <si>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</si>
  <si>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</si>
  <si>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</si>
  <si>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</si>
  <si>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</si>
  <si>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</si>
  <si>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</si>
  <si>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</si>
  <si>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</si>
  <si>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</si>
  <si>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</si>
  <si>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</si>
  <si>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</si>
  <si>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</si>
  <si>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</si>
  <si>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</si>
  <si>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</si>
  <si>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</si>
  <si>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</si>
  <si>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</si>
  <si>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</si>
  <si>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</si>
  <si>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</si>
  <si>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</si>
  <si>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</si>
  <si>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</si>
  <si>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</si>
  <si>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</si>
  <si>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</si>
  <si>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</si>
  <si>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</si>
  <si>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</si>
  <si>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</si>
  <si>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</si>
  <si>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</si>
  <si>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</si>
  <si>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</si>
  <si>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</si>
  <si>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</si>
  <si>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</si>
  <si>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</si>
  <si>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</si>
  <si>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</si>
  <si>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</si>
  <si>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</si>
  <si>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</si>
  <si>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</si>
  <si>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</si>
  <si>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</si>
  <si>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</si>
  <si>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</si>
  <si>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</si>
  <si>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</si>
  <si>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</si>
  <si>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</si>
  <si>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</si>
  <si>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</si>
  <si>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</si>
  <si>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</si>
  <si>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</si>
  <si>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</si>
  <si>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</si>
  <si>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</si>
  <si>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</si>
  <si>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</si>
  <si>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</si>
  <si>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</si>
  <si>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</si>
  <si>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</si>
  <si>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</si>
  <si>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</si>
  <si>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</si>
  <si>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</si>
  <si>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</si>
  <si>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</si>
  <si>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</si>
  <si>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</si>
  <si>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</si>
  <si>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</si>
  <si>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</si>
  <si>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</si>
  <si>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</si>
  <si>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</si>
  <si>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</si>
  <si>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</si>
  <si>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</si>
  <si>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</si>
  <si>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</si>
  <si>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</si>
  <si>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</si>
  <si>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</si>
  <si>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</si>
  <si>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</si>
  <si>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</si>
  <si>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</si>
  <si>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</si>
  <si>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</si>
  <si>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</si>
  <si>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</si>
  <si>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</si>
  <si>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</si>
  <si>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</si>
  <si>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</si>
  <si>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</si>
  <si>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</si>
  <si>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</si>
  <si>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</si>
  <si>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</si>
  <si>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</si>
  <si>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</si>
  <si>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</si>
  <si>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</si>
  <si>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</si>
  <si>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</si>
  <si>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</si>
  <si>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</si>
  <si>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</si>
  <si>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</si>
  <si>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</si>
  <si>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</si>
  <si>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</si>
  <si>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</si>
  <si>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</si>
  <si>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</si>
  <si>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</si>
  <si>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</si>
  <si>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</si>
  <si>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</si>
  <si>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</si>
  <si>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</si>
  <si>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</si>
  <si>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</si>
  <si>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</si>
  <si>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</si>
  <si>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</si>
  <si>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</si>
  <si>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</si>
  <si>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</si>
  <si>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</si>
  <si>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</si>
  <si>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</si>
  <si>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</si>
  <si>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</si>
  <si>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</si>
  <si>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</si>
  <si>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</si>
  <si>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</si>
  <si>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</si>
  <si>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</si>
  <si>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</si>
  <si>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</si>
  <si>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</si>
  <si>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</si>
  <si>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</si>
  <si>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</si>
  <si>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</si>
  <si>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</si>
  <si>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</si>
  <si>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</si>
  <si>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</si>
  <si>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</si>
  <si>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</si>
  <si>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</si>
  <si>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</si>
  <si>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</si>
  <si>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</si>
  <si>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</si>
  <si>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</si>
  <si>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</si>
  <si>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</si>
  <si>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</si>
  <si>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</si>
  <si>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</si>
  <si>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</si>
  <si>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</si>
  <si>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</si>
  <si>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</si>
  <si>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</si>
  <si>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</si>
  <si>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</si>
  <si>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</si>
  <si>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</si>
  <si>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</si>
  <si>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</si>
  <si>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</si>
  <si>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</si>
  <si>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</si>
  <si>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</si>
  <si>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</si>
  <si>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</si>
  <si>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</si>
  <si>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</si>
  <si>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</si>
  <si>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</si>
  <si>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</si>
  <si>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</si>
  <si>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</si>
  <si>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</si>
  <si>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</si>
  <si>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</si>
  <si>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</si>
  <si>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</si>
  <si>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</si>
  <si>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</si>
  <si>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</si>
  <si>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</si>
  <si>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</si>
  <si>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</si>
  <si>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</si>
  <si>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</si>
  <si>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</si>
  <si>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</si>
  <si>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</si>
  <si>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</si>
  <si>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</si>
  <si>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</si>
  <si>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</si>
  <si>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</si>
  <si>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</si>
  <si>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</si>
  <si>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</si>
  <si>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</si>
  <si>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</si>
  <si>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</si>
  <si>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</si>
  <si>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</si>
  <si>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</si>
  <si>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</si>
  <si>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</si>
  <si>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</si>
  <si>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</si>
  <si>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</si>
  <si>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</si>
  <si>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</si>
  <si>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</si>
  <si>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</si>
  <si>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</si>
  <si>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</si>
  <si>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</si>
  <si>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</si>
  <si>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</si>
  <si>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</si>
  <si>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</si>
  <si>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</si>
  <si>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</si>
  <si>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</si>
  <si>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</si>
  <si>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</si>
  <si>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</si>
  <si>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</si>
  <si>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</si>
  <si>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</si>
  <si>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</si>
  <si>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</si>
  <si>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</si>
  <si>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</si>
  <si>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</si>
  <si>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</si>
  <si>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</si>
  <si>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</si>
  <si>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</si>
  <si>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</si>
  <si>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</si>
  <si>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</si>
  <si>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</si>
  <si>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</si>
  <si>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</si>
  <si>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</si>
  <si>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</si>
  <si>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</si>
  <si>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</si>
  <si>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</si>
  <si>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</si>
  <si>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</si>
  <si>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</si>
  <si>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</si>
  <si>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</si>
  <si>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</si>
  <si>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</si>
  <si>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</si>
  <si>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</si>
  <si>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</si>
  <si>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</si>
  <si>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</si>
  <si>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</si>
  <si>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</si>
  <si>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</si>
  <si>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</si>
  <si>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</si>
  <si>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</si>
  <si>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</si>
  <si>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</si>
  <si>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</si>
  <si>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</si>
  <si>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</si>
  <si>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</si>
  <si>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</si>
  <si>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</si>
  <si>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</si>
  <si>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</si>
  <si>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</si>
  <si>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</si>
  <si>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</si>
  <si>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</si>
  <si>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</si>
  <si>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</si>
  <si>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</si>
  <si>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</si>
  <si>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</si>
  <si>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</si>
  <si>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</si>
  <si>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</si>
  <si>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</si>
  <si>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</si>
  <si>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</si>
  <si>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</si>
  <si>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</si>
  <si>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</si>
  <si>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</si>
  <si>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</si>
  <si>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</si>
  <si>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</si>
  <si>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</si>
  <si>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</si>
  <si>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</si>
  <si>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</si>
  <si>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</si>
  <si>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</si>
  <si>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</si>
  <si>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</si>
  <si>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</si>
  <si>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</si>
  <si>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</si>
  <si>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</si>
  <si>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</si>
  <si>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</si>
  <si>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</si>
  <si>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</si>
  <si>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</si>
  <si>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</si>
  <si>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</si>
  <si>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</si>
  <si>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</si>
  <si>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</si>
  <si>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</si>
  <si>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</si>
  <si>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</si>
  <si>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</si>
  <si>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</si>
  <si>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</si>
  <si>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</si>
  <si>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</si>
  <si>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</si>
  <si>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</si>
  <si>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</si>
  <si>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</si>
  <si>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</si>
  <si>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</si>
  <si>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</si>
  <si>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</si>
  <si>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</si>
  <si>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</si>
  <si>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</si>
  <si>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</si>
  <si>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</si>
  <si>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</si>
  <si>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</si>
  <si>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</si>
  <si>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</si>
  <si>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</si>
  <si>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</si>
  <si>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</si>
  <si>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</si>
  <si>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</si>
  <si>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</si>
  <si>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</si>
  <si>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</si>
  <si>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</si>
  <si>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</si>
  <si>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</si>
  <si>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</si>
  <si>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</si>
  <si>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</si>
  <si>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</si>
  <si>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</si>
  <si>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</si>
  <si>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</si>
  <si>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</si>
  <si>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</si>
  <si>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</si>
  <si>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</si>
  <si>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</si>
  <si>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</si>
  <si>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</si>
  <si>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</si>
  <si>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</si>
  <si>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</si>
  <si>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</si>
  <si>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</si>
  <si>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</si>
  <si>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</si>
  <si>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</si>
  <si>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</si>
  <si>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</si>
  <si>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</si>
  <si>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</si>
  <si>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</si>
  <si>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</si>
  <si>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</si>
  <si>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</si>
  <si>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</si>
  <si>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</si>
  <si>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</si>
  <si>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</si>
  <si>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</si>
  <si>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</si>
  <si>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</si>
  <si>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</si>
  <si>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</si>
  <si>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</si>
  <si>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</si>
  <si>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</si>
  <si>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</si>
  <si>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</si>
  <si>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</si>
  <si>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</si>
  <si>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</si>
  <si>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</si>
  <si>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</si>
  <si>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</si>
  <si>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</si>
  <si>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</si>
  <si>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</si>
  <si>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</si>
  <si>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</si>
  <si>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</si>
  <si>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</si>
  <si>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</si>
  <si>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</si>
  <si>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</si>
  <si>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</si>
  <si>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</si>
  <si>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</si>
  <si>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</si>
  <si>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</si>
  <si>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</si>
  <si>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</si>
  <si>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</si>
  <si>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</si>
  <si>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</si>
  <si>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</si>
  <si>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</si>
  <si>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</si>
  <si>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</si>
  <si>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</si>
  <si>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</si>
  <si>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</si>
  <si>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</si>
  <si>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</si>
  <si>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</si>
  <si>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</si>
  <si>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</si>
  <si>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</si>
  <si>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</si>
  <si>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</si>
  <si>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</si>
  <si>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</si>
  <si>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</si>
  <si>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</si>
  <si>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</si>
  <si>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</si>
  <si>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</si>
  <si>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</si>
  <si>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</si>
  <si>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</si>
  <si>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</si>
  <si>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</si>
  <si>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</si>
  <si>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</si>
  <si>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</si>
  <si>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</si>
  <si>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</si>
  <si>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</si>
  <si>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</si>
  <si>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</si>
  <si>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</si>
  <si>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</si>
  <si>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</si>
  <si>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</si>
  <si>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</si>
  <si>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</si>
  <si>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</si>
  <si>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</si>
  <si>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</si>
  <si>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</si>
  <si>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</si>
  <si>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</si>
  <si>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</si>
  <si>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</si>
  <si>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</si>
  <si>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</si>
  <si>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</si>
  <si>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</si>
  <si>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</si>
  <si>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</si>
  <si>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</si>
  <si>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</si>
  <si>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</si>
  <si>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</si>
  <si>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</si>
  <si>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</si>
  <si>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</si>
  <si>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</si>
  <si>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</si>
  <si>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</si>
  <si>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</si>
  <si>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</si>
  <si>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</si>
  <si>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</si>
  <si>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</si>
  <si>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</si>
  <si>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</si>
  <si>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</si>
  <si>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</si>
  <si>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</si>
  <si>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</si>
  <si>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</si>
  <si>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</si>
  <si>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</si>
  <si>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</si>
  <si>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</si>
  <si>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</si>
  <si>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</si>
  <si>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</si>
  <si>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</si>
  <si>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</si>
  <si>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</si>
  <si>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</si>
  <si>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</si>
  <si>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</si>
  <si>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</si>
  <si>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</si>
  <si>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</si>
  <si>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</si>
  <si>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</si>
  <si>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</si>
  <si>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</si>
  <si>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</si>
  <si>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</si>
  <si>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</si>
  <si>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</si>
  <si>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</si>
  <si>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</si>
  <si>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</si>
  <si>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</si>
  <si>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</si>
  <si>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</si>
  <si>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</si>
  <si>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</si>
  <si>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</si>
  <si>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</si>
  <si>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</si>
  <si>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</si>
  <si>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</si>
  <si>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</si>
  <si>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</si>
  <si>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</si>
  <si>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</si>
  <si>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</si>
  <si>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</si>
  <si>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</si>
  <si>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</si>
  <si>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</si>
  <si>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</si>
  <si>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</si>
  <si>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</si>
  <si>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</si>
  <si>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</si>
  <si>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</si>
  <si>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</si>
  <si>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</si>
  <si>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</si>
  <si>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</si>
  <si>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</si>
  <si>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</si>
  <si>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</si>
  <si>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</si>
  <si>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</si>
  <si>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</si>
  <si>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</si>
  <si>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</si>
  <si>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</si>
  <si>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</si>
  <si>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</si>
  <si>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</si>
  <si>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</si>
  <si>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</si>
  <si>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</si>
  <si>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</si>
  <si>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</si>
  <si>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</si>
  <si>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</si>
  <si>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</si>
  <si>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</si>
  <si>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</si>
  <si>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</si>
  <si>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</si>
  <si>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</si>
  <si>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</si>
  <si>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</si>
  <si>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</si>
  <si>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</si>
  <si>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</si>
  <si>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</si>
  <si>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</si>
  <si>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</si>
  <si>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</si>
  <si>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</si>
  <si>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</si>
  <si>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</si>
  <si>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</si>
  <si>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</si>
  <si>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</si>
  <si>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</si>
  <si>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</si>
  <si>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</si>
  <si>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</si>
  <si>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</si>
  <si>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</si>
  <si>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</si>
  <si>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</si>
  <si>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</si>
  <si>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</si>
  <si>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</si>
  <si>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</si>
  <si>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</si>
  <si>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</si>
  <si>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</si>
  <si>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</si>
  <si>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</si>
  <si>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</si>
  <si>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</si>
  <si>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</si>
  <si>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</si>
  <si>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</si>
  <si>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</si>
  <si>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</si>
  <si>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</si>
  <si>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</si>
  <si>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</si>
  <si>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</si>
  <si>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</si>
  <si>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</si>
  <si>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</si>
  <si>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</si>
  <si>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</si>
  <si>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</si>
  <si>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</si>
  <si>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</si>
  <si>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</si>
  <si>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</si>
  <si>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</si>
  <si>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</si>
  <si>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</si>
  <si>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</si>
  <si>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</si>
  <si>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</si>
  <si>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</si>
  <si>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</si>
  <si>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</si>
  <si>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</si>
  <si>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</si>
  <si>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</si>
  <si>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</si>
  <si>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</si>
  <si>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</si>
  <si>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</si>
  <si>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</si>
  <si>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</si>
  <si>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</si>
  <si>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</si>
  <si>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</si>
  <si>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</si>
  <si>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</si>
  <si>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</si>
  <si>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</si>
  <si>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</si>
  <si>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</si>
  <si>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</si>
  <si>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</si>
  <si>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</si>
  <si>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</si>
  <si>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</si>
  <si>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</si>
  <si>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</si>
  <si>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</si>
  <si>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</si>
  <si>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</si>
  <si>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</si>
  <si>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</si>
  <si>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</si>
  <si>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</si>
  <si>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</si>
  <si>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</si>
  <si>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</si>
  <si>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</si>
  <si>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</si>
  <si>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</si>
  <si>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</si>
  <si>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</si>
  <si>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</si>
  <si>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</si>
  <si>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</si>
  <si>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</si>
  <si>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</si>
  <si>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</si>
  <si>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</si>
  <si>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</si>
  <si>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</si>
  <si>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</si>
  <si>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</si>
  <si>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</si>
  <si>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</si>
  <si>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</si>
  <si>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</si>
  <si>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</si>
  <si>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</si>
  <si>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</si>
  <si>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</si>
  <si>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</si>
  <si>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</si>
  <si>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</si>
  <si>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</si>
  <si>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</si>
  <si>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</si>
  <si>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</si>
  <si>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</si>
  <si>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</si>
  <si>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</si>
  <si>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</si>
  <si>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</si>
  <si>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</si>
  <si>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</si>
  <si>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</si>
  <si>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</si>
  <si>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</si>
  <si>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</si>
  <si>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</si>
  <si>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</si>
  <si>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</si>
  <si>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</si>
  <si>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</si>
  <si>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</si>
  <si>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</si>
  <si>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</si>
  <si>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</si>
  <si>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</si>
  <si>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</si>
  <si>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</si>
  <si>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</si>
  <si>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</si>
  <si>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</si>
  <si>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</si>
  <si>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</si>
  <si>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</si>
  <si>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</si>
  <si>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</si>
  <si>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</si>
  <si>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</si>
  <si>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</si>
  <si>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</si>
  <si>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</si>
  <si>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</si>
  <si>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</si>
  <si>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</si>
  <si>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</si>
  <si>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</si>
  <si>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</si>
  <si>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</si>
  <si>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</si>
  <si>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</si>
  <si>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</si>
  <si>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</si>
  <si>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</si>
  <si>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</si>
  <si>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</si>
  <si>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</si>
  <si>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</si>
  <si>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</si>
  <si>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</si>
  <si>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</si>
  <si>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</si>
  <si>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</si>
  <si>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</si>
  <si>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</si>
  <si>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</si>
  <si>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</si>
  <si>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</si>
  <si>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</si>
  <si>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</si>
  <si>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</si>
  <si>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</si>
  <si>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</si>
  <si>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</si>
  <si>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</si>
  <si>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</si>
  <si>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</si>
  <si>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</si>
  <si>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</si>
  <si>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</si>
  <si>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</si>
  <si>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</si>
  <si>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</si>
  <si>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</si>
  <si>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</si>
  <si>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</si>
  <si>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</si>
  <si>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</si>
  <si>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</si>
  <si>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</si>
  <si>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</si>
  <si>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</si>
  <si>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</si>
  <si>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</si>
  <si>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</si>
  <si>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</si>
  <si>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</si>
  <si>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</si>
  <si>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</si>
  <si>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</si>
  <si>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</si>
  <si>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</si>
  <si>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</si>
  <si>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</si>
  <si>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</si>
  <si>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</si>
  <si>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</si>
  <si>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</si>
  <si>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</si>
  <si>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</si>
  <si>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</si>
  <si>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</si>
  <si>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</si>
  <si>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</si>
  <si>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</si>
  <si>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</si>
  <si>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</si>
  <si>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</si>
  <si>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</si>
  <si>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</si>
  <si>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</si>
  <si>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</si>
  <si>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</si>
  <si>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</si>
  <si>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</si>
  <si>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</si>
  <si>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</si>
  <si>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</si>
  <si>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</si>
  <si>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</si>
  <si>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</si>
  <si>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</si>
  <si>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</si>
  <si>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</si>
  <si>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</si>
  <si>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</si>
  <si>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</si>
  <si>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</si>
  <si>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</si>
  <si>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</si>
  <si>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</si>
  <si>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</si>
  <si>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</si>
  <si>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</si>
  <si>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</si>
  <si>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</si>
  <si>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</si>
  <si>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</si>
  <si>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</si>
  <si>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</si>
  <si>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</si>
  <si>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</si>
  <si>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</si>
  <si>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</si>
  <si>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</si>
  <si>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</si>
  <si>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</si>
  <si>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</si>
  <si>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</si>
  <si>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</si>
  <si>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</si>
  <si>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</si>
  <si>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</si>
  <si>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</si>
  <si>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</si>
  <si>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</si>
  <si>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</si>
  <si>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</si>
  <si>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</si>
  <si>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</si>
  <si>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</si>
  <si>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</si>
  <si>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</si>
  <si>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</si>
  <si>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</si>
  <si>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</si>
  <si>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</si>
  <si>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</si>
  <si>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</si>
  <si>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</si>
  <si>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</si>
  <si>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</si>
  <si>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</si>
  <si>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</si>
  <si>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</si>
  <si>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</si>
  <si>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</si>
  <si>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</si>
  <si>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</si>
  <si>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</si>
  <si>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</si>
  <si>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</si>
  <si>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</si>
  <si>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</si>
  <si>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</si>
  <si>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</si>
  <si>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</si>
  <si>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</si>
  <si>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</si>
  <si>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</si>
  <si>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</si>
  <si>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</si>
  <si>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</si>
  <si>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</si>
  <si>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</si>
  <si>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</si>
  <si>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</si>
  <si>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</si>
  <si>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</si>
  <si>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</si>
  <si>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</si>
  <si>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</si>
  <si>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</si>
  <si>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</si>
  <si>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</si>
  <si>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</si>
  <si>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</si>
  <si>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</si>
  <si>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</si>
  <si>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</si>
  <si>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</si>
  <si>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</si>
  <si>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</si>
  <si>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</si>
  <si>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</si>
  <si>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</si>
  <si>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</si>
  <si>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</si>
  <si>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</si>
  <si>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</si>
  <si>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</si>
  <si>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</si>
  <si>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</si>
  <si>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</si>
  <si>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</si>
  <si>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</si>
  <si>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</si>
  <si>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</si>
  <si>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</si>
  <si>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</si>
  <si>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</si>
  <si>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</si>
  <si>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</si>
  <si>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</si>
  <si>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</si>
  <si>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</si>
  <si>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</si>
  <si>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</si>
  <si>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</si>
  <si>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</si>
  <si>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</si>
  <si>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</si>
  <si>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</si>
  <si>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</si>
  <si>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</si>
  <si>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</si>
  <si>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</si>
  <si>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</si>
  <si>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</si>
  <si>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</si>
  <si>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</si>
  <si>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</si>
  <si>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</si>
  <si>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</si>
  <si>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</si>
  <si>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</si>
  <si>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</si>
  <si>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</si>
  <si>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</si>
  <si>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</si>
  <si>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</si>
  <si>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</si>
  <si>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</si>
  <si>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</si>
  <si>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</si>
  <si>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</si>
  <si>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</si>
  <si>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</si>
  <si>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</si>
  <si>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</si>
  <si>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</si>
  <si>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</si>
  <si>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</si>
  <si>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</si>
  <si>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</si>
  <si>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</si>
  <si>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</si>
  <si>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</si>
  <si>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</si>
  <si>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</si>
  <si>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</si>
  <si>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</si>
  <si>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</si>
  <si>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</si>
  <si>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</si>
  <si>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</si>
  <si>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</si>
  <si>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</si>
  <si>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</si>
  <si>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</si>
  <si>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</si>
  <si>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</si>
  <si>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</si>
  <si>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4343</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</si>
  <si>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</si>
  <si>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</si>
  <si>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</si>
  <si>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</si>
  <si>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</si>
  <si>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</si>
  <si>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</si>
  <si>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</si>
  <si>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</si>
  <si>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</si>
  <si>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</si>
  <si>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</si>
  <si>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</si>
  <si>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</si>
  <si>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</si>
  <si>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</si>
  <si>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</si>
  <si>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</si>
  <si>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</si>
  <si>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</si>
  <si>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</si>
  <si>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</si>
  <si>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</si>
  <si>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</si>
  <si>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</si>
  <si>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</si>
  <si>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</si>
  <si>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</si>
  <si>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</si>
  <si>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</si>
  <si>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</si>
  <si>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</si>
  <si>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</si>
  <si>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</si>
  <si>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</si>
  <si>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</si>
  <si>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</si>
  <si>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</si>
  <si>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</si>
  <si>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</si>
  <si>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</si>
  <si>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</si>
  <si>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</si>
  <si>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</si>
  <si>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</si>
  <si>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</si>
  <si>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</si>
  <si>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</si>
  <si>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</si>
  <si>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</si>
  <si>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</si>
  <si>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</si>
  <si>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</si>
  <si>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</si>
  <si>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</si>
  <si>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</si>
  <si>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</si>
  <si>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</si>
  <si>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</si>
  <si>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</si>
  <si>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</si>
  <si>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</si>
  <si>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</si>
  <si>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</si>
  <si>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</si>
  <si>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</si>
  <si>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</si>
  <si>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</si>
  <si>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</si>
  <si>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</si>
  <si>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</si>
  <si>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</si>
  <si>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</si>
  <si>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</si>
  <si>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</si>
  <si>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</si>
  <si>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</si>
  <si>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</si>
  <si>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</si>
  <si>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</si>
  <si>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</si>
  <si>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</si>
  <si>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</si>
  <si>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</si>
  <si>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</si>
  <si>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</si>
  <si>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</si>
  <si>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</si>
  <si>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</si>
  <si>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</si>
  <si>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</si>
  <si>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</si>
  <si>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</si>
  <si>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</si>
  <si>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</si>
  <si>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</si>
  <si>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</si>
  <si>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</si>
  <si>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</si>
  <si>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</si>
  <si>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</si>
  <si>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</si>
  <si>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</si>
  <si>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</si>
  <si>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</si>
  <si>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</si>
  <si>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</si>
  <si>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</si>
  <si>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</si>
  <si>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</si>
  <si>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</si>
  <si>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</si>
  <si>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</si>
  <si>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</si>
  <si>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</si>
  <si>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</si>
  <si>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</si>
  <si>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</si>
  <si>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</si>
  <si>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</si>
  <si>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</si>
  <si>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</si>
  <si>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</si>
  <si>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</si>
  <si>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</si>
  <si>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</si>
  <si>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</si>
  <si>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</si>
  <si>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</si>
  <si>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</si>
  <si>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</si>
  <si>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</si>
  <si>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</si>
  <si>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</si>
  <si>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</si>
  <si>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</si>
  <si>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</si>
  <si>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</si>
  <si>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</si>
  <si>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</si>
  <si>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</si>
  <si>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</si>
  <si>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</si>
  <si>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</si>
  <si>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</si>
  <si>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</si>
  <si>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</si>
  <si>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</si>
  <si>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</si>
  <si>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</si>
  <si>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</si>
  <si>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</si>
  <si>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</si>
  <si>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</si>
  <si>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</si>
  <si>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</si>
  <si>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</si>
  <si>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</si>
  <si>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</si>
  <si>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</si>
  <si>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</si>
  <si>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</si>
  <si>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</si>
  <si>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</si>
  <si>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</si>
  <si>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</si>
  <si>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</si>
  <si>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</si>
  <si>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</si>
  <si>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</si>
  <si>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</si>
  <si>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</si>
  <si>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</si>
  <si>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</si>
  <si>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</si>
  <si>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</si>
  <si>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</si>
  <si>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</si>
  <si>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</si>
  <si>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</si>
  <si>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</si>
  <si>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</si>
  <si>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</si>
  <si>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</si>
  <si>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</si>
  <si>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</si>
  <si>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</si>
  <si>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</si>
  <si>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</si>
  <si>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</si>
  <si>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</si>
  <si>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</si>
  <si>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</si>
  <si>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</si>
  <si>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</si>
  <si>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</si>
  <si>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</si>
  <si>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</si>
  <si>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</si>
  <si>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</si>
  <si>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</si>
  <si>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</si>
  <si>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</si>
  <si>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</si>
  <si>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</si>
  <si>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</si>
  <si>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</si>
  <si>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</si>
  <si>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</si>
  <si>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</si>
  <si>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</si>
  <si>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</si>
  <si>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</si>
  <si>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</si>
  <si>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</si>
  <si>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</si>
  <si>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</si>
  <si>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</si>
  <si>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</si>
  <si>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</si>
  <si>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</si>
  <si>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</si>
  <si>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</si>
  <si>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</si>
  <si>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</si>
  <si>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</si>
  <si>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</si>
  <si>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</si>
  <si>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</si>
  <si>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</si>
  <si>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</si>
  <si>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</si>
  <si>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</si>
  <si>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</si>
  <si>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</si>
  <si>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</si>
  <si>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</si>
  <si>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</si>
  <si>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</si>
  <si>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</si>
  <si>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</si>
  <si>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</si>
  <si>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</si>
  <si>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</si>
  <si>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</si>
  <si>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</si>
  <si>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</si>
  <si>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</si>
  <si>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</si>
  <si>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</si>
  <si>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</si>
  <si>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</si>
  <si>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</si>
  <si>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</si>
  <si>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</si>
  <si>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</si>
  <si>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</si>
  <si>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</si>
  <si>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</si>
  <si>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</si>
  <si>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</si>
  <si>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</si>
  <si>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</si>
  <si>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</si>
  <si>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</si>
  <si>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</si>
  <si>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</si>
  <si>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</si>
  <si>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</si>
  <si>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</si>
  <si>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</si>
  <si>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</si>
  <si>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</si>
  <si>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</si>
  <si>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</si>
  <si>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</si>
  <si>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</si>
  <si>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</si>
  <si>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</si>
  <si>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</si>
  <si>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</si>
  <si>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</si>
  <si>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</si>
  <si>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</si>
  <si>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</si>
  <si>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</si>
  <si>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</si>
  <si>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</si>
  <si>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</si>
  <si>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</si>
  <si>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</si>
  <si>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</si>
  <si>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</si>
  <si>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</si>
  <si>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</si>
  <si>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</si>
  <si>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</si>
  <si>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</si>
  <si>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</si>
  <si>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</si>
  <si>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</si>
  <si>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</si>
  <si>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</si>
  <si>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</si>
  <si>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</si>
  <si>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</si>
  <si>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</si>
  <si>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</si>
  <si>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</si>
  <si>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</si>
  <si>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</si>
  <si>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</si>
  <si>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</si>
  <si>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</si>
  <si>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</si>
  <si>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</si>
  <si>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</si>
  <si>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</si>
  <si>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</si>
  <si>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</si>
  <si>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</si>
  <si>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</si>
  <si>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</si>
  <si>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</si>
  <si>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</si>
  <si>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</si>
  <si>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</si>
  <si>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</si>
  <si>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</si>
  <si>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</si>
  <si>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</si>
  <si>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</si>
  <si>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</si>
  <si>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</si>
  <si>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</si>
  <si>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</si>
  <si>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</si>
  <si>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</si>
  <si>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</si>
  <si>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</si>
  <si>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</si>
  <si>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</si>
  <si>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</si>
  <si>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</si>
  <si>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</si>
  <si>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</si>
  <si>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</si>
  <si>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</si>
  <si>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</si>
  <si>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</si>
  <si>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</si>
  <si>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</si>
  <si>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</si>
  <si>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</si>
  <si>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</si>
  <si>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</si>
  <si>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</si>
  <si>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</si>
  <si>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</si>
  <si>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</si>
  <si>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</si>
  <si>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</si>
  <si>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</si>
  <si>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</si>
  <si>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</si>
  <si>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</si>
  <si>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</si>
  <si>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</si>
  <si>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</si>
  <si>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</si>
  <si>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</si>
  <si>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</si>
  <si>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</si>
  <si>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</si>
  <si>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</si>
  <si>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</si>
  <si>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</si>
  <si>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</si>
  <si>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</si>
  <si>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</si>
  <si>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</si>
  <si>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</si>
  <si>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</si>
  <si>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</si>
  <si>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</si>
  <si>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</si>
  <si>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</si>
  <si>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</si>
  <si>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</si>
  <si>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</si>
  <si>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</si>
  <si>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</si>
  <si>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</si>
  <si>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</si>
  <si>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</si>
  <si>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</si>
  <si>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</si>
  <si>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</si>
  <si>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</si>
  <si>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</si>
  <si>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</si>
  <si>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</si>
  <si>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</si>
  <si>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</si>
  <si>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</si>
  <si>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</si>
  <si>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</si>
  <si>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</si>
  <si>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</si>
  <si>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</si>
  <si>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</si>
  <si>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</si>
  <si>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</si>
  <si>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</si>
  <si>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</si>
  <si>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</si>
  <si>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</si>
  <si>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</si>
  <si>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</si>
  <si>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</si>
  <si>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</si>
  <si>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</si>
  <si>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</si>
  <si>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</si>
  <si>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</si>
  <si>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</si>
  <si>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</si>
  <si>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</si>
  <si>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</si>
  <si>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</si>
  <si>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</si>
  <si>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</si>
  <si>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</si>
  <si>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</si>
  <si>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</si>
  <si>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</si>
  <si>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</si>
  <si>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</si>
  <si>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</si>
  <si>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</si>
  <si>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</si>
  <si>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</si>
  <si>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</si>
  <si>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</si>
  <si>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</si>
  <si>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</si>
  <si>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</si>
  <si>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</si>
  <si>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</si>
  <si>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</si>
  <si>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</si>
  <si>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</si>
  <si>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</si>
  <si>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</si>
  <si>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</si>
  <si>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</si>
  <si>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</si>
  <si>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</si>
  <si>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</si>
  <si>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</si>
  <si>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</si>
  <si>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</si>
  <si>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</si>
  <si>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</si>
  <si>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</si>
  <si>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</si>
  <si>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</si>
  <si>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</si>
  <si>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</si>
  <si>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</si>
  <si>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</si>
  <si>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</si>
  <si>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</si>
  <si>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</si>
  <si>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</si>
  <si>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</si>
  <si>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</si>
  <si>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</si>
  <si>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</si>
  <si>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</si>
  <si>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</si>
  <si>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</si>
  <si>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</si>
  <si>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</si>
  <si>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</si>
  <si>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</si>
  <si>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</si>
  <si>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</si>
  <si>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</si>
  <si>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</si>
  <si>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</si>
  <si>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</si>
  <si>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</si>
  <si>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</si>
  <si>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</si>
  <si>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</si>
  <si>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</si>
  <si>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</si>
  <si>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</si>
  <si>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</si>
  <si>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</si>
  <si>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</si>
  <si>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</si>
  <si>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</si>
  <si>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</si>
  <si>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</si>
  <si>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</si>
  <si>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</si>
  <si>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</si>
  <si>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</si>
  <si>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</si>
  <si>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</si>
  <si>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</si>
  <si>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</si>
  <si>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</si>
  <si>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</si>
  <si>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</si>
  <si>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</si>
  <si>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</si>
  <si>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</si>
  <si>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</si>
  <si>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</si>
  <si>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</si>
  <si>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</si>
  <si>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</si>
  <si>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</si>
  <si>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</si>
  <si>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</si>
  <si>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</si>
  <si>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</si>
  <si>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</si>
  <si>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</si>
  <si>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</si>
  <si>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</si>
  <si>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</si>
  <si>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</si>
  <si>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</si>
  <si>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</si>
  <si>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</si>
  <si>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</si>
  <si>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</si>
  <si>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</si>
  <si>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</si>
  <si>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</si>
  <si>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</si>
  <si>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</si>
  <si>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</si>
  <si>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</si>
  <si>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</si>
  <si>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</si>
  <si>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</si>
  <si>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</si>
  <si>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</si>
  <si>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</si>
  <si>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</si>
  <si>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</si>
  <si>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</si>
  <si>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</si>
  <si>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</si>
  <si>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</si>
  <si>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</si>
  <si>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</si>
  <si>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</si>
  <si>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</si>
  <si>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</si>
  <si>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</si>
  <si>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</si>
  <si>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</si>
  <si>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</si>
  <si>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</si>
  <si>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</si>
  <si>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</si>
  <si>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</si>
  <si>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</si>
  <si>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</si>
  <si>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</si>
  <si>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</si>
  <si>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</si>
  <si>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</si>
  <si>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</si>
  <si>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</si>
  <si>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</si>
  <si>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</si>
  <si>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</si>
  <si>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</si>
  <si>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</si>
  <si>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</si>
  <si>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</si>
  <si>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</si>
  <si>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</si>
  <si>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</si>
  <si>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</si>
  <si>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</si>
  <si>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</si>
  <si>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</si>
  <si>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</si>
  <si>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</si>
  <si>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</si>
  <si>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</si>
  <si>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</si>
  <si>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</si>
  <si>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</si>
  <si>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</si>
  <si>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</si>
  <si>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</si>
  <si>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</si>
  <si>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</si>
  <si>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</si>
  <si>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</si>
  <si>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</si>
  <si>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</si>
  <si>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</si>
  <si>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</si>
  <si>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</si>
  <si>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</si>
  <si>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</si>
  <si>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</si>
  <si>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</si>
  <si>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</si>
  <si>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</si>
  <si>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</si>
  <si>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</si>
  <si>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</si>
  <si>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</si>
  <si>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</si>
  <si>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</si>
  <si>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</si>
  <si>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</si>
  <si>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</si>
  <si>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</si>
  <si>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</si>
  <si>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</si>
  <si>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</si>
  <si>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</si>
  <si>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</si>
  <si>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</si>
  <si>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</si>
  <si>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</si>
  <si>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</si>
  <si>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</si>
  <si>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</si>
  <si>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</si>
  <si>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</si>
  <si>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</si>
  <si>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</si>
  <si>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</si>
  <si>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</si>
  <si>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</si>
  <si>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</si>
  <si>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</si>
  <si>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</si>
  <si>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</si>
  <si>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</si>
  <si>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</si>
  <si>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</si>
  <si>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3333</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</si>
  <si>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</si>
  <si>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</si>
  <si>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</si>
  <si>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</si>
  <si>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</si>
  <si>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</si>
  <si>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</si>
  <si>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</si>
  <si>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</si>
  <si>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</si>
  <si>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</si>
  <si>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</si>
  <si>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</si>
  <si>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</si>
  <si>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</si>
  <si>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</si>
  <si>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</si>
  <si>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</si>
  <si>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</si>
  <si>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</si>
  <si>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</si>
  <si>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</si>
  <si>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</si>
  <si>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</si>
  <si>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</si>
  <si>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</si>
  <si>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</si>
  <si>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</si>
  <si>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</si>
  <si>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</si>
  <si>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</si>
  <si>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</si>
  <si>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</si>
  <si>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</si>
  <si>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</si>
  <si>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</si>
  <si>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</si>
  <si>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</si>
  <si>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</si>
  <si>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</si>
  <si>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</si>
  <si>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</si>
  <si>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</si>
  <si>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</si>
  <si>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</si>
  <si>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</si>
  <si>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</si>
  <si>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</si>
  <si>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</si>
  <si>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</si>
  <si>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</si>
  <si>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</si>
  <si>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</si>
  <si>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</si>
  <si>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</si>
  <si>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</si>
  <si>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</si>
  <si>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</si>
  <si>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</si>
  <si>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</si>
  <si>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</si>
  <si>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</si>
  <si>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</si>
  <si>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</si>
  <si>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</si>
  <si>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</si>
  <si>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</si>
  <si>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</si>
  <si>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</si>
  <si>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</si>
  <si>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</si>
  <si>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</si>
  <si>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</si>
  <si>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</si>
  <si>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</si>
  <si>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</si>
  <si>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</si>
  <si>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</si>
  <si>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</si>
  <si>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</si>
  <si>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</si>
  <si>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</si>
  <si>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</si>
  <si>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</si>
  <si>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</si>
  <si>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</si>
  <si>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</si>
  <si>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</si>
  <si>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</si>
  <si>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</si>
  <si>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</si>
  <si>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</si>
  <si>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</si>
  <si>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</si>
  <si>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</si>
  <si>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</si>
  <si>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</si>
  <si>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</si>
  <si>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</si>
  <si>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</si>
  <si>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</si>
  <si>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</si>
  <si>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</si>
  <si>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</si>
  <si>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</si>
  <si>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</si>
  <si>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</si>
  <si>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</si>
  <si>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</si>
  <si>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</si>
  <si>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</si>
  <si>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</si>
  <si>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</si>
  <si>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</si>
  <si>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</si>
  <si>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</si>
  <si>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</si>
  <si>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</si>
  <si>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</si>
  <si>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</si>
  <si>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</si>
  <si>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</si>
  <si>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</si>
  <si>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</si>
  <si>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</si>
  <si>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</si>
  <si>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</si>
  <si>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</si>
  <si>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</si>
  <si>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</si>
  <si>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</si>
  <si>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</si>
  <si>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</si>
  <si>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</si>
  <si>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</si>
  <si>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</si>
  <si>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</si>
  <si>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</si>
  <si>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</si>
  <si>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</si>
  <si>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</si>
  <si>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</si>
  <si>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</si>
  <si>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</si>
  <si>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</si>
  <si>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</si>
  <si>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</si>
  <si>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</si>
  <si>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</si>
  <si>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</si>
  <si>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</si>
  <si>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</si>
  <si>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</si>
  <si>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</si>
  <si>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</si>
  <si>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</si>
  <si>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</si>
  <si>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</si>
  <si>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</si>
  <si>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</si>
  <si>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</si>
  <si>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</si>
  <si>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</si>
  <si>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</si>
  <si>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</si>
  <si>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</si>
  <si>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</si>
  <si>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</si>
  <si>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</si>
  <si>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</si>
  <si>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</si>
  <si>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</si>
  <si>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</si>
  <si>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</si>
  <si>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</si>
  <si>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</si>
  <si>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</si>
  <si>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</si>
  <si>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</si>
  <si>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</si>
  <si>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</si>
  <si>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</si>
  <si>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</si>
  <si>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</si>
  <si>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</si>
  <si>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</si>
  <si>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</si>
  <si>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</si>
  <si>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</si>
  <si>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</si>
  <si>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</si>
  <si>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</si>
  <si>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</si>
  <si>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</si>
  <si>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</si>
  <si>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</si>
  <si>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</si>
  <si>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</si>
  <si>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</si>
  <si>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</si>
  <si>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</si>
  <si>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</si>
  <si>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</si>
  <si>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</si>
  <si>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</si>
  <si>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</si>
  <si>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</si>
  <si>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</si>
  <si>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</si>
  <si>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</si>
  <si>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</si>
  <si>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</si>
  <si>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</si>
  <si>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</si>
  <si>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</si>
  <si>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</si>
  <si>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</si>
  <si>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</si>
  <si>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</si>
  <si>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</si>
  <si>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</si>
  <si>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</si>
  <si>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</si>
  <si>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</si>
  <si>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</si>
  <si>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</si>
  <si>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</si>
  <si>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</si>
  <si>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</si>
  <si>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</si>
  <si>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</si>
  <si>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</si>
  <si>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</si>
  <si>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</si>
  <si>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</si>
  <si>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</si>
  <si>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</si>
  <si>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</si>
  <si>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</si>
  <si>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</si>
  <si>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</si>
  <si>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</si>
  <si>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</si>
  <si>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</si>
  <si>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</si>
  <si>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</si>
  <si>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</si>
  <si>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</si>
  <si>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</si>
  <si>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</si>
  <si>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</si>
  <si>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</si>
  <si>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</si>
  <si>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</si>
  <si>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</si>
  <si>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</si>
  <si>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</si>
  <si>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</si>
  <si>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</si>
  <si>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</si>
  <si>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</si>
  <si>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</si>
  <si>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</si>
  <si>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</si>
  <si>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</si>
  <si>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</si>
  <si>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</si>
  <si>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</si>
  <si>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</si>
  <si>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</si>
  <si>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</si>
  <si>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</si>
  <si>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</si>
  <si>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</si>
  <si>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</si>
  <si>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</si>
  <si>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</si>
  <si>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</si>
  <si>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</si>
  <si>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</si>
  <si>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</si>
  <si>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</si>
  <si>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</si>
  <si>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</si>
  <si>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</si>
  <si>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</si>
  <si>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</si>
  <si>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</si>
  <si>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</si>
  <si>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</si>
  <si>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</si>
  <si>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</si>
  <si>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</si>
  <si>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</si>
  <si>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</si>
  <si>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</si>
  <si>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</si>
  <si>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</si>
  <si>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</si>
  <si>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</si>
  <si>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</si>
  <si>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</si>
  <si>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</si>
  <si>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</si>
  <si>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</si>
  <si>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</si>
  <si>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</si>
  <si>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</si>
  <si>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</si>
  <si>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</si>
  <si>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</si>
  <si>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</si>
  <si>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</si>
  <si>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</si>
  <si>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</si>
  <si>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</si>
  <si>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</si>
  <si>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</si>
  <si>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</si>
  <si>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</si>
  <si>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</si>
  <si>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</si>
  <si>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</si>
  <si>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</si>
  <si>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</si>
  <si>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</si>
  <si>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</si>
  <si>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</si>
  <si>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</si>
  <si>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</si>
  <si>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</si>
  <si>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</si>
  <si>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</si>
  <si>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</si>
  <si>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</si>
  <si>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</si>
  <si>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</si>
  <si>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</si>
  <si>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</si>
  <si>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</si>
  <si>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</si>
  <si>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</si>
  <si>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</si>
  <si>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</si>
  <si>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</si>
  <si>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</si>
  <si>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</si>
  <si>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</si>
  <si>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</si>
  <si>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</si>
  <si>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</si>
  <si>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</si>
  <si>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</si>
  <si>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</si>
  <si>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</si>
  <si>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</si>
  <si>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</si>
  <si>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</si>
  <si>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</si>
  <si>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</si>
  <si>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</si>
  <si>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</si>
  <si>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</si>
  <si>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</si>
  <si>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</si>
  <si>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</si>
  <si>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</si>
  <si>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</si>
  <si>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</si>
  <si>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</si>
  <si>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</si>
  <si>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</si>
  <si>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</si>
  <si>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</si>
  <si>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</si>
  <si>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</si>
  <si>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</si>
  <si>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</si>
  <si>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</si>
  <si>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</si>
  <si>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</si>
  <si>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</si>
  <si>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</si>
  <si>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</si>
  <si>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</si>
  <si>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</si>
  <si>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</si>
  <si>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</si>
  <si>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</si>
  <si>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</si>
  <si>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</si>
  <si>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</si>
  <si>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</si>
  <si>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</si>
  <si>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</si>
  <si>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</si>
  <si>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</si>
  <si>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</si>
  <si>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</si>
  <si>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</si>
  <si>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</si>
  <si>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</si>
  <si>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</si>
  <si>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</si>
  <si>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</si>
  <si>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</si>
  <si>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</si>
  <si>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</si>
  <si>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</si>
  <si>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</si>
  <si>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</si>
  <si>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</si>
  <si>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</si>
  <si>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</si>
  <si>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</si>
  <si>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</si>
  <si>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</si>
  <si>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</si>
  <si>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</si>
  <si>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</si>
  <si>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</si>
  <si>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</si>
  <si>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</si>
  <si>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</si>
  <si>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</si>
  <si>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</si>
  <si>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</si>
  <si>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</si>
  <si>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</si>
  <si>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</si>
  <si>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</si>
  <si>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</si>
  <si>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</si>
  <si>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</si>
  <si>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</si>
  <si>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</si>
  <si>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</si>
  <si>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</si>
  <si>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</si>
  <si>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</si>
  <si>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</si>
  <si>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</si>
  <si>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</si>
  <si>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</si>
  <si>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</si>
  <si>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</si>
  <si>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</si>
  <si>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</si>
  <si>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</si>
  <si>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</si>
  <si>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</si>
  <si>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</si>
  <si>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</si>
  <si>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</si>
  <si>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</si>
  <si>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</si>
  <si>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</si>
  <si>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</si>
  <si>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</si>
  <si>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</si>
  <si>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</si>
  <si>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</si>
  <si>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</si>
  <si>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</si>
  <si>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</si>
  <si>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</si>
  <si>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</si>
  <si>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</si>
  <si>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</si>
  <si>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</si>
  <si>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</si>
  <si>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</si>
  <si>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</si>
  <si>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</si>
  <si>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</si>
  <si>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</si>
  <si>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</si>
  <si>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</si>
  <si>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</si>
  <si>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</si>
  <si>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</si>
  <si>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</si>
  <si>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</si>
  <si>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</si>
  <si>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</si>
  <si>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</si>
  <si>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</si>
  <si>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</si>
  <si>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</si>
  <si>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</si>
  <si>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</si>
  <si>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</si>
  <si>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</si>
  <si>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</si>
  <si>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</si>
  <si>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</si>
  <si>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</si>
  <si>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</si>
  <si>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</si>
  <si>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</si>
  <si>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</si>
  <si>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</si>
  <si>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</si>
  <si>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</si>
  <si>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</si>
  <si>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</si>
  <si>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</si>
  <si>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</si>
  <si>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</si>
  <si>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</si>
  <si>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</si>
  <si>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</si>
  <si>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</si>
  <si>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</si>
  <si>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</si>
  <si>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</si>
  <si>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</si>
  <si>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</si>
  <si>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</si>
  <si>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</si>
  <si>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</si>
  <si>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</si>
  <si>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</si>
  <si>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</si>
  <si>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</si>
  <si>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</si>
  <si>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</si>
  <si>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</si>
  <si>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</si>
  <si>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</si>
  <si>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</si>
  <si>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</si>
  <si>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</si>
  <si>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</si>
  <si>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</si>
  <si>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</si>
  <si>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</si>
  <si>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</si>
  <si>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</si>
  <si>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</si>
  <si>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</si>
  <si>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</si>
  <si>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</si>
  <si>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</si>
  <si>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</si>
  <si>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</si>
  <si>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</si>
  <si>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</si>
  <si>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</si>
  <si>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</si>
  <si>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</si>
  <si>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</si>
  <si>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</si>
  <si>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</si>
  <si>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</si>
  <si>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</si>
  <si>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</si>
  <si>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</si>
  <si>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</si>
  <si>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</si>
  <si>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</si>
  <si>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</si>
  <si>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</si>
  <si>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</si>
  <si>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</si>
  <si>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</si>
  <si>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</si>
  <si>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</si>
  <si>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</si>
  <si>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</si>
  <si>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</si>
  <si>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</si>
  <si>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</si>
  <si>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</si>
  <si>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</si>
  <si>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</si>
  <si>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</si>
  <si>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</si>
  <si>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</si>
  <si>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</si>
  <si>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</si>
  <si>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</si>
  <si>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</si>
  <si>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</si>
  <si>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</si>
  <si>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</si>
  <si>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</si>
  <si>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</si>
  <si>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</si>
  <si>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</si>
  <si>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</si>
  <si>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</si>
  <si>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</si>
  <si>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</si>
  <si>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</si>
  <si>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</si>
  <si>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</si>
  <si>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</si>
  <si>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</si>
  <si>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</si>
  <si>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</si>
  <si>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</si>
  <si>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</si>
  <si>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</si>
  <si>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</si>
  <si>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</si>
  <si>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</si>
  <si>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</si>
  <si>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2543</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</si>
  <si>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</si>
  <si>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</si>
  <si>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</si>
  <si>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</si>
  <si>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</si>
  <si>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</si>
  <si>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</si>
  <si>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</si>
  <si>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</si>
  <si>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</si>
  <si>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</si>
  <si>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</si>
  <si>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</si>
  <si>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</si>
  <si>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</si>
  <si>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</si>
  <si>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</si>
  <si>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</si>
  <si>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</si>
  <si>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</si>
  <si>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</si>
  <si>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</si>
  <si>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</si>
  <si>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</si>
  <si>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</si>
  <si>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</si>
  <si>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</si>
  <si>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</si>
  <si>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</si>
  <si>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</si>
  <si>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</si>
  <si>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</si>
  <si>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</si>
  <si>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</si>
  <si>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</si>
  <si>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</si>
  <si>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</si>
  <si>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</si>
  <si>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</si>
  <si>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</si>
  <si>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</si>
  <si>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</si>
  <si>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</si>
  <si>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</si>
  <si>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</si>
  <si>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</si>
  <si>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</si>
  <si>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</si>
  <si>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</si>
  <si>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</si>
  <si>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</si>
  <si>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</si>
  <si>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2512</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</si>
  <si>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</si>
  <si>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</si>
  <si>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</si>
  <si>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</si>
  <si>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</si>
  <si>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</si>
  <si>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</si>
  <si>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</si>
  <si>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</si>
  <si>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</si>
  <si>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</si>
  <si>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</si>
  <si>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</si>
  <si>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</si>
  <si>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</si>
  <si>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</si>
  <si>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</si>
  <si>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</si>
  <si>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</si>
  <si>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</si>
  <si>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</si>
  <si>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</si>
  <si>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</si>
  <si>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</si>
  <si>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</si>
  <si>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</si>
  <si>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</si>
  <si>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</si>
  <si>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</si>
  <si>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</si>
  <si>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</si>
  <si>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</si>
  <si>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</si>
  <si>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</si>
  <si>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</si>
  <si>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</si>
  <si>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</si>
  <si>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</si>
  <si>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</si>
  <si>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</si>
  <si>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</si>
  <si>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</si>
  <si>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</si>
  <si>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</si>
  <si>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</si>
  <si>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</si>
  <si>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</si>
  <si>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</si>
  <si>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</si>
  <si>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</si>
  <si>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</si>
  <si>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</si>
  <si>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</si>
  <si>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</si>
  <si>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</si>
  <si>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</si>
  <si>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</si>
  <si>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</si>
  <si>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</si>
  <si>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</si>
  <si>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</si>
  <si>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</si>
  <si>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</si>
  <si>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</si>
  <si>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</si>
  <si>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</si>
  <si>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</si>
  <si>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</si>
  <si>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</si>
  <si>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</si>
  <si>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</si>
  <si>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</si>
  <si>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</si>
  <si>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</si>
  <si>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</si>
  <si>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</si>
  <si>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</si>
  <si>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</si>
  <si>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</si>
  <si>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</si>
  <si>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</si>
  <si>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</si>
  <si>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</si>
  <si>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</si>
  <si>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</si>
  <si>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</si>
  <si>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</si>
  <si>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</si>
  <si>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</si>
  <si>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</si>
  <si>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</si>
  <si>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</si>
  <si>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</si>
  <si>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</si>
  <si>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</si>
  <si>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</si>
  <si>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</si>
  <si>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</si>
  <si>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</si>
  <si>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</si>
  <si>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</si>
  <si>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</si>
  <si>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</si>
  <si>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</si>
  <si>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</si>
  <si>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</si>
  <si>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</si>
  <si>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</si>
  <si>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</si>
  <si>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</si>
  <si>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</si>
  <si>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</si>
  <si>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</si>
  <si>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</si>
  <si>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</si>
  <si>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</si>
  <si>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</si>
  <si>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</si>
  <si>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</si>
  <si>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</si>
  <si>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</si>
  <si>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</si>
  <si>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</si>
  <si>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</si>
  <si>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</si>
  <si>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</si>
  <si>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</si>
  <si>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</si>
  <si>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</si>
  <si>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</si>
  <si>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</si>
  <si>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</si>
  <si>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</si>
  <si>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</si>
  <si>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</si>
  <si>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</si>
  <si>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</si>
  <si>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</si>
  <si>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</si>
  <si>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</si>
  <si>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</si>
  <si>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</si>
  <si>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</si>
  <si>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</si>
  <si>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</si>
  <si>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</si>
  <si>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</si>
  <si>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</si>
  <si>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</si>
  <si>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</si>
  <si>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</si>
  <si>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</si>
  <si>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</si>
  <si>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</si>
  <si>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</si>
  <si>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</si>
  <si>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</si>
  <si>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</si>
  <si>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</si>
  <si>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</si>
  <si>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</si>
  <si>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</si>
  <si>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</si>
  <si>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</si>
  <si>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</si>
  <si>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</si>
  <si>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</si>
  <si>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</si>
  <si>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</si>
  <si>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</si>
  <si>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</si>
  <si>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</si>
  <si>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</si>
  <si>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</si>
  <si>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</si>
  <si>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</si>
  <si>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</si>
  <si>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</si>
  <si>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</si>
  <si>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</si>
  <si>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</si>
  <si>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</si>
  <si>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</si>
  <si>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</si>
  <si>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</si>
  <si>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</si>
  <si>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</si>
  <si>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</si>
  <si>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</si>
  <si>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</si>
  <si>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</si>
  <si>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</si>
  <si>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</si>
  <si>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</si>
  <si>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</si>
  <si>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</si>
  <si>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</si>
  <si>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</si>
  <si>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</si>
  <si>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</si>
  <si>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</si>
  <si>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</si>
  <si>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</si>
  <si>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</si>
  <si>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</si>
  <si>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</si>
  <si>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</si>
  <si>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</si>
  <si>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</si>
  <si>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</si>
  <si>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</si>
  <si>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</si>
  <si>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</si>
  <si>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</si>
  <si>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</si>
  <si>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</si>
  <si>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</si>
  <si>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</si>
  <si>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</si>
  <si>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</si>
  <si>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</si>
  <si>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</si>
  <si>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</si>
  <si>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</si>
  <si>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</si>
  <si>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</si>
  <si>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</si>
  <si>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</si>
  <si>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</si>
  <si>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</si>
  <si>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</si>
  <si>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</si>
  <si>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</si>
  <si>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</si>
  <si>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</si>
  <si>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</si>
  <si>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</si>
  <si>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</si>
  <si>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</si>
  <si>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</si>
  <si>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</si>
  <si>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</si>
  <si>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</si>
  <si>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</si>
  <si>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</si>
  <si>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</si>
  <si>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</si>
  <si>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</si>
  <si>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</si>
  <si>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</si>
  <si>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</si>
  <si>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</si>
  <si>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</si>
  <si>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</si>
  <si>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</si>
  <si>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</si>
  <si>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</si>
  <si>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</si>
  <si>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</si>
  <si>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</si>
  <si>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</si>
  <si>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</si>
  <si>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</si>
  <si>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</si>
  <si>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1982</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</si>
  <si>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</si>
  <si>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</si>
  <si>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</si>
  <si>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</si>
  <si>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</si>
  <si>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</si>
  <si>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</si>
  <si>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</si>
  <si>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</si>
  <si>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</si>
  <si>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</si>
  <si>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</si>
  <si>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</si>
  <si>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</si>
  <si>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</si>
  <si>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</si>
  <si>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</si>
  <si>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</si>
  <si>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</si>
  <si>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</si>
  <si>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</si>
  <si>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</si>
  <si>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</si>
  <si>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</si>
  <si>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</si>
  <si>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</si>
  <si>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</si>
  <si>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</si>
  <si>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</si>
  <si>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</si>
  <si>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</si>
  <si>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</si>
  <si>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</si>
  <si>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</si>
  <si>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</si>
  <si>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</si>
  <si>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</si>
  <si>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</si>
  <si>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</si>
  <si>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</si>
  <si>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</si>
  <si>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</si>
  <si>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</si>
  <si>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</si>
  <si>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</si>
  <si>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</si>
  <si>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</si>
  <si>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</si>
  <si>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</si>
  <si>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</si>
  <si>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</si>
  <si>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</si>
  <si>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</si>
  <si>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</si>
  <si>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</si>
  <si>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</si>
  <si>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</si>
  <si>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</si>
  <si>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</si>
  <si>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1830</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</si>
  <si>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</si>
  <si>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</si>
  <si>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</si>
  <si>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</si>
  <si>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</si>
  <si>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</si>
  <si>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</si>
  <si>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</si>
  <si>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</si>
  <si>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</si>
  <si>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</si>
  <si>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</si>
  <si>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</si>
  <si>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</si>
  <si>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</si>
  <si>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</si>
  <si>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</si>
  <si>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</si>
  <si>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</si>
  <si>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</si>
  <si>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</si>
  <si>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</si>
  <si>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</si>
  <si>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</si>
  <si>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</si>
  <si>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</si>
  <si>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</si>
  <si>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</si>
  <si>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</si>
  <si>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</si>
  <si>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</si>
  <si>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</si>
  <si>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</si>
  <si>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</si>
  <si>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</si>
  <si>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</si>
  <si>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</si>
  <si>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</si>
  <si>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</si>
  <si>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</si>
  <si>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</si>
  <si>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</si>
  <si>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</si>
  <si>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</si>
  <si>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</si>
  <si>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</si>
  <si>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</si>
  <si>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</si>
  <si>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</si>
  <si>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</si>
  <si>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</si>
  <si>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</si>
  <si>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</si>
  <si>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</si>
  <si>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</si>
  <si>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</si>
  <si>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</si>
  <si>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</si>
  <si>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</si>
  <si>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</si>
  <si>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</si>
  <si>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</si>
  <si>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</si>
  <si>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</si>
  <si>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</si>
  <si>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</si>
  <si>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</si>
  <si>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</si>
  <si>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</si>
  <si>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</si>
  <si>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</si>
  <si>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</si>
  <si>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</si>
  <si>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</si>
  <si>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</si>
  <si>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</si>
  <si>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</si>
  <si>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</si>
  <si>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</si>
  <si>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</si>
  <si>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</si>
  <si>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</si>
  <si>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</si>
  <si>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</si>
  <si>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</si>
  <si>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</si>
  <si>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</si>
  <si>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</si>
  <si>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</si>
  <si>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</si>
  <si>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</si>
  <si>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</si>
  <si>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</si>
  <si>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</si>
  <si>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</si>
  <si>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</si>
  <si>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</si>
  <si>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</si>
  <si>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</si>
  <si>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</si>
  <si>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</si>
  <si>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</si>
  <si>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</si>
  <si>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</si>
  <si>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</si>
  <si>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</si>
  <si>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</si>
  <si>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</si>
  <si>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</si>
  <si>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</si>
  <si>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</si>
  <si>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</si>
  <si>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</si>
  <si>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</si>
  <si>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</si>
  <si>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</si>
  <si>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</si>
  <si>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</si>
  <si>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</si>
  <si>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</si>
  <si>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</si>
  <si>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</si>
  <si>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</si>
  <si>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</si>
  <si>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</si>
  <si>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</si>
  <si>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</si>
  <si>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</si>
  <si>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</si>
  <si>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</si>
  <si>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</si>
  <si>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</si>
  <si>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</si>
  <si>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</si>
  <si>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</si>
  <si>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</si>
  <si>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</si>
  <si>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</si>
  <si>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</si>
  <si>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</si>
  <si>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</si>
  <si>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</si>
  <si>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</si>
  <si>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</si>
  <si>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</si>
  <si>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</si>
  <si>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</si>
  <si>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</si>
  <si>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</si>
  <si>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</si>
  <si>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</si>
  <si>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</si>
  <si>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</si>
  <si>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</si>
  <si>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</si>
  <si>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</si>
  <si>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</si>
  <si>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</si>
  <si>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</si>
  <si>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</si>
  <si>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</si>
  <si>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</si>
  <si>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</si>
  <si>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</si>
  <si>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</si>
  <si>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</si>
  <si>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</si>
  <si>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</si>
  <si>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</si>
  <si>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</si>
  <si>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</si>
  <si>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</si>
  <si>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</si>
  <si>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</si>
  <si>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</si>
  <si>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</si>
  <si>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</si>
  <si>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</si>
  <si>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</si>
  <si>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</si>
  <si>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</si>
  <si>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</si>
  <si>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</si>
  <si>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</si>
  <si>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</si>
  <si>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</si>
  <si>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</si>
  <si>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</si>
  <si>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</si>
  <si>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</si>
  <si>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</si>
  <si>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</si>
  <si>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</si>
  <si>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</si>
  <si>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</si>
  <si>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</si>
  <si>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</si>
  <si>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</si>
  <si>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</si>
  <si>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</si>
  <si>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</si>
  <si>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</si>
  <si>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</si>
  <si>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</si>
  <si>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</si>
  <si>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</si>
  <si>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</si>
  <si>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</si>
  <si>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</si>
  <si>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</si>
  <si>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</si>
  <si>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</si>
  <si>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</si>
  <si>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</si>
  <si>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</si>
  <si>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</si>
  <si>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</si>
  <si>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</si>
  <si>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</si>
  <si>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</si>
  <si>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</si>
  <si>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</si>
  <si>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</si>
  <si>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</si>
  <si>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</si>
  <si>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</si>
  <si>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</si>
  <si>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</si>
  <si>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</si>
  <si>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</si>
  <si>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</si>
  <si>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</si>
  <si>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</si>
  <si>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</si>
  <si>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</si>
  <si>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</si>
  <si>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</si>
  <si>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</si>
  <si>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</si>
  <si>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</si>
  <si>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</si>
  <si>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</si>
  <si>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</si>
  <si>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</si>
  <si>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</si>
  <si>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</si>
  <si>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</si>
  <si>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</si>
  <si>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</si>
  <si>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</si>
  <si>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</si>
  <si>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</si>
  <si>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</si>
  <si>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</si>
  <si>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</si>
  <si>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</si>
  <si>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</si>
  <si>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</si>
  <si>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</si>
  <si>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</si>
  <si>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</si>
  <si>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</si>
  <si>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</si>
  <si>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</si>
  <si>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</si>
  <si>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</si>
  <si>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</si>
  <si>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</si>
  <si>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</si>
  <si>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</si>
  <si>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</si>
  <si>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</si>
  <si>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</si>
  <si>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</si>
  <si>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</si>
  <si>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</si>
  <si>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</si>
  <si>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</si>
  <si>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</si>
  <si>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</si>
  <si>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</si>
  <si>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</si>
  <si>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</si>
  <si>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</si>
  <si>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</si>
  <si>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</si>
  <si>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</si>
  <si>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</si>
  <si>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</si>
  <si>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</si>
  <si>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</si>
  <si>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</si>
  <si>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</si>
  <si>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</si>
  <si>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</si>
  <si>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</si>
  <si>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</si>
  <si>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</si>
  <si>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</si>
  <si>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</si>
  <si>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</si>
  <si>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</si>
  <si>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</si>
  <si>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</si>
  <si>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</si>
  <si>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</si>
  <si>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</si>
  <si>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</si>
  <si>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</si>
  <si>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</si>
  <si>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</si>
  <si>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</si>
  <si>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</si>
  <si>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</si>
  <si>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</si>
  <si>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</si>
  <si>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</si>
  <si>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</si>
  <si>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</si>
  <si>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</si>
  <si>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</si>
  <si>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</si>
  <si>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</si>
  <si>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</si>
  <si>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</si>
  <si>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</si>
  <si>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</si>
  <si>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</si>
  <si>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</si>
  <si>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</si>
  <si>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</si>
  <si>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</si>
  <si>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</si>
  <si>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</si>
  <si>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</si>
  <si>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</si>
  <si>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</si>
  <si>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</si>
  <si>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</si>
  <si>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</si>
  <si>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</si>
  <si>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</si>
  <si>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</si>
  <si>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</si>
  <si>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</si>
  <si>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</si>
  <si>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</si>
  <si>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</si>
  <si>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</si>
  <si>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</si>
  <si>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</si>
  <si>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</si>
  <si>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</si>
  <si>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</si>
  <si>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</si>
  <si>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</si>
  <si>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</si>
  <si>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</si>
  <si>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</si>
  <si>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</si>
  <si>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</si>
  <si>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</si>
  <si>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</si>
  <si>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</si>
  <si>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</si>
  <si>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</si>
  <si>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</si>
  <si>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</si>
  <si>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</si>
  <si>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</si>
  <si>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</si>
  <si>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</si>
  <si>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</si>
  <si>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</si>
  <si>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</si>
  <si>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</si>
  <si>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</si>
  <si>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</si>
  <si>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</si>
  <si>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</si>
  <si>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</si>
  <si>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</si>
  <si>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</si>
  <si>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</si>
  <si>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</si>
  <si>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</si>
  <si>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</si>
  <si>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</si>
  <si>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</si>
  <si>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</si>
  <si>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</si>
  <si>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</si>
  <si>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</si>
  <si>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</si>
  <si>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</si>
  <si>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</si>
  <si>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</si>
  <si>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</si>
  <si>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</si>
  <si>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</si>
  <si>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</si>
  <si>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</si>
  <si>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</si>
  <si>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</si>
  <si>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</si>
  <si>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</si>
  <si>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</si>
  <si>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</si>
  <si>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</si>
  <si>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</si>
  <si>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</si>
  <si>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</si>
  <si>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</si>
  <si>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</si>
  <si>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</si>
  <si>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</si>
  <si>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</si>
  <si>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</si>
  <si>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</si>
  <si>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</si>
  <si>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</si>
  <si>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</si>
  <si>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</si>
  <si>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</si>
  <si>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</si>
  <si>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</si>
  <si>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</si>
  <si>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</si>
  <si>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</si>
  <si>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</si>
  <si>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</si>
  <si>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</si>
  <si>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</si>
  <si>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</si>
  <si>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</si>
  <si>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</si>
  <si>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</si>
  <si>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</si>
  <si>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</si>
  <si>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</si>
  <si>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</si>
  <si>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</si>
  <si>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</si>
  <si>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</si>
  <si>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</si>
  <si>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</si>
  <si>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</si>
  <si>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</si>
  <si>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</si>
  <si>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</si>
  <si>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</si>
  <si>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</si>
  <si>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</si>
  <si>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</si>
  <si>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</si>
  <si>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</si>
  <si>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</si>
  <si>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</si>
  <si>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</si>
  <si>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</si>
  <si>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</si>
  <si>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</si>
  <si>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</si>
  <si>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</si>
  <si>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</si>
  <si>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</si>
  <si>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</si>
  <si>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</si>
  <si>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</si>
  <si>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</si>
  <si>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</si>
  <si>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</si>
  <si>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</si>
  <si>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</si>
  <si>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</si>
  <si>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</si>
  <si>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</si>
  <si>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</si>
  <si>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</si>
  <si>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</si>
  <si>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</si>
  <si>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</si>
  <si>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</si>
  <si>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</si>
  <si>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</si>
  <si>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</si>
  <si>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</si>
  <si>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</si>
  <si>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</si>
  <si>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</si>
  <si>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</si>
  <si>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</si>
  <si>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</si>
  <si>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</si>
  <si>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</si>
  <si>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</si>
  <si>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</si>
  <si>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</si>
  <si>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</si>
  <si>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</si>
  <si>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</si>
  <si>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</si>
  <si>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</si>
  <si>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</si>
  <si>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</si>
  <si>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</si>
  <si>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</si>
  <si>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</si>
  <si>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</si>
  <si>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</si>
  <si>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</si>
  <si>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</si>
  <si>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</si>
  <si>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</si>
  <si>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</si>
  <si>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</si>
  <si>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</si>
  <si>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</si>
  <si>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</si>
  <si>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</si>
  <si>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</si>
  <si>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</si>
  <si>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</si>
  <si>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</si>
  <si>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</si>
  <si>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</si>
  <si>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</si>
  <si>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</si>
  <si>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</si>
  <si>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</si>
  <si>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</si>
  <si>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</si>
  <si>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</si>
  <si>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</si>
  <si>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</si>
  <si>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</si>
  <si>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</si>
  <si>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</si>
  <si>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</si>
  <si>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</si>
  <si>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</si>
  <si>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</si>
  <si>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</si>
  <si>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</si>
  <si>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</si>
  <si>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</si>
  <si>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</si>
  <si>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</si>
  <si>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</si>
  <si>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</si>
  <si>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</si>
  <si>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</si>
  <si>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</si>
  <si>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</si>
  <si>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</si>
  <si>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</si>
  <si>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</si>
  <si>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</si>
  <si>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</si>
  <si>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</si>
  <si>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</si>
  <si>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</si>
  <si>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</si>
  <si>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</si>
  <si>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</si>
  <si>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</si>
  <si>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</si>
  <si>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</si>
  <si>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</si>
  <si>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</si>
  <si>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</si>
  <si>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</si>
  <si>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</si>
  <si>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</si>
  <si>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</si>
  <si>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</si>
  <si>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</si>
  <si>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</si>
  <si>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</si>
  <si>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</si>
  <si>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</si>
  <si>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</si>
  <si>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</si>
  <si>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</si>
  <si>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</si>
  <si>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</si>
  <si>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</si>
  <si>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</si>
  <si>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</si>
  <si>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</si>
  <si>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</si>
  <si>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</si>
  <si>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</si>
  <si>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</si>
  <si>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</si>
  <si>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</si>
  <si>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</si>
  <si>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</si>
  <si>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</si>
  <si>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</si>
  <si>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</si>
  <si>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</si>
  <si>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</si>
  <si>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</si>
  <si>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</si>
  <si>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</si>
  <si>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1:48.65</t>
  </si>
  <si>
    <t>1:00.22</t>
  </si>
  <si>
    <t>31.13</t>
  </si>
  <si>
    <t>57.68</t>
  </si>
  <si>
    <t>2:06.25</t>
  </si>
  <si>
    <t>The Island</t>
  </si>
  <si>
    <t>982</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</si>
  <si>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</si>
  <si>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</si>
  <si>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</si>
  <si>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</si>
  <si>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</si>
  <si>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</si>
  <si>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</si>
  <si>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</si>
  <si>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</si>
  <si>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</si>
  <si>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</si>
  <si>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</si>
  <si>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</si>
  <si>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</si>
  <si>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</si>
  <si>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</si>
  <si>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</si>
  <si>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</si>
  <si>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</si>
  <si>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</si>
  <si>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</si>
  <si>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</si>
  <si>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</si>
  <si>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</si>
  <si>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</si>
  <si>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</si>
  <si>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</si>
  <si>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</si>
  <si>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</si>
  <si>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</si>
  <si>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</si>
  <si>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</si>
  <si>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</si>
  <si>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</si>
  <si>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</si>
  <si>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</si>
  <si>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</si>
  <si>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</si>
  <si>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</si>
  <si>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</si>
  <si>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</si>
  <si>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</si>
  <si>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</si>
  <si>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</si>
  <si>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</si>
  <si>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</si>
  <si>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</si>
  <si>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</si>
  <si>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</si>
  <si>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</si>
  <si>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</si>
  <si>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</si>
  <si>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</si>
  <si>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</si>
  <si>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</si>
  <si>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</si>
  <si>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</si>
  <si>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</si>
  <si>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</si>
  <si>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</si>
  <si>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</si>
  <si>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</si>
  <si>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</si>
  <si>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</si>
  <si>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</si>
  <si>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</si>
  <si>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</si>
  <si>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</si>
  <si>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</si>
  <si>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</si>
  <si>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</si>
  <si>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</si>
  <si>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</si>
  <si>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</si>
  <si>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</si>
  <si>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</si>
  <si>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</si>
  <si>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</si>
  <si>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</si>
  <si>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</si>
  <si>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</si>
  <si>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</si>
  <si>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</si>
  <si>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</si>
  <si>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</si>
  <si>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</si>
  <si>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</si>
  <si>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</si>
  <si>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</si>
  <si>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</si>
  <si>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</si>
  <si>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</si>
  <si>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</si>
  <si>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</si>
  <si>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</si>
  <si>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</si>
  <si>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</si>
  <si>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</si>
  <si>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</si>
  <si>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</si>
  <si>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</si>
  <si>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</si>
  <si>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</si>
  <si>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</si>
  <si>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</si>
  <si>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</si>
  <si>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</si>
  <si>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</si>
  <si>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</si>
  <si>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</si>
  <si>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</si>
  <si>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</si>
  <si>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</si>
  <si>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</si>
  <si>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</si>
  <si>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</si>
  <si>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</si>
  <si>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</si>
  <si>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</si>
  <si>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</si>
  <si>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</si>
  <si>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</si>
  <si>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</si>
  <si>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</si>
  <si>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</si>
  <si>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</si>
  <si>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</si>
  <si>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</si>
  <si>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</si>
  <si>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</si>
  <si>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</si>
  <si>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</si>
  <si>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</si>
  <si>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</si>
  <si>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</si>
  <si>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</si>
  <si>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</si>
  <si>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</si>
  <si>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</si>
  <si>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</si>
  <si>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</si>
  <si>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</si>
  <si>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</si>
  <si>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</si>
  <si>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</si>
  <si>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</si>
  <si>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</si>
  <si>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</si>
  <si>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</si>
  <si>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</si>
  <si>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</si>
  <si>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</si>
  <si>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</si>
  <si>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</si>
  <si>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</si>
  <si>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</si>
  <si>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</si>
  <si>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</si>
  <si>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</si>
  <si>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</si>
  <si>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</si>
  <si>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</si>
  <si>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</si>
  <si>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</si>
  <si>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699</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</si>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</sst>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2006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1595</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1605</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1812</v>
      </c>
      <c r="DS28" s="148" t="s">
        <v>2042</v>
      </c>
      <c r="DT28" s="148" t="s">
        <v>2043</v>
      </c>
      <c r="DU28" s="148" t="s">
        <v>2044</v>
      </c>
      <c r="DV28" s="148" t="s">
        <v>1699</v>
      </c>
      <c r="DW28" s="148" t="s">
        <v>2045</v>
      </c>
      <c r="DX28" s="148" t="s">
        <v>123</v>
      </c>
      <c r="DY28" s="148" t="s">
        <v>2046</v>
      </c>
      <c r="DZ28" s="148" t="s">
        <v>2047</v>
      </c>
      <c r="EA28" s="148" t="s">
        <v>1792</v>
      </c>
      <c r="EB28" s="145" t="s">
        <v>2048</v>
      </c>
    </row>
    <row r="29" ht="15.75" customHeight="1">
      <c r="A29" s="81" t="s">
        <v>2049</v>
      </c>
      <c r="B29" s="82" t="s">
        <v>2050</v>
      </c>
      <c r="C29" s="83" t="s">
        <v>1403</v>
      </c>
      <c r="D29" s="84" t="s">
        <v>736</v>
      </c>
      <c r="E29" s="85" t="s">
        <v>1403</v>
      </c>
      <c r="F29" s="86" t="s">
        <v>2051</v>
      </c>
      <c r="G29" s="82" t="s">
        <v>2052</v>
      </c>
      <c r="H29" s="93" t="s">
        <v>2053</v>
      </c>
      <c r="I29" s="93" t="s">
        <v>2054</v>
      </c>
      <c r="J29" s="88" t="s">
        <v>2055</v>
      </c>
      <c r="K29" s="88" t="s">
        <v>2056</v>
      </c>
      <c r="L29" s="88" t="s">
        <v>2057</v>
      </c>
      <c r="M29" s="88" t="s">
        <v>2058</v>
      </c>
      <c r="N29" s="93" t="s">
        <v>2059</v>
      </c>
      <c r="O29" s="93" t="s">
        <v>1847</v>
      </c>
      <c r="P29" s="88" t="s">
        <v>643</v>
      </c>
      <c r="Q29" s="97"/>
      <c r="R29" s="97"/>
      <c r="S29" s="88" t="s">
        <v>1351</v>
      </c>
      <c r="T29" s="88" t="s">
        <v>1607</v>
      </c>
      <c r="U29" s="93" t="s">
        <v>2060</v>
      </c>
      <c r="V29" s="97"/>
      <c r="W29" s="92"/>
      <c r="X29" s="88" t="s">
        <v>2061</v>
      </c>
      <c r="Y29" s="88" t="s">
        <v>2062</v>
      </c>
      <c r="Z29" s="88" t="s">
        <v>2063</v>
      </c>
      <c r="AA29" s="93" t="s">
        <v>2064</v>
      </c>
      <c r="AB29" s="88" t="s">
        <v>1564</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1437</v>
      </c>
      <c r="AV29" s="93" t="s">
        <v>2074</v>
      </c>
      <c r="AW29" s="97"/>
      <c r="AX29" s="97"/>
      <c r="AY29" s="97"/>
      <c r="AZ29" s="259"/>
      <c r="BA29" s="88" t="s">
        <v>2075</v>
      </c>
      <c r="BB29" s="93" t="s">
        <v>2076</v>
      </c>
      <c r="BC29" s="88" t="s">
        <v>2077</v>
      </c>
      <c r="BD29" s="93" t="s">
        <v>1580</v>
      </c>
      <c r="BE29" s="93" t="s">
        <v>243</v>
      </c>
      <c r="BF29" s="93" t="s">
        <v>1251</v>
      </c>
      <c r="BG29" s="97"/>
      <c r="BH29" s="93" t="s">
        <v>2078</v>
      </c>
      <c r="BI29" s="93" t="s">
        <v>2079</v>
      </c>
      <c r="BJ29" s="93"/>
      <c r="BK29" s="93" t="s">
        <v>2080</v>
      </c>
      <c r="BL29" s="93" t="s">
        <v>2081</v>
      </c>
      <c r="BM29" s="88" t="s">
        <v>2082</v>
      </c>
      <c r="BN29" s="93" t="s">
        <v>2083</v>
      </c>
      <c r="BO29" s="93" t="s">
        <v>1654</v>
      </c>
      <c r="BP29" s="259"/>
      <c r="BQ29" s="93" t="s">
        <v>2084</v>
      </c>
      <c r="BR29" s="93" t="s">
        <v>2085</v>
      </c>
      <c r="BS29" s="88" t="s">
        <v>1803</v>
      </c>
      <c r="BT29" s="88" t="s">
        <v>907</v>
      </c>
      <c r="BU29" s="88" t="s">
        <v>2086</v>
      </c>
      <c r="BV29" s="88" t="s">
        <v>1237</v>
      </c>
      <c r="BW29" s="93" t="s">
        <v>2087</v>
      </c>
      <c r="BX29" s="93" t="s">
        <v>2088</v>
      </c>
      <c r="BY29" s="93" t="s">
        <v>2089</v>
      </c>
      <c r="BZ29" s="88" t="s">
        <v>1724</v>
      </c>
      <c r="CA29" s="93" t="s">
        <v>2090</v>
      </c>
      <c r="CB29" s="93" t="s">
        <v>2091</v>
      </c>
      <c r="CC29" s="88" t="s">
        <v>1433</v>
      </c>
      <c r="CD29" s="97"/>
      <c r="CE29" s="259"/>
      <c r="CF29" s="93" t="s">
        <v>1763</v>
      </c>
      <c r="CG29" s="93" t="s">
        <v>2092</v>
      </c>
      <c r="CH29" s="88" t="s">
        <v>1459</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1651</v>
      </c>
      <c r="DZ29" s="88" t="s">
        <v>2110</v>
      </c>
      <c r="EA29" s="88" t="s">
        <v>2111</v>
      </c>
      <c r="EB29" s="91" t="s">
        <v>2112</v>
      </c>
    </row>
    <row r="30" ht="15.75" customHeight="1">
      <c r="A30" s="354" t="s">
        <v>2113</v>
      </c>
      <c r="B30" s="102" t="s">
        <v>2114</v>
      </c>
      <c r="C30" s="103" t="s">
        <v>1403</v>
      </c>
      <c r="D30" s="104" t="s">
        <v>1403</v>
      </c>
      <c r="E30" s="105" t="s">
        <v>1403</v>
      </c>
      <c r="F30" s="106" t="s">
        <v>1777</v>
      </c>
      <c r="G30" s="102" t="s">
        <v>2115</v>
      </c>
      <c r="H30" s="111" t="s">
        <v>2116</v>
      </c>
      <c r="I30" s="111" t="s">
        <v>100</v>
      </c>
      <c r="J30" s="111" t="s">
        <v>1690</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1564</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1728</v>
      </c>
      <c r="CH30" s="138" t="s">
        <v>2136</v>
      </c>
      <c r="CI30" s="182" t="s">
        <v>2137</v>
      </c>
      <c r="CJ30" s="182" t="s">
        <v>1249</v>
      </c>
      <c r="CK30" s="138" t="s">
        <v>850</v>
      </c>
      <c r="CL30" s="138" t="s">
        <v>176</v>
      </c>
      <c r="CM30" s="138" t="s">
        <v>1518</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ht="15.75" customHeight="1">
      <c r="A31" s="356" t="s">
        <v>2144</v>
      </c>
      <c r="B31" s="82" t="s">
        <v>2145</v>
      </c>
      <c r="C31" s="83" t="s">
        <v>1403</v>
      </c>
      <c r="D31" s="84" t="s">
        <v>1403</v>
      </c>
      <c r="E31" s="85" t="s">
        <v>1403</v>
      </c>
      <c r="F31" s="86" t="s">
        <v>2146</v>
      </c>
      <c r="G31" s="82" t="s">
        <v>433</v>
      </c>
      <c r="H31" s="88" t="s">
        <v>859</v>
      </c>
      <c r="I31" s="163" t="s">
        <v>2147</v>
      </c>
      <c r="J31" s="163" t="s">
        <v>2148</v>
      </c>
      <c r="K31" s="88" t="s">
        <v>2149</v>
      </c>
      <c r="L31" s="91" t="s">
        <v>2150</v>
      </c>
      <c r="M31" s="88" t="s">
        <v>2151</v>
      </c>
      <c r="N31" s="88" t="s">
        <v>2152</v>
      </c>
      <c r="O31" s="88" t="s">
        <v>2153</v>
      </c>
      <c r="P31" s="91" t="s">
        <v>545</v>
      </c>
      <c r="Q31" s="88" t="s">
        <v>2154</v>
      </c>
      <c r="R31" s="271" t="s">
        <v>2155</v>
      </c>
      <c r="S31" s="93" t="s">
        <v>2156</v>
      </c>
      <c r="T31" s="93" t="s">
        <v>2157</v>
      </c>
      <c r="U31" s="93" t="s">
        <v>1150</v>
      </c>
      <c r="V31" s="88" t="s">
        <v>2158</v>
      </c>
      <c r="W31" s="255"/>
      <c r="X31" s="88" t="s">
        <v>2159</v>
      </c>
      <c r="Y31" s="88" t="s">
        <v>2160</v>
      </c>
      <c r="Z31" s="88" t="s">
        <v>2161</v>
      </c>
      <c r="AA31" s="274" t="s">
        <v>2162</v>
      </c>
      <c r="AB31" s="163" t="s">
        <v>2163</v>
      </c>
      <c r="AC31" s="93" t="s">
        <v>2164</v>
      </c>
      <c r="AD31" s="93" t="s">
        <v>2165</v>
      </c>
      <c r="AE31" s="88" t="s">
        <v>2166</v>
      </c>
      <c r="AF31" s="88" t="s">
        <v>972</v>
      </c>
      <c r="AG31" s="88" t="s">
        <v>2167</v>
      </c>
      <c r="AH31" s="93" t="s">
        <v>754</v>
      </c>
      <c r="AI31" s="88" t="s">
        <v>2168</v>
      </c>
      <c r="AJ31" s="88" t="s">
        <v>2169</v>
      </c>
      <c r="AK31" s="92"/>
      <c r="AL31" s="91" t="s">
        <v>2170</v>
      </c>
      <c r="AM31" s="93" t="s">
        <v>2171</v>
      </c>
      <c r="AN31" s="163" t="s">
        <v>2172</v>
      </c>
      <c r="AO31" s="88" t="s">
        <v>130</v>
      </c>
      <c r="AP31" s="88" t="s">
        <v>2173</v>
      </c>
      <c r="AQ31" s="88" t="s">
        <v>2106</v>
      </c>
      <c r="AR31" s="93" t="s">
        <v>2174</v>
      </c>
      <c r="AS31" s="88" t="s">
        <v>2175</v>
      </c>
      <c r="AT31" s="88" t="s">
        <v>2176</v>
      </c>
      <c r="AU31" s="88" t="s">
        <v>2177</v>
      </c>
      <c r="AV31" s="88" t="s">
        <v>2178</v>
      </c>
      <c r="AW31" s="93" t="s">
        <v>2179</v>
      </c>
      <c r="AX31" s="93" t="s">
        <v>1995</v>
      </c>
      <c r="AY31" s="163" t="s">
        <v>2180</v>
      </c>
      <c r="AZ31" s="357"/>
      <c r="BA31" s="93" t="s">
        <v>2181</v>
      </c>
      <c r="BB31" s="88" t="s">
        <v>669</v>
      </c>
      <c r="BC31" s="88" t="s">
        <v>1849</v>
      </c>
      <c r="BD31" s="88" t="s">
        <v>1222</v>
      </c>
      <c r="BE31" s="88" t="s">
        <v>1457</v>
      </c>
      <c r="BF31" s="93" t="s">
        <v>2182</v>
      </c>
      <c r="BG31" s="88" t="s">
        <v>1928</v>
      </c>
      <c r="BH31" s="88" t="s">
        <v>1590</v>
      </c>
      <c r="BI31" s="88" t="s">
        <v>2183</v>
      </c>
      <c r="BJ31" s="93"/>
      <c r="BK31" s="88" t="s">
        <v>1652</v>
      </c>
      <c r="BL31" s="93" t="s">
        <v>2184</v>
      </c>
      <c r="BM31" s="93" t="s">
        <v>2185</v>
      </c>
      <c r="BN31" s="93" t="s">
        <v>2186</v>
      </c>
      <c r="BO31" s="93" t="s">
        <v>2187</v>
      </c>
      <c r="BP31" s="358"/>
      <c r="BQ31" s="93" t="s">
        <v>2188</v>
      </c>
      <c r="BR31" s="88" t="s">
        <v>237</v>
      </c>
      <c r="BS31" s="88" t="s">
        <v>2189</v>
      </c>
      <c r="BT31" s="359" t="str">
        <f>HYPERLINK("https://youtu.be/zUcVzurkzxA","24.87")</f>
        <v>24.87</v>
      </c>
      <c r="BU31" s="93" t="s">
        <v>2190</v>
      </c>
      <c r="BV31" s="88" t="s">
        <v>2191</v>
      </c>
      <c r="BW31" s="93" t="s">
        <v>2192</v>
      </c>
      <c r="BX31" s="88" t="s">
        <v>2193</v>
      </c>
      <c r="BY31" s="93"/>
      <c r="BZ31" s="93" t="s">
        <v>2194</v>
      </c>
      <c r="CA31" s="88" t="s">
        <v>2195</v>
      </c>
      <c r="CB31" s="88" t="s">
        <v>2196</v>
      </c>
      <c r="CC31" s="88" t="s">
        <v>258</v>
      </c>
      <c r="CD31" s="88" t="s">
        <v>2197</v>
      </c>
      <c r="CE31" s="358"/>
      <c r="CF31" s="214" t="s">
        <v>2198</v>
      </c>
      <c r="CG31" s="88" t="s">
        <v>1324</v>
      </c>
      <c r="CH31" s="93" t="s">
        <v>1766</v>
      </c>
      <c r="CI31" s="93" t="s">
        <v>2199</v>
      </c>
      <c r="CJ31" s="93" t="s">
        <v>1281</v>
      </c>
      <c r="CK31" s="88" t="s">
        <v>2200</v>
      </c>
      <c r="CL31" s="88" t="s">
        <v>814</v>
      </c>
      <c r="CM31" s="93" t="s">
        <v>2201</v>
      </c>
      <c r="CN31" s="93" t="s">
        <v>2202</v>
      </c>
      <c r="CO31" s="93" t="s">
        <v>2203</v>
      </c>
      <c r="CP31" s="93" t="s">
        <v>2204</v>
      </c>
      <c r="CQ31" s="93" t="s">
        <v>2205</v>
      </c>
      <c r="CR31" s="93" t="s">
        <v>2206</v>
      </c>
      <c r="CS31" s="360"/>
      <c r="CT31" s="88" t="s">
        <v>355</v>
      </c>
      <c r="CU31" s="93" t="s">
        <v>2207</v>
      </c>
      <c r="CV31" s="88" t="s">
        <v>502</v>
      </c>
      <c r="CW31" s="88" t="s">
        <v>1017</v>
      </c>
      <c r="CX31" s="163" t="s">
        <v>2208</v>
      </c>
      <c r="CY31" s="88" t="s">
        <v>764</v>
      </c>
      <c r="CZ31" s="88" t="s">
        <v>784</v>
      </c>
      <c r="DA31" s="88" t="s">
        <v>2209</v>
      </c>
      <c r="DB31" s="88" t="s">
        <v>2210</v>
      </c>
      <c r="DC31" s="93" t="s">
        <v>2211</v>
      </c>
      <c r="DD31" s="88" t="s">
        <v>2212</v>
      </c>
      <c r="DE31" s="88" t="s">
        <v>400</v>
      </c>
      <c r="DF31" s="88"/>
      <c r="DG31" s="88" t="s">
        <v>615</v>
      </c>
      <c r="DH31" s="93" t="s">
        <v>2213</v>
      </c>
      <c r="DI31" s="93" t="s">
        <v>2214</v>
      </c>
      <c r="DJ31" s="88" t="s">
        <v>2215</v>
      </c>
      <c r="DK31" s="93" t="s">
        <v>2216</v>
      </c>
      <c r="DL31" s="93" t="s">
        <v>2217</v>
      </c>
      <c r="DM31" s="93" t="s">
        <v>2218</v>
      </c>
      <c r="DN31" s="93" t="s">
        <v>1529</v>
      </c>
      <c r="DO31" s="93" t="s">
        <v>722</v>
      </c>
      <c r="DP31" s="88" t="s">
        <v>1758</v>
      </c>
      <c r="DQ31" s="88" t="s">
        <v>2219</v>
      </c>
      <c r="DR31" s="214" t="s">
        <v>184</v>
      </c>
      <c r="DS31" s="93" t="s">
        <v>2220</v>
      </c>
      <c r="DT31" s="93" t="s">
        <v>1669</v>
      </c>
      <c r="DU31" s="93" t="s">
        <v>2221</v>
      </c>
      <c r="DV31" s="93" t="s">
        <v>1241</v>
      </c>
      <c r="DW31" s="93" t="s">
        <v>2222</v>
      </c>
      <c r="DX31" s="88" t="s">
        <v>2223</v>
      </c>
      <c r="DY31" s="88" t="s">
        <v>2224</v>
      </c>
      <c r="DZ31" s="93" t="s">
        <v>1089</v>
      </c>
      <c r="EA31" s="93" t="s">
        <v>1300</v>
      </c>
      <c r="EB31" s="271" t="s">
        <v>2225</v>
      </c>
    </row>
    <row r="32" ht="15.75" customHeight="1">
      <c r="A32" s="169" t="s">
        <v>2226</v>
      </c>
      <c r="B32" s="102" t="s">
        <v>2227</v>
      </c>
      <c r="C32" s="103" t="s">
        <v>1403</v>
      </c>
      <c r="D32" s="104" t="s">
        <v>1403</v>
      </c>
      <c r="E32" s="105" t="s">
        <v>736</v>
      </c>
      <c r="F32" s="106" t="s">
        <v>2228</v>
      </c>
      <c r="G32" s="102" t="s">
        <v>1966</v>
      </c>
      <c r="H32" s="111" t="s">
        <v>2229</v>
      </c>
      <c r="I32" s="278" t="s">
        <v>2230</v>
      </c>
      <c r="J32" s="111" t="s">
        <v>2231</v>
      </c>
      <c r="K32" s="111" t="s">
        <v>1543</v>
      </c>
      <c r="L32" s="111" t="s">
        <v>2232</v>
      </c>
      <c r="M32" s="111" t="s">
        <v>2233</v>
      </c>
      <c r="N32" s="111" t="s">
        <v>2234</v>
      </c>
      <c r="O32" s="109" t="s">
        <v>2235</v>
      </c>
      <c r="P32" s="276" t="s">
        <v>545</v>
      </c>
      <c r="Q32" s="361" t="s">
        <v>2236</v>
      </c>
      <c r="R32" s="111" t="s">
        <v>2237</v>
      </c>
      <c r="S32" s="361" t="s">
        <v>923</v>
      </c>
      <c r="T32" s="111" t="s">
        <v>2238</v>
      </c>
      <c r="U32" s="109" t="s">
        <v>2239</v>
      </c>
      <c r="V32" s="278" t="s">
        <v>2240</v>
      </c>
      <c r="W32" s="215"/>
      <c r="X32" s="281" t="s">
        <v>1594</v>
      </c>
      <c r="Y32" s="114" t="s">
        <v>2241</v>
      </c>
      <c r="Z32" s="202" t="s">
        <v>2242</v>
      </c>
      <c r="AA32" s="115" t="s">
        <v>2243</v>
      </c>
      <c r="AB32" s="115" t="s">
        <v>2244</v>
      </c>
      <c r="AC32" s="115" t="s">
        <v>2245</v>
      </c>
      <c r="AD32" s="115" t="s">
        <v>2246</v>
      </c>
      <c r="AE32" s="203" t="s">
        <v>2247</v>
      </c>
      <c r="AF32" s="115" t="s">
        <v>2248</v>
      </c>
      <c r="AG32" s="362" t="s">
        <v>2249</v>
      </c>
      <c r="AH32" s="114" t="s">
        <v>2250</v>
      </c>
      <c r="AI32" s="362" t="s">
        <v>2251</v>
      </c>
      <c r="AJ32" s="281" t="s">
        <v>2252</v>
      </c>
      <c r="AK32" s="92"/>
      <c r="AL32" s="172" t="s">
        <v>2253</v>
      </c>
      <c r="AM32" s="172" t="s">
        <v>2254</v>
      </c>
      <c r="AN32" s="120" t="s">
        <v>2255</v>
      </c>
      <c r="AO32" s="121" t="s">
        <v>1576</v>
      </c>
      <c r="AP32" s="172" t="s">
        <v>2256</v>
      </c>
      <c r="AQ32" s="172" t="s">
        <v>2257</v>
      </c>
      <c r="AR32" s="121" t="s">
        <v>2258</v>
      </c>
      <c r="AS32" s="172" t="s">
        <v>2259</v>
      </c>
      <c r="AT32" s="121" t="s">
        <v>128</v>
      </c>
      <c r="AU32" s="172" t="s">
        <v>2260</v>
      </c>
      <c r="AV32" s="283" t="s">
        <v>2261</v>
      </c>
      <c r="AW32" s="121" t="s">
        <v>2262</v>
      </c>
      <c r="AX32" s="121" t="s">
        <v>2262</v>
      </c>
      <c r="AY32" s="172" t="s">
        <v>2263</v>
      </c>
      <c r="AZ32" s="351"/>
      <c r="BA32" s="125" t="str">
        <f>HYPERLINK("https://youtu.be/ym6Xxd7Pwws","50.26")</f>
        <v>50.26</v>
      </c>
      <c r="BB32" s="127" t="s">
        <v>2264</v>
      </c>
      <c r="BC32" s="178" t="s">
        <v>1322</v>
      </c>
      <c r="BD32" s="178" t="s">
        <v>1918</v>
      </c>
      <c r="BE32" s="178" t="s">
        <v>2265</v>
      </c>
      <c r="BF32" s="127" t="s">
        <v>2266</v>
      </c>
      <c r="BG32" s="178" t="s">
        <v>2267</v>
      </c>
      <c r="BH32" s="125" t="s">
        <v>595</v>
      </c>
      <c r="BI32" s="177" t="s">
        <v>2268</v>
      </c>
      <c r="BJ32" s="178" t="s">
        <v>2269</v>
      </c>
      <c r="BK32" s="178" t="s">
        <v>2270</v>
      </c>
      <c r="BL32" s="178" t="s">
        <v>2271</v>
      </c>
      <c r="BM32" s="127" t="s">
        <v>1833</v>
      </c>
      <c r="BN32" s="178" t="s">
        <v>2272</v>
      </c>
      <c r="BO32" s="178" t="s">
        <v>2273</v>
      </c>
      <c r="BP32" s="352"/>
      <c r="BQ32" s="130" t="s">
        <v>2274</v>
      </c>
      <c r="BR32" s="179" t="s">
        <v>2275</v>
      </c>
      <c r="BS32" s="132" t="s">
        <v>2276</v>
      </c>
      <c r="BT32" s="179" t="s">
        <v>2277</v>
      </c>
      <c r="BU32" s="180" t="s">
        <v>496</v>
      </c>
      <c r="BV32" s="132" t="s">
        <v>2039</v>
      </c>
      <c r="BW32" s="130" t="s">
        <v>2278</v>
      </c>
      <c r="BX32" s="179" t="s">
        <v>2279</v>
      </c>
      <c r="BY32" s="363" t="str">
        <f>HYPERLINK("https://clips.twitch.tv/RamshackleBlindingCaribouPupper", "2:21.41")</f>
        <v>2:21.41</v>
      </c>
      <c r="BZ32" s="180" t="s">
        <v>2280</v>
      </c>
      <c r="CA32" s="179" t="s">
        <v>877</v>
      </c>
      <c r="CB32" s="364" t="s">
        <v>2281</v>
      </c>
      <c r="CC32" s="286" t="s">
        <v>2282</v>
      </c>
      <c r="CD32" s="179" t="s">
        <v>2283</v>
      </c>
      <c r="CE32" s="256"/>
      <c r="CF32" s="138" t="s">
        <v>2284</v>
      </c>
      <c r="CG32" s="288" t="s">
        <v>2285</v>
      </c>
      <c r="CH32" s="289" t="s">
        <v>2286</v>
      </c>
      <c r="CI32" s="289" t="s">
        <v>2287</v>
      </c>
      <c r="CJ32" s="135" t="s">
        <v>1663</v>
      </c>
      <c r="CK32" s="138" t="s">
        <v>2288</v>
      </c>
      <c r="CL32" s="138" t="s">
        <v>2289</v>
      </c>
      <c r="CM32" s="138" t="s">
        <v>1665</v>
      </c>
      <c r="CN32" s="289" t="s">
        <v>2290</v>
      </c>
      <c r="CO32" s="135" t="s">
        <v>985</v>
      </c>
      <c r="CP32" s="138" t="s">
        <v>2291</v>
      </c>
      <c r="CQ32" s="138" t="s">
        <v>2292</v>
      </c>
      <c r="CR32" s="182" t="s">
        <v>2293</v>
      </c>
      <c r="CS32" s="92"/>
      <c r="CT32" s="365" t="s">
        <v>2294</v>
      </c>
      <c r="CU32" s="210" t="s">
        <v>1663</v>
      </c>
      <c r="CV32" s="140" t="s">
        <v>2295</v>
      </c>
      <c r="CW32" s="365" t="s">
        <v>2296</v>
      </c>
      <c r="CX32" s="365" t="s">
        <v>2297</v>
      </c>
      <c r="CY32" s="143" t="s">
        <v>2298</v>
      </c>
      <c r="CZ32" s="365" t="s">
        <v>784</v>
      </c>
      <c r="DA32" s="140" t="s">
        <v>1876</v>
      </c>
      <c r="DB32" s="291" t="s">
        <v>2299</v>
      </c>
      <c r="DC32" s="346" t="s">
        <v>2300</v>
      </c>
      <c r="DD32" s="140" t="s">
        <v>2301</v>
      </c>
      <c r="DE32" s="140" t="str">
        <f>HYPERLINK("https://www.twitch.tv/videos/445329616","1:59.77")</f>
        <v>1:59.77</v>
      </c>
      <c r="DF32" s="140"/>
      <c r="DG32" s="211" t="s">
        <v>2302</v>
      </c>
      <c r="DH32" s="148" t="s">
        <v>2303</v>
      </c>
      <c r="DI32" s="211" t="s">
        <v>1926</v>
      </c>
      <c r="DJ32" s="148" t="s">
        <v>2304</v>
      </c>
      <c r="DK32" s="148" t="s">
        <v>2305</v>
      </c>
      <c r="DL32" s="213" t="s">
        <v>2306</v>
      </c>
      <c r="DM32" s="213" t="s">
        <v>486</v>
      </c>
      <c r="DN32" s="185" t="s">
        <v>2307</v>
      </c>
      <c r="DO32" s="185" t="s">
        <v>1399</v>
      </c>
      <c r="DP32" s="211" t="s">
        <v>2308</v>
      </c>
      <c r="DQ32" s="148" t="s">
        <v>2309</v>
      </c>
      <c r="DR32" s="148" t="s">
        <v>2310</v>
      </c>
      <c r="DS32" s="148" t="s">
        <v>2311</v>
      </c>
      <c r="DT32" s="148" t="s">
        <v>2312</v>
      </c>
      <c r="DU32" s="148" t="s">
        <v>1956</v>
      </c>
      <c r="DV32" s="148" t="s">
        <v>2313</v>
      </c>
      <c r="DW32" s="148" t="s">
        <v>1853</v>
      </c>
      <c r="DX32" s="148" t="s">
        <v>572</v>
      </c>
      <c r="DY32" s="148" t="s">
        <v>2314</v>
      </c>
      <c r="DZ32" s="148" t="s">
        <v>906</v>
      </c>
      <c r="EA32" s="148" t="s">
        <v>2315</v>
      </c>
      <c r="EB32" s="145" t="s">
        <v>2316</v>
      </c>
    </row>
    <row r="33">
      <c r="A33" s="366" t="s">
        <v>2317</v>
      </c>
      <c r="B33" s="82" t="s">
        <v>2318</v>
      </c>
      <c r="C33" s="83" t="s">
        <v>1403</v>
      </c>
      <c r="D33" s="84" t="s">
        <v>1403</v>
      </c>
      <c r="E33" s="85" t="s">
        <v>1403</v>
      </c>
      <c r="F33" s="86" t="s">
        <v>2319</v>
      </c>
      <c r="G33" s="82" t="s">
        <v>536</v>
      </c>
      <c r="H33" s="88" t="s">
        <v>2320</v>
      </c>
      <c r="I33" s="88" t="s">
        <v>2321</v>
      </c>
      <c r="J33" s="88" t="s">
        <v>2322</v>
      </c>
      <c r="K33" s="88" t="s">
        <v>2149</v>
      </c>
      <c r="L33" s="159" t="s">
        <v>2323</v>
      </c>
      <c r="M33" s="88" t="s">
        <v>169</v>
      </c>
      <c r="N33" s="159" t="s">
        <v>2324</v>
      </c>
      <c r="O33" s="159" t="s">
        <v>2325</v>
      </c>
      <c r="P33" s="367" t="s">
        <v>1972</v>
      </c>
      <c r="Q33" s="88" t="s">
        <v>1899</v>
      </c>
      <c r="R33" s="97"/>
      <c r="S33" s="93" t="s">
        <v>1284</v>
      </c>
      <c r="T33" s="88" t="s">
        <v>2326</v>
      </c>
      <c r="U33" s="88" t="s">
        <v>637</v>
      </c>
      <c r="V33" s="88" t="s">
        <v>2327</v>
      </c>
      <c r="W33" s="92"/>
      <c r="X33" s="368" t="s">
        <v>2328</v>
      </c>
      <c r="Y33" s="159" t="s">
        <v>2329</v>
      </c>
      <c r="Z33" s="368" t="s">
        <v>521</v>
      </c>
      <c r="AA33" s="159" t="s">
        <v>2330</v>
      </c>
      <c r="AB33" s="369" t="s">
        <v>2331</v>
      </c>
      <c r="AC33" s="368" t="s">
        <v>2332</v>
      </c>
      <c r="AD33" s="370"/>
      <c r="AE33" s="159" t="s">
        <v>2333</v>
      </c>
      <c r="AF33" s="368" t="s">
        <v>2334</v>
      </c>
      <c r="AG33" s="88" t="s">
        <v>625</v>
      </c>
      <c r="AH33" s="97"/>
      <c r="AI33" s="88" t="s">
        <v>2251</v>
      </c>
      <c r="AJ33" s="93" t="s">
        <v>189</v>
      </c>
      <c r="AK33" s="92"/>
      <c r="AL33" s="88" t="s">
        <v>2335</v>
      </c>
      <c r="AM33" s="93" t="s">
        <v>2336</v>
      </c>
      <c r="AN33" s="93" t="s">
        <v>2337</v>
      </c>
      <c r="AO33" s="93" t="s">
        <v>2338</v>
      </c>
      <c r="AP33" s="93" t="s">
        <v>2339</v>
      </c>
      <c r="AQ33" s="93" t="s">
        <v>2340</v>
      </c>
      <c r="AR33" s="97"/>
      <c r="AS33" s="88" t="s">
        <v>746</v>
      </c>
      <c r="AT33" s="159" t="s">
        <v>1009</v>
      </c>
      <c r="AU33" s="159" t="s">
        <v>2341</v>
      </c>
      <c r="AV33" s="93" t="s">
        <v>1746</v>
      </c>
      <c r="AW33" s="97"/>
      <c r="AX33" s="93" t="s">
        <v>2342</v>
      </c>
      <c r="AY33" s="88" t="s">
        <v>2343</v>
      </c>
      <c r="AZ33" s="259"/>
      <c r="BA33" s="368" t="s">
        <v>2344</v>
      </c>
      <c r="BB33" s="368" t="s">
        <v>242</v>
      </c>
      <c r="BC33" s="159" t="s">
        <v>2345</v>
      </c>
      <c r="BD33" s="368" t="s">
        <v>2346</v>
      </c>
      <c r="BE33" s="368" t="s">
        <v>2332</v>
      </c>
      <c r="BF33" s="370" t="s">
        <v>2347</v>
      </c>
      <c r="BG33" s="370" t="s">
        <v>2348</v>
      </c>
      <c r="BH33" s="88" t="s">
        <v>2349</v>
      </c>
      <c r="BI33" s="97"/>
      <c r="BJ33" s="368" t="s">
        <v>2350</v>
      </c>
      <c r="BK33" s="159" t="s">
        <v>2351</v>
      </c>
      <c r="BL33" s="88" t="s">
        <v>1071</v>
      </c>
      <c r="BM33" s="88" t="s">
        <v>864</v>
      </c>
      <c r="BN33" s="93" t="s">
        <v>2352</v>
      </c>
      <c r="BO33" s="93" t="s">
        <v>2353</v>
      </c>
      <c r="BP33" s="259"/>
      <c r="BQ33" s="93" t="s">
        <v>2354</v>
      </c>
      <c r="BR33" s="371" t="s">
        <v>496</v>
      </c>
      <c r="BS33" s="368" t="s">
        <v>2355</v>
      </c>
      <c r="BT33" s="368" t="s">
        <v>2356</v>
      </c>
      <c r="BU33" s="159" t="s">
        <v>2357</v>
      </c>
      <c r="BV33" s="368" t="s">
        <v>2358</v>
      </c>
      <c r="BW33" s="368" t="s">
        <v>2359</v>
      </c>
      <c r="BX33" s="97"/>
      <c r="BY33" s="214" t="s">
        <v>2360</v>
      </c>
      <c r="BZ33" s="368" t="s">
        <v>2361</v>
      </c>
      <c r="CA33" s="93" t="s">
        <v>2362</v>
      </c>
      <c r="CB33" s="88" t="s">
        <v>2363</v>
      </c>
      <c r="CC33" s="88" t="s">
        <v>138</v>
      </c>
      <c r="CD33" s="93" t="s">
        <v>2364</v>
      </c>
      <c r="CE33" s="259"/>
      <c r="CF33" s="368" t="s">
        <v>2365</v>
      </c>
      <c r="CG33" s="368" t="s">
        <v>2366</v>
      </c>
      <c r="CH33" s="368" t="s">
        <v>2367</v>
      </c>
      <c r="CI33" s="372" t="s">
        <v>2368</v>
      </c>
      <c r="CJ33" s="368" t="s">
        <v>1281</v>
      </c>
      <c r="CK33" s="368" t="s">
        <v>2369</v>
      </c>
      <c r="CL33" s="368" t="s">
        <v>2106</v>
      </c>
      <c r="CM33" s="159" t="s">
        <v>2370</v>
      </c>
      <c r="CN33" s="97"/>
      <c r="CO33" s="88" t="s">
        <v>2371</v>
      </c>
      <c r="CP33" s="97"/>
      <c r="CQ33" s="88" t="s">
        <v>2372</v>
      </c>
      <c r="CR33" s="93" t="s">
        <v>2373</v>
      </c>
      <c r="CS33" s="92"/>
      <c r="CT33" s="159" t="s">
        <v>1012</v>
      </c>
      <c r="CU33" s="159" t="s">
        <v>2374</v>
      </c>
      <c r="CV33" s="88" t="s">
        <v>396</v>
      </c>
      <c r="CW33" s="373" t="s">
        <v>2375</v>
      </c>
      <c r="CX33" s="93" t="s">
        <v>1874</v>
      </c>
      <c r="CY33" s="93" t="s">
        <v>2376</v>
      </c>
      <c r="CZ33" s="368" t="s">
        <v>2377</v>
      </c>
      <c r="DA33" s="368" t="s">
        <v>2378</v>
      </c>
      <c r="DB33" s="93" t="s">
        <v>2379</v>
      </c>
      <c r="DC33" s="93" t="s">
        <v>1255</v>
      </c>
      <c r="DD33" s="93" t="s">
        <v>2380</v>
      </c>
      <c r="DE33" s="93" t="s">
        <v>2381</v>
      </c>
      <c r="DF33" s="259"/>
      <c r="DG33" s="97"/>
      <c r="DH33" s="97"/>
      <c r="DI33" s="97"/>
      <c r="DJ33" s="97"/>
      <c r="DK33" s="93" t="s">
        <v>521</v>
      </c>
      <c r="DL33" s="93" t="s">
        <v>2382</v>
      </c>
      <c r="DM33" s="88" t="s">
        <v>721</v>
      </c>
      <c r="DN33" s="93" t="s">
        <v>2383</v>
      </c>
      <c r="DO33" s="97"/>
      <c r="DP33" s="368" t="s">
        <v>576</v>
      </c>
      <c r="DQ33" s="368" t="s">
        <v>2108</v>
      </c>
      <c r="DR33" s="93" t="s">
        <v>1613</v>
      </c>
      <c r="DS33" s="88" t="s">
        <v>1952</v>
      </c>
      <c r="DT33" s="93" t="s">
        <v>2384</v>
      </c>
      <c r="DU33" s="93" t="s">
        <v>2385</v>
      </c>
      <c r="DV33" s="93" t="s">
        <v>2386</v>
      </c>
      <c r="DW33" s="93" t="s">
        <v>2387</v>
      </c>
      <c r="DX33" s="93" t="s">
        <v>2388</v>
      </c>
      <c r="DY33" s="93" t="s">
        <v>2389</v>
      </c>
      <c r="DZ33" s="93" t="s">
        <v>1234</v>
      </c>
      <c r="EA33" s="93" t="s">
        <v>2390</v>
      </c>
      <c r="EB33" s="296" t="s">
        <v>2391</v>
      </c>
    </row>
    <row r="34">
      <c r="A34" s="374" t="s">
        <v>2392</v>
      </c>
      <c r="B34" s="102" t="s">
        <v>2393</v>
      </c>
      <c r="C34" s="103" t="s">
        <v>1403</v>
      </c>
      <c r="D34" s="104" t="s">
        <v>1403</v>
      </c>
      <c r="E34" s="105" t="s">
        <v>1403</v>
      </c>
      <c r="F34" s="106" t="s">
        <v>2146</v>
      </c>
      <c r="G34" s="102" t="s">
        <v>2146</v>
      </c>
      <c r="H34" s="218"/>
      <c r="I34" s="111" t="s">
        <v>2394</v>
      </c>
      <c r="J34" s="111" t="s">
        <v>2395</v>
      </c>
      <c r="K34" s="111" t="s">
        <v>102</v>
      </c>
      <c r="L34" s="111" t="s">
        <v>2396</v>
      </c>
      <c r="M34" s="111" t="s">
        <v>2397</v>
      </c>
      <c r="N34" s="111" t="s">
        <v>2398</v>
      </c>
      <c r="O34" s="111" t="s">
        <v>1847</v>
      </c>
      <c r="P34" s="111" t="s">
        <v>107</v>
      </c>
      <c r="Q34" s="111" t="s">
        <v>2399</v>
      </c>
      <c r="R34" s="218"/>
      <c r="S34" s="111" t="s">
        <v>1490</v>
      </c>
      <c r="T34" s="218"/>
      <c r="U34" s="218"/>
      <c r="V34" s="218"/>
      <c r="W34" s="92"/>
      <c r="X34" s="115" t="s">
        <v>2400</v>
      </c>
      <c r="Y34" s="115" t="s">
        <v>2401</v>
      </c>
      <c r="Z34" s="115" t="s">
        <v>2402</v>
      </c>
      <c r="AA34" s="115" t="s">
        <v>2403</v>
      </c>
      <c r="AB34" s="115" t="s">
        <v>1204</v>
      </c>
      <c r="AC34" s="115" t="s">
        <v>2365</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5"/>
      <c r="BJ34" s="127" t="s">
        <v>2408</v>
      </c>
      <c r="BK34" s="127" t="s">
        <v>2351</v>
      </c>
      <c r="BL34" s="177"/>
      <c r="BM34" s="127" t="s">
        <v>153</v>
      </c>
      <c r="BN34" s="127" t="s">
        <v>2409</v>
      </c>
      <c r="BO34" s="177"/>
      <c r="BP34" s="225"/>
      <c r="BQ34" s="132" t="s">
        <v>2410</v>
      </c>
      <c r="BR34" s="132" t="s">
        <v>1928</v>
      </c>
      <c r="BS34" s="132" t="s">
        <v>2411</v>
      </c>
      <c r="BT34" s="132" t="s">
        <v>2412</v>
      </c>
      <c r="BU34" s="132" t="s">
        <v>1982</v>
      </c>
      <c r="BV34" s="132" t="s">
        <v>963</v>
      </c>
      <c r="BW34" s="226"/>
      <c r="BX34" s="226"/>
      <c r="BY34" s="132" t="s">
        <v>2413</v>
      </c>
      <c r="BZ34" s="132" t="s">
        <v>2414</v>
      </c>
      <c r="CA34" s="132" t="s">
        <v>2415</v>
      </c>
      <c r="CB34" s="226"/>
      <c r="CC34" s="226"/>
      <c r="CD34" s="226"/>
      <c r="CE34" s="228"/>
      <c r="CF34" s="138" t="s">
        <v>255</v>
      </c>
      <c r="CG34" s="138" t="s">
        <v>171</v>
      </c>
      <c r="CH34" s="138" t="s">
        <v>798</v>
      </c>
      <c r="CI34" s="138" t="s">
        <v>2416</v>
      </c>
      <c r="CJ34" s="230"/>
      <c r="CK34" s="138" t="s">
        <v>2417</v>
      </c>
      <c r="CL34" s="138" t="s">
        <v>1437</v>
      </c>
      <c r="CM34" s="138" t="s">
        <v>199</v>
      </c>
      <c r="CN34" s="138" t="s">
        <v>2418</v>
      </c>
      <c r="CO34" s="230"/>
      <c r="CP34" s="230"/>
      <c r="CQ34" s="230"/>
      <c r="CR34" s="230"/>
      <c r="CS34" s="92"/>
      <c r="CT34" s="143" t="s">
        <v>2419</v>
      </c>
      <c r="CU34" s="231"/>
      <c r="CV34" s="143" t="s">
        <v>2420</v>
      </c>
      <c r="CW34" s="143" t="s">
        <v>1551</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2386</v>
      </c>
      <c r="DY34" s="148" t="s">
        <v>2427</v>
      </c>
      <c r="DZ34" s="233"/>
      <c r="EA34" s="233"/>
      <c r="EB34" s="376"/>
    </row>
    <row r="35" ht="15.75" customHeight="1">
      <c r="A35" s="81" t="s">
        <v>2428</v>
      </c>
      <c r="B35" s="82" t="s">
        <v>2429</v>
      </c>
      <c r="C35" s="83" t="s">
        <v>1403</v>
      </c>
      <c r="D35" s="84" t="s">
        <v>1403</v>
      </c>
      <c r="E35" s="85" t="s">
        <v>1403</v>
      </c>
      <c r="F35" s="86" t="s">
        <v>220</v>
      </c>
      <c r="G35" s="82" t="s">
        <v>2430</v>
      </c>
      <c r="H35" s="93" t="s">
        <v>344</v>
      </c>
      <c r="I35" s="88" t="s">
        <v>2431</v>
      </c>
      <c r="J35" s="93" t="s">
        <v>2432</v>
      </c>
      <c r="K35" s="93" t="s">
        <v>2149</v>
      </c>
      <c r="L35" s="93" t="s">
        <v>2433</v>
      </c>
      <c r="M35" s="88" t="s">
        <v>2434</v>
      </c>
      <c r="N35" s="93" t="s">
        <v>2435</v>
      </c>
      <c r="O35" s="93" t="s">
        <v>2436</v>
      </c>
      <c r="P35" s="88" t="s">
        <v>107</v>
      </c>
      <c r="Q35" s="97"/>
      <c r="R35" s="97"/>
      <c r="S35" s="97"/>
      <c r="T35" s="97"/>
      <c r="U35" s="97"/>
      <c r="V35" s="97"/>
      <c r="W35" s="92"/>
      <c r="X35" s="93" t="s">
        <v>2437</v>
      </c>
      <c r="Y35" s="93" t="s">
        <v>2062</v>
      </c>
      <c r="Z35" s="88" t="s">
        <v>751</v>
      </c>
      <c r="AA35" s="93" t="s">
        <v>2438</v>
      </c>
      <c r="AB35" s="93" t="s">
        <v>2439</v>
      </c>
      <c r="AC35" s="88" t="s">
        <v>2440</v>
      </c>
      <c r="AD35" s="93" t="s">
        <v>2441</v>
      </c>
      <c r="AE35" s="93" t="s">
        <v>898</v>
      </c>
      <c r="AF35" s="93" t="s">
        <v>557</v>
      </c>
      <c r="AG35" s="93" t="s">
        <v>2442</v>
      </c>
      <c r="AH35" s="97"/>
      <c r="AI35" s="93" t="s">
        <v>2443</v>
      </c>
      <c r="AJ35" s="93" t="s">
        <v>2444</v>
      </c>
      <c r="AK35" s="92"/>
      <c r="AL35" s="97"/>
      <c r="AM35" s="97"/>
      <c r="AN35" s="97"/>
      <c r="AO35" s="97"/>
      <c r="AP35" s="97"/>
      <c r="AQ35" s="97"/>
      <c r="AR35" s="97"/>
      <c r="AS35" s="97"/>
      <c r="AT35" s="93" t="s">
        <v>2445</v>
      </c>
      <c r="AU35" s="93" t="s">
        <v>2446</v>
      </c>
      <c r="AV35" s="97"/>
      <c r="AW35" s="97"/>
      <c r="AX35" s="97"/>
      <c r="AY35" s="97"/>
      <c r="AZ35" s="259"/>
      <c r="BA35" s="88" t="s">
        <v>261</v>
      </c>
      <c r="BB35" s="93" t="s">
        <v>855</v>
      </c>
      <c r="BC35" s="93" t="s">
        <v>2447</v>
      </c>
      <c r="BD35" s="93" t="s">
        <v>2448</v>
      </c>
      <c r="BE35" s="88" t="s">
        <v>2449</v>
      </c>
      <c r="BF35" s="97"/>
      <c r="BG35" s="97"/>
      <c r="BH35" s="93" t="s">
        <v>1573</v>
      </c>
      <c r="BI35" s="88" t="s">
        <v>2450</v>
      </c>
      <c r="BJ35" s="93" t="s">
        <v>2451</v>
      </c>
      <c r="BK35" s="93" t="s">
        <v>2452</v>
      </c>
      <c r="BL35" s="97"/>
      <c r="BM35" s="97"/>
      <c r="BN35" s="97"/>
      <c r="BO35" s="97"/>
      <c r="BP35" s="259"/>
      <c r="BQ35" s="88" t="s">
        <v>2453</v>
      </c>
      <c r="BR35" s="93" t="s">
        <v>2454</v>
      </c>
      <c r="BS35" s="93" t="s">
        <v>2455</v>
      </c>
      <c r="BT35" s="93" t="s">
        <v>2456</v>
      </c>
      <c r="BU35" s="93" t="s">
        <v>446</v>
      </c>
      <c r="BV35" s="88" t="s">
        <v>1096</v>
      </c>
      <c r="BW35" s="88" t="s">
        <v>2457</v>
      </c>
      <c r="BX35" s="93" t="s">
        <v>2458</v>
      </c>
      <c r="BY35" s="97"/>
      <c r="BZ35" s="93" t="s">
        <v>2459</v>
      </c>
      <c r="CA35" s="97"/>
      <c r="CB35" s="97"/>
      <c r="CC35" s="97"/>
      <c r="CD35" s="97"/>
      <c r="CE35" s="259"/>
      <c r="CF35" s="93" t="s">
        <v>2265</v>
      </c>
      <c r="CG35" s="93" t="s">
        <v>1917</v>
      </c>
      <c r="CH35" s="93" t="s">
        <v>252</v>
      </c>
      <c r="CI35" s="88" t="s">
        <v>2460</v>
      </c>
      <c r="CJ35" s="93" t="s">
        <v>1735</v>
      </c>
      <c r="CK35" s="93" t="s">
        <v>2461</v>
      </c>
      <c r="CL35" s="93" t="s">
        <v>2462</v>
      </c>
      <c r="CM35" s="93" t="s">
        <v>1665</v>
      </c>
      <c r="CN35" s="97"/>
      <c r="CO35" s="97"/>
      <c r="CP35" s="97"/>
      <c r="CQ35" s="97"/>
      <c r="CR35" s="97"/>
      <c r="CS35" s="92"/>
      <c r="CT35" s="88" t="s">
        <v>2463</v>
      </c>
      <c r="CU35" s="93" t="s">
        <v>2464</v>
      </c>
      <c r="CV35" s="93" t="s">
        <v>185</v>
      </c>
      <c r="CW35" s="93" t="s">
        <v>1421</v>
      </c>
      <c r="CX35" s="93" t="s">
        <v>187</v>
      </c>
      <c r="CY35" s="93" t="s">
        <v>1647</v>
      </c>
      <c r="CZ35" s="88" t="s">
        <v>2465</v>
      </c>
      <c r="DA35" s="93" t="s">
        <v>249</v>
      </c>
      <c r="DB35" s="97"/>
      <c r="DC35" s="97"/>
      <c r="DD35" s="97"/>
      <c r="DE35" s="97"/>
      <c r="DF35" s="259"/>
      <c r="DG35" s="93" t="s">
        <v>1020</v>
      </c>
      <c r="DH35" s="97"/>
      <c r="DI35" s="97"/>
      <c r="DJ35" s="97"/>
      <c r="DK35" s="97"/>
      <c r="DL35" s="97"/>
      <c r="DM35" s="97"/>
      <c r="DN35" s="97"/>
      <c r="DO35" s="97"/>
      <c r="DP35" s="88" t="s">
        <v>2466</v>
      </c>
      <c r="DQ35" s="93" t="s">
        <v>622</v>
      </c>
      <c r="DR35" s="97"/>
      <c r="DS35" s="97"/>
      <c r="DT35" s="97"/>
      <c r="DU35" s="97"/>
      <c r="DV35" s="97"/>
      <c r="DW35" s="97"/>
      <c r="DX35" s="97"/>
      <c r="DY35" s="93" t="s">
        <v>1034</v>
      </c>
      <c r="DZ35" s="97"/>
      <c r="EA35" s="97"/>
      <c r="EB35" s="271"/>
    </row>
    <row r="36" ht="15.75" customHeight="1">
      <c r="A36" s="377" t="s">
        <v>2467</v>
      </c>
      <c r="B36" s="102" t="s">
        <v>2468</v>
      </c>
      <c r="C36" s="103" t="s">
        <v>430</v>
      </c>
      <c r="D36" s="104" t="s">
        <v>736</v>
      </c>
      <c r="E36" s="105" t="s">
        <v>1403</v>
      </c>
      <c r="F36" s="106" t="s">
        <v>2469</v>
      </c>
      <c r="G36" s="102" t="s">
        <v>1064</v>
      </c>
      <c r="H36" s="111" t="s">
        <v>2470</v>
      </c>
      <c r="I36" s="109" t="s">
        <v>2471</v>
      </c>
      <c r="J36" s="111" t="s">
        <v>2472</v>
      </c>
      <c r="K36" s="109" t="s">
        <v>2149</v>
      </c>
      <c r="L36" s="111" t="s">
        <v>2473</v>
      </c>
      <c r="M36" s="109" t="s">
        <v>2474</v>
      </c>
      <c r="N36" s="111" t="s">
        <v>2475</v>
      </c>
      <c r="O36" s="111" t="s">
        <v>2476</v>
      </c>
      <c r="P36" s="111" t="s">
        <v>927</v>
      </c>
      <c r="Q36" s="109" t="str">
        <f>HYPERLINK("https://twitter.com/Qbe_Root/status/1254604046691860480","1:09.56")</f>
        <v>1:09.56</v>
      </c>
      <c r="R36" s="218"/>
      <c r="S36" s="111" t="s">
        <v>2477</v>
      </c>
      <c r="T36" s="218"/>
      <c r="U36" s="111" t="s">
        <v>112</v>
      </c>
      <c r="V36" s="170" t="s">
        <v>2478</v>
      </c>
      <c r="W36" s="92"/>
      <c r="X36" s="114" t="s">
        <v>2479</v>
      </c>
      <c r="Y36" s="114" t="s">
        <v>1416</v>
      </c>
      <c r="Z36" s="115" t="s">
        <v>2095</v>
      </c>
      <c r="AA36" s="115" t="s">
        <v>2480</v>
      </c>
      <c r="AB36" s="115" t="s">
        <v>1398</v>
      </c>
      <c r="AC36" s="115" t="s">
        <v>2481</v>
      </c>
      <c r="AD36" s="378" t="s">
        <v>2482</v>
      </c>
      <c r="AE36" s="114" t="str">
        <f>HYPERLINK("https://twitter.com/Qbe_Root/status/1156762003857240064","1:33.81")</f>
        <v>1:33.81</v>
      </c>
      <c r="AF36" s="115" t="s">
        <v>2483</v>
      </c>
      <c r="AG36" s="114" t="str">
        <f>HYPERLINK("https://twitter.com/Qbe_Root/status/1161090273696473094","53.98")</f>
        <v>53.98</v>
      </c>
      <c r="AH36" s="116"/>
      <c r="AI36" s="115" t="s">
        <v>2484</v>
      </c>
      <c r="AJ36" s="221"/>
      <c r="AK36" s="92"/>
      <c r="AL36" s="174" t="s">
        <v>2485</v>
      </c>
      <c r="AM36" s="120" t="str">
        <f>HYPERLINK("https://twitter.com/Qbe_Root/status/1121081195205410816","19.98")</f>
        <v>19.98</v>
      </c>
      <c r="AN36" s="172" t="s">
        <v>2486</v>
      </c>
      <c r="AO36" s="172" t="s">
        <v>2487</v>
      </c>
      <c r="AP36" s="172" t="s">
        <v>2488</v>
      </c>
      <c r="AQ36" s="172"/>
      <c r="AR36" s="120" t="str">
        <f>HYPERLINK("https://twitter.com/Qbe_Root/status/1252284526044368897","8.94")</f>
        <v>8.94</v>
      </c>
      <c r="AS36" s="172" t="s">
        <v>2489</v>
      </c>
      <c r="AT36" s="172" t="s">
        <v>2490</v>
      </c>
      <c r="AU36" s="120" t="s">
        <v>2491</v>
      </c>
      <c r="AV36" s="121" t="s">
        <v>419</v>
      </c>
      <c r="AW36" s="222"/>
      <c r="AX36" s="121" t="s">
        <v>2346</v>
      </c>
      <c r="AY36" s="222"/>
      <c r="AZ36" s="223"/>
      <c r="BA36" s="127" t="s">
        <v>2492</v>
      </c>
      <c r="BB36" s="127" t="s">
        <v>2493</v>
      </c>
      <c r="BC36" s="127" t="s">
        <v>1148</v>
      </c>
      <c r="BD36" s="127" t="s">
        <v>2494</v>
      </c>
      <c r="BE36" s="127" t="s">
        <v>555</v>
      </c>
      <c r="BF36" s="127" t="s">
        <v>2495</v>
      </c>
      <c r="BG36" s="178" t="s">
        <v>2496</v>
      </c>
      <c r="BH36" s="127" t="s">
        <v>2497</v>
      </c>
      <c r="BI36" s="224" t="s">
        <v>2498</v>
      </c>
      <c r="BJ36" s="379"/>
      <c r="BK36" s="127" t="s">
        <v>2499</v>
      </c>
      <c r="BL36" s="127" t="s">
        <v>2500</v>
      </c>
      <c r="BM36" s="178" t="s">
        <v>2501</v>
      </c>
      <c r="BN36" s="127" t="s">
        <v>2352</v>
      </c>
      <c r="BO36" s="178" t="s">
        <v>2502</v>
      </c>
      <c r="BP36" s="178"/>
      <c r="BQ36" s="130" t="s">
        <v>2503</v>
      </c>
      <c r="BR36" s="130" t="s">
        <v>2320</v>
      </c>
      <c r="BS36" s="132" t="s">
        <v>2504</v>
      </c>
      <c r="BT36" s="130" t="str">
        <f>HYPERLINK("https://twitter.com/Qbe_Root/status/1246830752987308033","23.85")</f>
        <v>23.85</v>
      </c>
      <c r="BU36" s="130" t="s">
        <v>2505</v>
      </c>
      <c r="BV36" s="130" t="str">
        <f>HYPERLINK("https://twitter.com/Qbe_Root/status/1173970755526242304","21.44")</f>
        <v>21.44</v>
      </c>
      <c r="BW36" s="133" t="s">
        <v>2506</v>
      </c>
      <c r="BX36" s="130" t="s">
        <v>2507</v>
      </c>
      <c r="BY36" s="226"/>
      <c r="BZ36" s="130" t="str">
        <f>HYPERLINK("https://twitter.com/Qbe_Root/status/1242199278610788353","23.10")</f>
        <v>23.10</v>
      </c>
      <c r="CA36" s="286" t="s">
        <v>2508</v>
      </c>
      <c r="CB36" s="132" t="s">
        <v>1163</v>
      </c>
      <c r="CC36" s="132" t="s">
        <v>2509</v>
      </c>
      <c r="CD36" s="226"/>
      <c r="CE36" s="228"/>
      <c r="CF36" s="138" t="s">
        <v>2510</v>
      </c>
      <c r="CG36" s="138" t="s">
        <v>1846</v>
      </c>
      <c r="CH36" s="182" t="s">
        <v>2511</v>
      </c>
      <c r="CI36" s="138" t="s">
        <v>2512</v>
      </c>
      <c r="CJ36" s="135" t="s">
        <v>2513</v>
      </c>
      <c r="CK36" s="138" t="s">
        <v>1790</v>
      </c>
      <c r="CL36" s="138" t="s">
        <v>2514</v>
      </c>
      <c r="CM36" s="138" t="s">
        <v>1750</v>
      </c>
      <c r="CN36" s="229" t="s">
        <v>2515</v>
      </c>
      <c r="CO36" s="182" t="s">
        <v>2340</v>
      </c>
      <c r="CP36" s="182"/>
      <c r="CQ36" s="138" t="s">
        <v>2516</v>
      </c>
      <c r="CR36" s="230"/>
      <c r="CS36" s="92"/>
      <c r="CT36" s="143" t="s">
        <v>2517</v>
      </c>
      <c r="CU36" s="140" t="s">
        <v>2518</v>
      </c>
      <c r="CV36" s="140" t="s">
        <v>118</v>
      </c>
      <c r="CW36" s="143" t="s">
        <v>422</v>
      </c>
      <c r="CX36" s="143" t="s">
        <v>2519</v>
      </c>
      <c r="CY36" s="143" t="s">
        <v>2520</v>
      </c>
      <c r="CZ36" s="140" t="s">
        <v>2521</v>
      </c>
      <c r="DA36" s="210" t="s">
        <v>2522</v>
      </c>
      <c r="DB36" s="380" t="str">
        <f>HYPERLINK("https://twitter.com/Qbe_Root/status/1400138849058275330", "1:53.21")</f>
        <v>1:53.21</v>
      </c>
      <c r="DC36" s="143" t="s">
        <v>2523</v>
      </c>
      <c r="DD36" s="143" t="s">
        <v>613</v>
      </c>
      <c r="DE36" s="210" t="s">
        <v>2524</v>
      </c>
      <c r="DF36" s="210"/>
      <c r="DG36" s="145" t="s">
        <v>1258</v>
      </c>
      <c r="DH36" s="144" t="s">
        <v>2525</v>
      </c>
      <c r="DI36" s="233"/>
      <c r="DJ36" s="148" t="s">
        <v>2526</v>
      </c>
      <c r="DK36" s="145" t="s">
        <v>2527</v>
      </c>
      <c r="DL36" s="211" t="s">
        <v>2528</v>
      </c>
      <c r="DM36" s="233"/>
      <c r="DN36" s="233"/>
      <c r="DO36" s="233"/>
      <c r="DP36" s="148" t="s">
        <v>2529</v>
      </c>
      <c r="DQ36" s="294" t="s">
        <v>2530</v>
      </c>
      <c r="DR36" s="381" t="str">
        <f>HYPERLINK("https://twitter.com/Qbe_Root/status/1241798344797798402","11.27")</f>
        <v>11.27</v>
      </c>
      <c r="DS36" s="211" t="s">
        <v>2531</v>
      </c>
      <c r="DT36" s="148" t="s">
        <v>2532</v>
      </c>
      <c r="DU36" s="233"/>
      <c r="DV36" s="148" t="s">
        <v>2412</v>
      </c>
      <c r="DW36" s="211" t="s">
        <v>1728</v>
      </c>
      <c r="DX36" s="211" t="s">
        <v>2533</v>
      </c>
      <c r="DY36" s="148" t="s">
        <v>2534</v>
      </c>
      <c r="DZ36" s="211" t="s">
        <v>374</v>
      </c>
      <c r="EA36" s="211" t="s">
        <v>978</v>
      </c>
      <c r="EB36" s="294" t="s">
        <v>2535</v>
      </c>
    </row>
    <row r="37" ht="15.75" customHeight="1">
      <c r="A37" s="366" t="s">
        <v>2536</v>
      </c>
      <c r="B37" s="82" t="s">
        <v>2537</v>
      </c>
      <c r="C37" s="83" t="s">
        <v>1403</v>
      </c>
      <c r="D37" s="84" t="s">
        <v>1403</v>
      </c>
      <c r="E37" s="85" t="s">
        <v>1403</v>
      </c>
      <c r="F37" s="86" t="s">
        <v>1346</v>
      </c>
      <c r="G37" s="82" t="s">
        <v>2538</v>
      </c>
      <c r="H37" s="93" t="s">
        <v>2539</v>
      </c>
      <c r="I37" s="88" t="s">
        <v>2540</v>
      </c>
      <c r="J37" s="93" t="s">
        <v>547</v>
      </c>
      <c r="K37" s="93" t="s">
        <v>1408</v>
      </c>
      <c r="L37" s="88" t="s">
        <v>2541</v>
      </c>
      <c r="M37" s="93" t="s">
        <v>2542</v>
      </c>
      <c r="N37" s="93" t="s">
        <v>2543</v>
      </c>
      <c r="O37" s="88" t="s">
        <v>358</v>
      </c>
      <c r="P37" s="93" t="s">
        <v>2544</v>
      </c>
      <c r="Q37" s="97"/>
      <c r="R37" s="97"/>
      <c r="S37" s="93" t="s">
        <v>2545</v>
      </c>
      <c r="T37" s="93" t="s">
        <v>1209</v>
      </c>
      <c r="U37" s="97"/>
      <c r="V37" s="97"/>
      <c r="W37" s="92"/>
      <c r="X37" s="163" t="s">
        <v>1169</v>
      </c>
      <c r="Y37" s="93" t="s">
        <v>2546</v>
      </c>
      <c r="Z37" s="93" t="s">
        <v>2161</v>
      </c>
      <c r="AA37" s="93" t="s">
        <v>709</v>
      </c>
      <c r="AB37" s="93" t="s">
        <v>449</v>
      </c>
      <c r="AC37" s="88" t="s">
        <v>2547</v>
      </c>
      <c r="AD37" s="97"/>
      <c r="AE37" s="88" t="s">
        <v>2548</v>
      </c>
      <c r="AF37" s="93" t="s">
        <v>1835</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1918</v>
      </c>
      <c r="AY37" s="93" t="s">
        <v>2556</v>
      </c>
      <c r="AZ37" s="96"/>
      <c r="BA37" s="97"/>
      <c r="BB37" s="93"/>
      <c r="BC37" s="93" t="s">
        <v>2046</v>
      </c>
      <c r="BD37" s="93" t="s">
        <v>2557</v>
      </c>
      <c r="BE37" s="93" t="s">
        <v>2558</v>
      </c>
      <c r="BF37" s="93" t="s">
        <v>2559</v>
      </c>
      <c r="BG37" s="93"/>
      <c r="BH37" s="93" t="s">
        <v>2560</v>
      </c>
      <c r="BI37" s="97"/>
      <c r="BJ37" s="88" t="s">
        <v>2561</v>
      </c>
      <c r="BK37" s="93" t="s">
        <v>797</v>
      </c>
      <c r="BL37" s="93" t="s">
        <v>2214</v>
      </c>
      <c r="BM37" s="93" t="s">
        <v>2562</v>
      </c>
      <c r="BN37" s="93" t="s">
        <v>2563</v>
      </c>
      <c r="BO37" s="93" t="s">
        <v>2564</v>
      </c>
      <c r="BP37" s="96"/>
      <c r="BQ37" s="93" t="s">
        <v>2565</v>
      </c>
      <c r="BR37" s="93" t="s">
        <v>2173</v>
      </c>
      <c r="BS37" s="93" t="s">
        <v>2566</v>
      </c>
      <c r="BT37" s="88" t="s">
        <v>720</v>
      </c>
      <c r="BU37" s="97"/>
      <c r="BV37" s="93" t="s">
        <v>2567</v>
      </c>
      <c r="BW37" s="97"/>
      <c r="BX37" s="93" t="s">
        <v>2568</v>
      </c>
      <c r="BY37" s="93" t="s">
        <v>2569</v>
      </c>
      <c r="BZ37" s="93" t="s">
        <v>2528</v>
      </c>
      <c r="CA37" s="97"/>
      <c r="CB37" s="93" t="s">
        <v>2570</v>
      </c>
      <c r="CC37" s="93" t="s">
        <v>195</v>
      </c>
      <c r="CD37" s="214" t="s">
        <v>2571</v>
      </c>
      <c r="CE37" s="382"/>
      <c r="CF37" s="88" t="s">
        <v>789</v>
      </c>
      <c r="CG37" s="93" t="s">
        <v>257</v>
      </c>
      <c r="CH37" s="93" t="s">
        <v>2572</v>
      </c>
      <c r="CI37" s="93" t="s">
        <v>2573</v>
      </c>
      <c r="CJ37" s="97"/>
      <c r="CK37" s="93" t="s">
        <v>2574</v>
      </c>
      <c r="CL37" s="163" t="s">
        <v>1552</v>
      </c>
      <c r="CM37" s="91" t="str">
        <f>HYPERLINK("https://www.youtube.com/watch?v=X66lFoaVyLY","15.60")</f>
        <v>15.60</v>
      </c>
      <c r="CN37" s="97"/>
      <c r="CO37" s="97"/>
      <c r="CP37" s="97"/>
      <c r="CQ37" s="97"/>
      <c r="CR37" s="93" t="s">
        <v>2575</v>
      </c>
      <c r="CS37" s="92"/>
      <c r="CT37" s="88" t="s">
        <v>2576</v>
      </c>
      <c r="CU37" s="93" t="s">
        <v>1601</v>
      </c>
      <c r="CV37" s="93" t="s">
        <v>2577</v>
      </c>
      <c r="CW37" s="93"/>
      <c r="CX37" s="97"/>
      <c r="CY37" s="93" t="s">
        <v>2578</v>
      </c>
      <c r="CZ37" s="88" t="s">
        <v>2579</v>
      </c>
      <c r="DA37" s="93" t="s">
        <v>2580</v>
      </c>
      <c r="DB37" s="93" t="s">
        <v>2581</v>
      </c>
      <c r="DC37" s="97"/>
      <c r="DD37" s="97"/>
      <c r="DE37" s="93" t="s">
        <v>2582</v>
      </c>
      <c r="DF37" s="96"/>
      <c r="DG37" s="93" t="s">
        <v>615</v>
      </c>
      <c r="DH37" s="97"/>
      <c r="DI37" s="97"/>
      <c r="DJ37" s="97"/>
      <c r="DK37" s="93" t="s">
        <v>1972</v>
      </c>
      <c r="DL37" s="97"/>
      <c r="DM37" s="93" t="s">
        <v>2583</v>
      </c>
      <c r="DN37" s="93" t="s">
        <v>2383</v>
      </c>
      <c r="DO37" s="97"/>
      <c r="DP37" s="93" t="s">
        <v>2584</v>
      </c>
      <c r="DQ37" s="93" t="s">
        <v>629</v>
      </c>
      <c r="DR37" s="97"/>
      <c r="DS37" s="97"/>
      <c r="DT37" s="97"/>
      <c r="DU37" s="97"/>
      <c r="DV37" s="93" t="s">
        <v>2585</v>
      </c>
      <c r="DW37" s="97"/>
      <c r="DX37" s="93" t="s">
        <v>2586</v>
      </c>
      <c r="DY37" s="97"/>
      <c r="DZ37" s="97"/>
      <c r="EA37" s="93" t="s">
        <v>2587</v>
      </c>
      <c r="EB37" s="271"/>
    </row>
    <row r="38" ht="15.75" customHeight="1">
      <c r="A38" s="383" t="s">
        <v>2588</v>
      </c>
      <c r="B38" s="102" t="s">
        <v>2589</v>
      </c>
      <c r="C38" s="103" t="s">
        <v>1403</v>
      </c>
      <c r="D38" s="104" t="s">
        <v>1403</v>
      </c>
      <c r="E38" s="105" t="s">
        <v>737</v>
      </c>
      <c r="F38" s="106" t="s">
        <v>2590</v>
      </c>
      <c r="G38" s="102" t="s">
        <v>2591</v>
      </c>
      <c r="H38" s="170" t="s">
        <v>2592</v>
      </c>
      <c r="I38" s="384" t="s">
        <v>2593</v>
      </c>
      <c r="J38" s="385" t="s">
        <v>2594</v>
      </c>
      <c r="K38" s="384" t="s">
        <v>2595</v>
      </c>
      <c r="L38" s="384" t="s">
        <v>2596</v>
      </c>
      <c r="M38" s="170" t="s">
        <v>2597</v>
      </c>
      <c r="N38" s="384" t="s">
        <v>2598</v>
      </c>
      <c r="O38" s="385" t="s">
        <v>2599</v>
      </c>
      <c r="P38" s="386" t="str">
        <f>HYPERLINK("https://clips.twitch.tv/BetterEnticingWatercressDancingBaby","16.08")</f>
        <v>16.08</v>
      </c>
      <c r="Q38" s="387" t="s">
        <v>2600</v>
      </c>
      <c r="R38" s="300"/>
      <c r="S38" s="387" t="s">
        <v>804</v>
      </c>
      <c r="T38" s="170" t="s">
        <v>2601</v>
      </c>
      <c r="U38" s="386" t="str">
        <f>HYPERLINK("https://youtu.be/HHFrEbWlPX4","50.03")</f>
        <v>50.03</v>
      </c>
      <c r="V38" s="388" t="s">
        <v>2602</v>
      </c>
      <c r="W38" s="158"/>
      <c r="X38" s="389" t="s">
        <v>2603</v>
      </c>
      <c r="Y38" s="389" t="s">
        <v>2604</v>
      </c>
      <c r="Z38" s="389" t="s">
        <v>2605</v>
      </c>
      <c r="AA38" s="389" t="s">
        <v>2606</v>
      </c>
      <c r="AB38" s="389" t="s">
        <v>2514</v>
      </c>
      <c r="AC38" s="389" t="s">
        <v>2607</v>
      </c>
      <c r="AD38" s="304"/>
      <c r="AE38" s="390" t="s">
        <v>2333</v>
      </c>
      <c r="AF38" s="390" t="s">
        <v>2608</v>
      </c>
      <c r="AG38" s="391" t="str">
        <f>HYPERLINK("https://youtu.be/N6tkTf4Wb68","53.04")</f>
        <v>53.04</v>
      </c>
      <c r="AH38" s="390"/>
      <c r="AI38" s="390" t="s">
        <v>1374</v>
      </c>
      <c r="AJ38" s="392" t="s">
        <v>126</v>
      </c>
      <c r="AK38" s="158"/>
      <c r="AL38" s="172" t="s">
        <v>2609</v>
      </c>
      <c r="AM38" s="393" t="s">
        <v>2610</v>
      </c>
      <c r="AN38" s="172" t="s">
        <v>2611</v>
      </c>
      <c r="AO38" s="394" t="s">
        <v>2612</v>
      </c>
      <c r="AP38" s="309"/>
      <c r="AQ38" s="309"/>
      <c r="AR38" s="394" t="s">
        <v>939</v>
      </c>
      <c r="AS38" s="393" t="s">
        <v>746</v>
      </c>
      <c r="AT38" s="172" t="s">
        <v>1361</v>
      </c>
      <c r="AU38" s="395" t="str">
        <f>HYPERLINK("https://www.youtube.com/watch?v=I53jRzHVHbs","25.78")</f>
        <v>25.78</v>
      </c>
      <c r="AV38" s="394" t="s">
        <v>1055</v>
      </c>
      <c r="AW38" s="309"/>
      <c r="AX38" s="394" t="s">
        <v>2613</v>
      </c>
      <c r="AY38" s="396" t="s">
        <v>140</v>
      </c>
      <c r="AZ38" s="397"/>
      <c r="BA38" s="178" t="s">
        <v>2614</v>
      </c>
      <c r="BB38" s="398" t="s">
        <v>2615</v>
      </c>
      <c r="BC38" s="398" t="s">
        <v>702</v>
      </c>
      <c r="BD38" s="399" t="s">
        <v>2311</v>
      </c>
      <c r="BE38" s="400" t="s">
        <v>2616</v>
      </c>
      <c r="BF38" s="398" t="s">
        <v>1864</v>
      </c>
      <c r="BG38" s="178" t="s">
        <v>2617</v>
      </c>
      <c r="BH38" s="398" t="s">
        <v>402</v>
      </c>
      <c r="BI38" s="177"/>
      <c r="BJ38" s="399" t="s">
        <v>2618</v>
      </c>
      <c r="BK38" s="398" t="s">
        <v>2619</v>
      </c>
      <c r="BL38" s="128" t="s">
        <v>2620</v>
      </c>
      <c r="BM38" s="401" t="str">
        <f>HYPERLINK("https://youtu.be/PNHoaVHANBk","42.06")</f>
        <v>42.06</v>
      </c>
      <c r="BN38" s="398" t="s">
        <v>1048</v>
      </c>
      <c r="BO38" s="402" t="s">
        <v>2621</v>
      </c>
      <c r="BP38" s="402"/>
      <c r="BQ38" s="403"/>
      <c r="BR38" s="404" t="s">
        <v>2622</v>
      </c>
      <c r="BS38" s="404" t="s">
        <v>2623</v>
      </c>
      <c r="BT38" s="405" t="s">
        <v>2624</v>
      </c>
      <c r="BU38" s="179" t="s">
        <v>112</v>
      </c>
      <c r="BV38" s="405" t="s">
        <v>2625</v>
      </c>
      <c r="BW38" s="179"/>
      <c r="BX38" s="179"/>
      <c r="BY38" s="405" t="s">
        <v>2626</v>
      </c>
      <c r="BZ38" s="404" t="s">
        <v>2627</v>
      </c>
      <c r="CA38" s="405" t="s">
        <v>2628</v>
      </c>
      <c r="CB38" s="406" t="s">
        <v>704</v>
      </c>
      <c r="CC38" s="407" t="s">
        <v>646</v>
      </c>
      <c r="CD38" s="408" t="s">
        <v>2629</v>
      </c>
      <c r="CE38" s="409"/>
      <c r="CF38" s="410" t="s">
        <v>2630</v>
      </c>
      <c r="CG38" s="411" t="s">
        <v>2631</v>
      </c>
      <c r="CH38" s="412" t="str">
        <f>HYPERLINK("https://www.twitch.tv/videos/374407941","46.69")</f>
        <v>46.69</v>
      </c>
      <c r="CI38" s="410" t="s">
        <v>2632</v>
      </c>
      <c r="CJ38" s="182" t="s">
        <v>2633</v>
      </c>
      <c r="CK38" s="410" t="s">
        <v>2369</v>
      </c>
      <c r="CL38" s="411" t="s">
        <v>2331</v>
      </c>
      <c r="CM38" s="411" t="s">
        <v>2634</v>
      </c>
      <c r="CN38" s="182" t="s">
        <v>2635</v>
      </c>
      <c r="CO38" s="412" t="str">
        <f>HYPERLINK("https://youtu.be/ZVAfoGn-JTw","30.96")</f>
        <v>30.96</v>
      </c>
      <c r="CP38" s="413"/>
      <c r="CQ38" s="412" t="str">
        <f>HYPERLINK("https://youtu.be/AxEHpGTONpA","1:09.12")</f>
        <v>1:09.12</v>
      </c>
      <c r="CR38" s="414" t="s">
        <v>2636</v>
      </c>
      <c r="CS38" s="158"/>
      <c r="CT38" s="415" t="str">
        <f>HYPERLINK("https://clips.twitch.tv/BillowingGiftedGullMcaT","46.17")</f>
        <v>46.17</v>
      </c>
      <c r="CU38" s="210" t="s">
        <v>2637</v>
      </c>
      <c r="CV38" s="415" t="str">
        <f>HYPERLINK("https://clips.twitch.tv/TsundereNastyAntFailFish","30.86")</f>
        <v>30.86</v>
      </c>
      <c r="CW38" s="210" t="s">
        <v>2638</v>
      </c>
      <c r="CX38" s="210" t="s">
        <v>2639</v>
      </c>
      <c r="CY38" s="210" t="s">
        <v>2640</v>
      </c>
      <c r="CZ38" s="416" t="s">
        <v>2641</v>
      </c>
      <c r="DA38" s="417" t="s">
        <v>2642</v>
      </c>
      <c r="DB38" s="418" t="s">
        <v>2643</v>
      </c>
      <c r="DC38" s="417" t="s">
        <v>2644</v>
      </c>
      <c r="DD38" s="417" t="s">
        <v>2645</v>
      </c>
      <c r="DE38" s="419" t="s">
        <v>2646</v>
      </c>
      <c r="DF38" s="419"/>
      <c r="DG38" s="329"/>
      <c r="DH38" s="211"/>
      <c r="DI38" s="145" t="str">
        <f>HYPERLINK("https://youtu.be/l69gUy8HYfU","1:30.11")</f>
        <v>1:30.11</v>
      </c>
      <c r="DJ38" s="420"/>
      <c r="DK38" s="420" t="s">
        <v>2647</v>
      </c>
      <c r="DL38" s="420" t="s">
        <v>2648</v>
      </c>
      <c r="DM38" s="329"/>
      <c r="DN38" s="329"/>
      <c r="DO38" s="329"/>
      <c r="DP38" s="421" t="s">
        <v>100</v>
      </c>
      <c r="DQ38" s="421"/>
      <c r="DR38" s="421" t="s">
        <v>1613</v>
      </c>
      <c r="DS38" s="420" t="s">
        <v>2649</v>
      </c>
      <c r="DT38" s="421" t="s">
        <v>2650</v>
      </c>
      <c r="DU38" s="421" t="s">
        <v>2651</v>
      </c>
      <c r="DV38" s="329"/>
      <c r="DW38" s="420" t="s">
        <v>2652</v>
      </c>
      <c r="DX38" s="420" t="s">
        <v>2653</v>
      </c>
      <c r="DY38" s="420" t="s">
        <v>2654</v>
      </c>
      <c r="DZ38" s="420" t="s">
        <v>1743</v>
      </c>
      <c r="EA38" s="420" t="s">
        <v>1478</v>
      </c>
      <c r="EB38" s="294" t="s">
        <v>2655</v>
      </c>
    </row>
    <row r="39" ht="15.75" customHeight="1">
      <c r="A39" s="422" t="s">
        <v>2656</v>
      </c>
      <c r="B39" s="82" t="s">
        <v>2657</v>
      </c>
      <c r="C39" s="83" t="s">
        <v>1403</v>
      </c>
      <c r="D39" s="84" t="s">
        <v>1403</v>
      </c>
      <c r="E39" s="85" t="s">
        <v>737</v>
      </c>
      <c r="F39" s="86" t="s">
        <v>329</v>
      </c>
      <c r="G39" s="82" t="s">
        <v>2658</v>
      </c>
      <c r="H39" s="93" t="s">
        <v>444</v>
      </c>
      <c r="I39" s="93" t="s">
        <v>2659</v>
      </c>
      <c r="J39" s="93" t="s">
        <v>2660</v>
      </c>
      <c r="K39" s="93" t="s">
        <v>540</v>
      </c>
      <c r="L39" s="93" t="s">
        <v>467</v>
      </c>
      <c r="M39" s="93" t="s">
        <v>2661</v>
      </c>
      <c r="N39" s="93" t="s">
        <v>2662</v>
      </c>
      <c r="O39" s="93" t="s">
        <v>2663</v>
      </c>
      <c r="P39" s="93" t="s">
        <v>545</v>
      </c>
      <c r="Q39" s="93" t="s">
        <v>2664</v>
      </c>
      <c r="R39" s="97"/>
      <c r="S39" s="93" t="s">
        <v>2665</v>
      </c>
      <c r="T39" s="97"/>
      <c r="U39" s="93" t="s">
        <v>224</v>
      </c>
      <c r="V39" s="97"/>
      <c r="W39" s="92"/>
      <c r="X39" s="93" t="s">
        <v>2121</v>
      </c>
      <c r="Y39" s="93" t="s">
        <v>2666</v>
      </c>
      <c r="Z39" s="271" t="s">
        <v>2667</v>
      </c>
      <c r="AA39" s="93" t="s">
        <v>2668</v>
      </c>
      <c r="AB39" s="93" t="s">
        <v>2669</v>
      </c>
      <c r="AC39" s="93" t="s">
        <v>2670</v>
      </c>
      <c r="AD39" s="93" t="s">
        <v>2671</v>
      </c>
      <c r="AE39" s="93" t="s">
        <v>2166</v>
      </c>
      <c r="AF39" s="93" t="s">
        <v>1835</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1200</v>
      </c>
      <c r="BB39" s="93" t="s">
        <v>669</v>
      </c>
      <c r="BC39" s="93" t="s">
        <v>1437</v>
      </c>
      <c r="BD39" s="93" t="s">
        <v>2683</v>
      </c>
      <c r="BE39" s="93" t="s">
        <v>2684</v>
      </c>
      <c r="BF39" s="93" t="s">
        <v>2232</v>
      </c>
      <c r="BG39" s="97"/>
      <c r="BH39" s="88" t="s">
        <v>2685</v>
      </c>
      <c r="BI39" s="97"/>
      <c r="BJ39" s="88" t="s">
        <v>2686</v>
      </c>
      <c r="BK39" s="93" t="s">
        <v>1652</v>
      </c>
      <c r="BL39" s="97"/>
      <c r="BM39" s="97"/>
      <c r="BN39" s="97"/>
      <c r="BO39" s="97"/>
      <c r="BP39" s="259"/>
      <c r="BQ39" s="93" t="s">
        <v>156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2092</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2096</v>
      </c>
      <c r="CV39" s="93" t="s">
        <v>2462</v>
      </c>
      <c r="CW39" s="93" t="s">
        <v>558</v>
      </c>
      <c r="CX39" s="93" t="s">
        <v>789</v>
      </c>
      <c r="CY39" s="93" t="s">
        <v>2094</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2440</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2216</v>
      </c>
      <c r="AG40" s="203" t="s">
        <v>2721</v>
      </c>
      <c r="AH40" s="203"/>
      <c r="AI40" s="203" t="s">
        <v>2168</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2624</v>
      </c>
      <c r="BW40" s="179" t="s">
        <v>2597</v>
      </c>
      <c r="BX40" s="179" t="s">
        <v>2741</v>
      </c>
      <c r="BY40" s="179" t="s">
        <v>2742</v>
      </c>
      <c r="BZ40" s="132" t="s">
        <v>2743</v>
      </c>
      <c r="CA40" s="179" t="s">
        <v>2744</v>
      </c>
      <c r="CB40" s="179" t="s">
        <v>2745</v>
      </c>
      <c r="CC40" s="179" t="s">
        <v>706</v>
      </c>
      <c r="CD40" s="269" t="s">
        <v>2746</v>
      </c>
      <c r="CE40" s="134"/>
      <c r="CF40" s="182" t="s">
        <v>2747</v>
      </c>
      <c r="CG40" s="426" t="s">
        <v>2376</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2633</v>
      </c>
      <c r="CV40" s="365" t="s">
        <v>1076</v>
      </c>
      <c r="CW40" s="210" t="s">
        <v>2754</v>
      </c>
      <c r="CX40" s="210" t="s">
        <v>2755</v>
      </c>
      <c r="CY40" s="210" t="s">
        <v>730</v>
      </c>
      <c r="CZ40" s="210" t="s">
        <v>2756</v>
      </c>
      <c r="DA40" s="210" t="s">
        <v>2073</v>
      </c>
      <c r="DB40" s="428" t="str">
        <f>HYPERLINK("https://youtu.be/BJNJgSLnXTM","1:18.10")</f>
        <v>1:18.10</v>
      </c>
      <c r="DC40" s="210" t="s">
        <v>192</v>
      </c>
      <c r="DD40" s="365" t="s">
        <v>2649</v>
      </c>
      <c r="DE40" s="428" t="s">
        <v>1577</v>
      </c>
      <c r="DF40" s="428"/>
      <c r="DG40" s="233"/>
      <c r="DH40" s="211" t="s">
        <v>2757</v>
      </c>
      <c r="DI40" s="233"/>
      <c r="DJ40" s="144" t="s">
        <v>2758</v>
      </c>
      <c r="DK40" s="211" t="s">
        <v>2527</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2436</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2163</v>
      </c>
      <c r="AC41" s="88" t="s">
        <v>2774</v>
      </c>
      <c r="AD41" s="93" t="s">
        <v>2775</v>
      </c>
      <c r="AE41" s="93" t="s">
        <v>2776</v>
      </c>
      <c r="AF41" s="88" t="s">
        <v>2248</v>
      </c>
      <c r="AG41" s="93" t="s">
        <v>2777</v>
      </c>
      <c r="AH41" s="93" t="s">
        <v>2778</v>
      </c>
      <c r="AI41" s="93" t="s">
        <v>2600</v>
      </c>
      <c r="AJ41" s="93" t="s">
        <v>2252</v>
      </c>
      <c r="AK41" s="92"/>
      <c r="AL41" s="93" t="s">
        <v>1014</v>
      </c>
      <c r="AM41" s="88" t="s">
        <v>2634</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2276</v>
      </c>
      <c r="BT41" s="88" t="s">
        <v>1057</v>
      </c>
      <c r="BU41" s="88" t="s">
        <v>2799</v>
      </c>
      <c r="BV41" s="88" t="s">
        <v>2218</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2207</v>
      </c>
      <c r="CV41" s="93" t="s">
        <v>902</v>
      </c>
      <c r="CW41" s="88" t="s">
        <v>593</v>
      </c>
      <c r="CX41" s="93" t="s">
        <v>2818</v>
      </c>
      <c r="CY41" s="93" t="s">
        <v>1076</v>
      </c>
      <c r="CZ41" s="88" t="s">
        <v>2819</v>
      </c>
      <c r="DA41" s="93" t="s">
        <v>2820</v>
      </c>
      <c r="DB41" s="93" t="s">
        <v>2020</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2531</v>
      </c>
      <c r="DT41" s="93" t="s">
        <v>2830</v>
      </c>
      <c r="DU41" s="93" t="s">
        <v>2831</v>
      </c>
      <c r="DV41" s="93" t="s">
        <v>2832</v>
      </c>
      <c r="DW41" s="93" t="s">
        <v>1148</v>
      </c>
      <c r="DX41" s="88" t="s">
        <v>2833</v>
      </c>
      <c r="DY41" s="93" t="s">
        <v>2077</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2401</v>
      </c>
      <c r="Z42" s="203" t="s">
        <v>2847</v>
      </c>
      <c r="AA42" s="281" t="s">
        <v>695</v>
      </c>
      <c r="AB42" s="281" t="s">
        <v>2439</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2040</v>
      </c>
      <c r="AU42" s="174" t="s">
        <v>2858</v>
      </c>
      <c r="AV42" s="172" t="s">
        <v>2859</v>
      </c>
      <c r="AW42" s="222"/>
      <c r="AX42" s="172" t="s">
        <v>2860</v>
      </c>
      <c r="AY42" s="222"/>
      <c r="AZ42" s="223"/>
      <c r="BA42" s="178" t="s">
        <v>2861</v>
      </c>
      <c r="BB42" s="178" t="s">
        <v>2862</v>
      </c>
      <c r="BC42" s="178" t="s">
        <v>2863</v>
      </c>
      <c r="BD42" s="375" t="s">
        <v>2504</v>
      </c>
      <c r="BE42" s="178" t="s">
        <v>1700</v>
      </c>
      <c r="BF42" s="178" t="s">
        <v>261</v>
      </c>
      <c r="BG42" s="178" t="s">
        <v>2864</v>
      </c>
      <c r="BH42" s="178" t="s">
        <v>971</v>
      </c>
      <c r="BI42" s="178" t="s">
        <v>2865</v>
      </c>
      <c r="BJ42" s="178"/>
      <c r="BK42" s="178" t="s">
        <v>2866</v>
      </c>
      <c r="BL42" s="177"/>
      <c r="BM42" s="178" t="s">
        <v>259</v>
      </c>
      <c r="BN42" s="178" t="s">
        <v>2272</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2177</v>
      </c>
      <c r="CH42" s="182" t="s">
        <v>2876</v>
      </c>
      <c r="CI42" s="182" t="s">
        <v>2877</v>
      </c>
      <c r="CJ42" s="182" t="s">
        <v>2878</v>
      </c>
      <c r="CK42" s="430" t="s">
        <v>2879</v>
      </c>
      <c r="CL42" s="288" t="s">
        <v>2244</v>
      </c>
      <c r="CM42" s="182" t="s">
        <v>1818</v>
      </c>
      <c r="CN42" s="230"/>
      <c r="CO42" s="182" t="s">
        <v>2811</v>
      </c>
      <c r="CP42" s="182"/>
      <c r="CQ42" s="182" t="s">
        <v>2025</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2530</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2322</v>
      </c>
      <c r="K43" s="343" t="s">
        <v>2149</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2030</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2617</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2190</v>
      </c>
      <c r="CL43" s="343" t="s">
        <v>2640</v>
      </c>
      <c r="CM43" s="341" t="s">
        <v>2924</v>
      </c>
      <c r="CN43" s="343"/>
      <c r="CO43" s="343" t="s">
        <v>2925</v>
      </c>
      <c r="CP43" s="343"/>
      <c r="CQ43" s="343" t="s">
        <v>2926</v>
      </c>
      <c r="CR43" s="343"/>
      <c r="CS43" s="302"/>
      <c r="CT43" s="343" t="s">
        <v>2927</v>
      </c>
      <c r="CU43" s="343" t="s">
        <v>1041</v>
      </c>
      <c r="CV43" s="250" t="s">
        <v>1731</v>
      </c>
      <c r="CW43" s="343" t="s">
        <v>2638</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2436</v>
      </c>
      <c r="P44" s="170" t="s">
        <v>2843</v>
      </c>
      <c r="Q44" s="218"/>
      <c r="R44" s="218"/>
      <c r="S44" s="218"/>
      <c r="T44" s="218"/>
      <c r="U44" s="218"/>
      <c r="V44" s="218"/>
      <c r="W44" s="92"/>
      <c r="X44" s="115" t="s">
        <v>2942</v>
      </c>
      <c r="Y44" s="203" t="s">
        <v>2329</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2046</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2136</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2176</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2149</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2313</v>
      </c>
      <c r="AC45" s="88" t="s">
        <v>2982</v>
      </c>
      <c r="AD45" s="97"/>
      <c r="AE45" s="93" t="s">
        <v>2983</v>
      </c>
      <c r="AF45" s="88" t="s">
        <v>2608</v>
      </c>
      <c r="AG45" s="97"/>
      <c r="AH45" s="97"/>
      <c r="AI45" s="93" t="s">
        <v>2984</v>
      </c>
      <c r="AJ45" s="88" t="s">
        <v>2985</v>
      </c>
      <c r="AK45" s="92"/>
      <c r="AL45" s="97"/>
      <c r="AM45" s="88" t="s">
        <v>2986</v>
      </c>
      <c r="AN45" s="97"/>
      <c r="AO45" s="97"/>
      <c r="AP45" s="97"/>
      <c r="AQ45" s="97"/>
      <c r="AR45" s="97"/>
      <c r="AS45" s="97"/>
      <c r="AT45" s="88" t="s">
        <v>359</v>
      </c>
      <c r="AU45" s="88" t="s">
        <v>2366</v>
      </c>
      <c r="AV45" s="88" t="s">
        <v>1793</v>
      </c>
      <c r="AW45" s="97"/>
      <c r="AX45" s="88" t="s">
        <v>2860</v>
      </c>
      <c r="AY45" s="97"/>
      <c r="AZ45" s="259"/>
      <c r="BA45" s="88" t="s">
        <v>2987</v>
      </c>
      <c r="BB45" s="88" t="s">
        <v>2076</v>
      </c>
      <c r="BC45" s="88" t="s">
        <v>2988</v>
      </c>
      <c r="BD45" s="88" t="s">
        <v>1094</v>
      </c>
      <c r="BE45" s="88" t="s">
        <v>2989</v>
      </c>
      <c r="BF45" s="97"/>
      <c r="BG45" s="97"/>
      <c r="BH45" s="93" t="s">
        <v>2560</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2018</v>
      </c>
      <c r="CL45" s="88" t="s">
        <v>3005</v>
      </c>
      <c r="CM45" s="88" t="s">
        <v>3006</v>
      </c>
      <c r="CN45" s="97"/>
      <c r="CO45" s="88" t="s">
        <v>2143</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2074</v>
      </c>
      <c r="DY45" s="97"/>
      <c r="DZ45" s="97"/>
      <c r="EA45" s="88" t="s">
        <v>3016</v>
      </c>
      <c r="EB45" s="271"/>
    </row>
    <row r="46" ht="15.75" customHeight="1">
      <c r="A46" s="169" t="s">
        <v>3017</v>
      </c>
      <c r="B46" s="102" t="s">
        <v>3018</v>
      </c>
      <c r="C46" s="103" t="s">
        <v>1403</v>
      </c>
      <c r="D46" s="104" t="s">
        <v>737</v>
      </c>
      <c r="E46" s="105" t="s">
        <v>1403</v>
      </c>
      <c r="F46" s="106" t="s">
        <v>3019</v>
      </c>
      <c r="G46" s="102" t="s">
        <v>2115</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2549</v>
      </c>
      <c r="Y46" s="115" t="s">
        <v>3029</v>
      </c>
      <c r="Z46" s="203" t="s">
        <v>245</v>
      </c>
      <c r="AA46" s="115" t="s">
        <v>1836</v>
      </c>
      <c r="AB46" s="115" t="s">
        <v>3030</v>
      </c>
      <c r="AC46" s="115" t="s">
        <v>3031</v>
      </c>
      <c r="AD46" s="221"/>
      <c r="AE46" s="203" t="s">
        <v>412</v>
      </c>
      <c r="AF46" s="203" t="s">
        <v>2608</v>
      </c>
      <c r="AG46" s="221"/>
      <c r="AH46" s="221"/>
      <c r="AI46" s="221"/>
      <c r="AJ46" s="221"/>
      <c r="AK46" s="92"/>
      <c r="AL46" s="172" t="s">
        <v>3032</v>
      </c>
      <c r="AM46" s="121" t="s">
        <v>3033</v>
      </c>
      <c r="AN46" s="222"/>
      <c r="AO46" s="222"/>
      <c r="AP46" s="222"/>
      <c r="AQ46" s="222"/>
      <c r="AR46" s="222"/>
      <c r="AS46" s="222"/>
      <c r="AT46" s="172" t="s">
        <v>2171</v>
      </c>
      <c r="AU46" s="121" t="s">
        <v>2640</v>
      </c>
      <c r="AV46" s="222"/>
      <c r="AW46" s="222"/>
      <c r="AX46" s="222"/>
      <c r="AY46" s="222"/>
      <c r="AZ46" s="223"/>
      <c r="BA46" s="127" t="s">
        <v>1286</v>
      </c>
      <c r="BB46" s="127" t="s">
        <v>673</v>
      </c>
      <c r="BC46" s="127" t="s">
        <v>1011</v>
      </c>
      <c r="BD46" s="336" t="s">
        <v>3034</v>
      </c>
      <c r="BE46" s="178" t="s">
        <v>3035</v>
      </c>
      <c r="BF46" s="177"/>
      <c r="BG46" s="177"/>
      <c r="BH46" s="127" t="s">
        <v>1341</v>
      </c>
      <c r="BI46" s="177"/>
      <c r="BJ46" s="127" t="s">
        <v>2308</v>
      </c>
      <c r="BK46" s="178" t="s">
        <v>3036</v>
      </c>
      <c r="BL46" s="177"/>
      <c r="BM46" s="177"/>
      <c r="BN46" s="177"/>
      <c r="BO46" s="177"/>
      <c r="BP46" s="225"/>
      <c r="BQ46" s="179" t="s">
        <v>2368</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2207</v>
      </c>
      <c r="CK46" s="182" t="s">
        <v>3044</v>
      </c>
      <c r="CL46" s="138" t="s">
        <v>3045</v>
      </c>
      <c r="CM46" s="182" t="s">
        <v>2784</v>
      </c>
      <c r="CN46" s="230"/>
      <c r="CO46" s="230"/>
      <c r="CP46" s="230"/>
      <c r="CQ46" s="230"/>
      <c r="CR46" s="230"/>
      <c r="CS46" s="92"/>
      <c r="CT46" s="184" t="s">
        <v>3046</v>
      </c>
      <c r="CU46" s="210" t="s">
        <v>2809</v>
      </c>
      <c r="CV46" s="143" t="s">
        <v>1143</v>
      </c>
      <c r="CW46" s="143" t="s">
        <v>709</v>
      </c>
      <c r="CX46" s="143" t="s">
        <v>2075</v>
      </c>
      <c r="CY46" s="143" t="s">
        <v>2405</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2320</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2156</v>
      </c>
      <c r="T47" s="93" t="s">
        <v>2250</v>
      </c>
      <c r="U47" s="93" t="s">
        <v>3061</v>
      </c>
      <c r="V47" s="93" t="s">
        <v>3062</v>
      </c>
      <c r="W47" s="92"/>
      <c r="X47" s="93" t="s">
        <v>2130</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2490</v>
      </c>
      <c r="AU47" s="88" t="s">
        <v>943</v>
      </c>
      <c r="AV47" s="97"/>
      <c r="AW47" s="97"/>
      <c r="AX47" s="163" t="s">
        <v>2875</v>
      </c>
      <c r="AY47" s="97"/>
      <c r="AZ47" s="259"/>
      <c r="BA47" s="93" t="s">
        <v>3074</v>
      </c>
      <c r="BB47" s="93" t="s">
        <v>1091</v>
      </c>
      <c r="BC47" s="93" t="s">
        <v>2077</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2218</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2025</v>
      </c>
      <c r="CR47" s="97"/>
      <c r="CS47" s="92"/>
      <c r="CT47" s="88" t="s">
        <v>2965</v>
      </c>
      <c r="CU47" s="93" t="s">
        <v>2637</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2599</v>
      </c>
      <c r="P48" s="111" t="s">
        <v>107</v>
      </c>
      <c r="Q48" s="111" t="s">
        <v>3100</v>
      </c>
      <c r="R48" s="218"/>
      <c r="S48" s="170" t="s">
        <v>3101</v>
      </c>
      <c r="T48" s="218"/>
      <c r="U48" s="111" t="s">
        <v>3102</v>
      </c>
      <c r="V48" s="218"/>
      <c r="W48" s="92"/>
      <c r="X48" s="116" t="s">
        <v>3103</v>
      </c>
      <c r="Y48" s="203" t="s">
        <v>3104</v>
      </c>
      <c r="Z48" s="203" t="s">
        <v>1518</v>
      </c>
      <c r="AA48" s="203" t="s">
        <v>3105</v>
      </c>
      <c r="AB48" s="115" t="s">
        <v>2094</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2499</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2528</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2173</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2490</v>
      </c>
      <c r="AU49" s="93" t="s">
        <v>2863</v>
      </c>
      <c r="AV49" s="97"/>
      <c r="AW49" s="97"/>
      <c r="AX49" s="93" t="s">
        <v>747</v>
      </c>
      <c r="AY49" s="97"/>
      <c r="AZ49" s="259"/>
      <c r="BA49" s="93" t="s">
        <v>3162</v>
      </c>
      <c r="BB49" s="93" t="s">
        <v>1319</v>
      </c>
      <c r="BC49" s="93" t="s">
        <v>2863</v>
      </c>
      <c r="BD49" s="93" t="s">
        <v>3163</v>
      </c>
      <c r="BE49" s="93" t="s">
        <v>3164</v>
      </c>
      <c r="BF49" s="87" t="s">
        <v>2069</v>
      </c>
      <c r="BG49" s="97"/>
      <c r="BH49" s="93" t="s">
        <v>3165</v>
      </c>
      <c r="BI49" s="93"/>
      <c r="BJ49" s="93" t="s">
        <v>3166</v>
      </c>
      <c r="BK49" s="93" t="s">
        <v>1715</v>
      </c>
      <c r="BL49" s="97"/>
      <c r="BM49" s="93" t="s">
        <v>335</v>
      </c>
      <c r="BN49" s="93" t="s">
        <v>3167</v>
      </c>
      <c r="BO49" s="97"/>
      <c r="BP49" s="259"/>
      <c r="BQ49" s="93" t="s">
        <v>3168</v>
      </c>
      <c r="BR49" s="93" t="s">
        <v>3169</v>
      </c>
      <c r="BS49" s="93" t="s">
        <v>2185</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2558</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2595</v>
      </c>
      <c r="L50" s="111" t="s">
        <v>1192</v>
      </c>
      <c r="M50" s="170" t="s">
        <v>3188</v>
      </c>
      <c r="N50" s="111" t="s">
        <v>3189</v>
      </c>
      <c r="O50" s="170" t="s">
        <v>3190</v>
      </c>
      <c r="P50" s="170" t="s">
        <v>3191</v>
      </c>
      <c r="Q50" s="276" t="s">
        <v>3192</v>
      </c>
      <c r="R50" s="111" t="s">
        <v>3078</v>
      </c>
      <c r="S50" s="170" t="s">
        <v>3193</v>
      </c>
      <c r="T50" s="170" t="s">
        <v>2387</v>
      </c>
      <c r="U50" s="111" t="s">
        <v>2511</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2335</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2463</v>
      </c>
      <c r="BC50" s="127" t="s">
        <v>1849</v>
      </c>
      <c r="BD50" s="178" t="s">
        <v>2380</v>
      </c>
      <c r="BE50" s="178" t="s">
        <v>3212</v>
      </c>
      <c r="BF50" s="178" t="s">
        <v>1150</v>
      </c>
      <c r="BG50" s="178" t="s">
        <v>3213</v>
      </c>
      <c r="BH50" s="127" t="s">
        <v>1916</v>
      </c>
      <c r="BI50" s="178" t="s">
        <v>2453</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2090</v>
      </c>
      <c r="CB50" s="179" t="s">
        <v>1198</v>
      </c>
      <c r="CC50" s="179" t="s">
        <v>1971</v>
      </c>
      <c r="CD50" s="179" t="s">
        <v>3225</v>
      </c>
      <c r="CE50" s="179"/>
      <c r="CF50" s="182" t="s">
        <v>2339</v>
      </c>
      <c r="CG50" s="426" t="s">
        <v>137</v>
      </c>
      <c r="CH50" s="182" t="s">
        <v>787</v>
      </c>
      <c r="CI50" s="182" t="s">
        <v>2797</v>
      </c>
      <c r="CJ50" s="182" t="s">
        <v>3226</v>
      </c>
      <c r="CK50" s="182" t="s">
        <v>3227</v>
      </c>
      <c r="CL50" s="182" t="s">
        <v>2163</v>
      </c>
      <c r="CM50" s="182" t="s">
        <v>2336</v>
      </c>
      <c r="CN50" s="182" t="s">
        <v>3228</v>
      </c>
      <c r="CO50" s="138" t="s">
        <v>816</v>
      </c>
      <c r="CP50" s="182"/>
      <c r="CQ50" s="182" t="s">
        <v>3229</v>
      </c>
      <c r="CR50" s="182" t="s">
        <v>3230</v>
      </c>
      <c r="CS50" s="92"/>
      <c r="CT50" s="210" t="s">
        <v>3231</v>
      </c>
      <c r="CU50" s="210" t="s">
        <v>2096</v>
      </c>
      <c r="CV50" s="143" t="s">
        <v>1398</v>
      </c>
      <c r="CW50" s="210" t="s">
        <v>3232</v>
      </c>
      <c r="CX50" s="447" t="s">
        <v>3158</v>
      </c>
      <c r="CY50" s="210" t="s">
        <v>3233</v>
      </c>
      <c r="CZ50" s="346" t="s">
        <v>2397</v>
      </c>
      <c r="DA50" s="143" t="s">
        <v>2522</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2577</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2426</v>
      </c>
      <c r="I51" s="333" t="s">
        <v>3254</v>
      </c>
      <c r="J51" s="214" t="s">
        <v>3022</v>
      </c>
      <c r="K51" s="271" t="s">
        <v>2518</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2634</v>
      </c>
      <c r="AN51" s="97"/>
      <c r="AO51" s="97"/>
      <c r="AP51" s="97"/>
      <c r="AQ51" s="97"/>
      <c r="AR51" s="97"/>
      <c r="AS51" s="97"/>
      <c r="AT51" s="97"/>
      <c r="AU51" s="93" t="s">
        <v>3260</v>
      </c>
      <c r="AV51" s="97"/>
      <c r="AW51" s="91" t="str">
        <f>HYPERLINK("https://youtu.be/6Ivs7QCASPU","42.96")</f>
        <v>42.96</v>
      </c>
      <c r="AX51" s="97"/>
      <c r="AY51" s="97"/>
      <c r="AZ51" s="259"/>
      <c r="BA51" s="93" t="s">
        <v>740</v>
      </c>
      <c r="BB51" s="93" t="s">
        <v>2136</v>
      </c>
      <c r="BC51" s="93" t="s">
        <v>702</v>
      </c>
      <c r="BD51" s="271" t="s">
        <v>1024</v>
      </c>
      <c r="BE51" s="93" t="s">
        <v>2265</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2189</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2439</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2201</v>
      </c>
      <c r="Q52" s="170" t="s">
        <v>3279</v>
      </c>
      <c r="R52" s="218"/>
      <c r="S52" s="111" t="s">
        <v>2665</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2264</v>
      </c>
      <c r="BC52" s="127" t="s">
        <v>3295</v>
      </c>
      <c r="BD52" s="176" t="s">
        <v>3190</v>
      </c>
      <c r="BE52" s="127" t="s">
        <v>2332</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2189</v>
      </c>
      <c r="BT52" s="132" t="s">
        <v>3302</v>
      </c>
      <c r="BU52" s="132" t="s">
        <v>2007</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2027</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2596</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2344</v>
      </c>
      <c r="Y53" s="93" t="s">
        <v>3337</v>
      </c>
      <c r="Z53" s="93" t="s">
        <v>3338</v>
      </c>
      <c r="AA53" s="93" t="s">
        <v>3339</v>
      </c>
      <c r="AB53" s="93" t="s">
        <v>2331</v>
      </c>
      <c r="AC53" s="93" t="s">
        <v>3340</v>
      </c>
      <c r="AD53" s="93"/>
      <c r="AE53" s="93" t="s">
        <v>2166</v>
      </c>
      <c r="AF53" s="93" t="s">
        <v>3341</v>
      </c>
      <c r="AG53" s="97"/>
      <c r="AH53" s="97"/>
      <c r="AI53" s="97"/>
      <c r="AJ53" s="97"/>
      <c r="AK53" s="92"/>
      <c r="AL53" s="97"/>
      <c r="AM53" s="93" t="s">
        <v>3342</v>
      </c>
      <c r="AN53" s="97"/>
      <c r="AO53" s="97"/>
      <c r="AP53" s="97"/>
      <c r="AQ53" s="97"/>
      <c r="AR53" s="97"/>
      <c r="AS53" s="97"/>
      <c r="AT53" s="93" t="s">
        <v>2176</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2637</v>
      </c>
      <c r="CV53" s="88" t="s">
        <v>3358</v>
      </c>
      <c r="CW53" s="93" t="s">
        <v>3359</v>
      </c>
      <c r="CX53" s="93" t="s">
        <v>3360</v>
      </c>
      <c r="CY53" s="93" t="s">
        <v>3361</v>
      </c>
      <c r="CZ53" s="88" t="s">
        <v>2423</v>
      </c>
      <c r="DA53" s="93" t="s">
        <v>2522</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2636</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2092</v>
      </c>
      <c r="CH54" s="182" t="s">
        <v>3386</v>
      </c>
      <c r="CI54" s="182" t="s">
        <v>3387</v>
      </c>
      <c r="CJ54" s="230"/>
      <c r="CK54" s="426" t="s">
        <v>2684</v>
      </c>
      <c r="CL54" s="427" t="s">
        <v>2163</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2417</v>
      </c>
      <c r="I55" s="88" t="s">
        <v>3394</v>
      </c>
      <c r="J55" s="88" t="s">
        <v>2594</v>
      </c>
      <c r="K55" s="91" t="s">
        <v>436</v>
      </c>
      <c r="L55" s="88" t="s">
        <v>1459</v>
      </c>
      <c r="M55" s="93" t="s">
        <v>3395</v>
      </c>
      <c r="N55" s="93" t="s">
        <v>3396</v>
      </c>
      <c r="O55" s="93" t="s">
        <v>2380</v>
      </c>
      <c r="P55" s="93" t="s">
        <v>1831</v>
      </c>
      <c r="Q55" s="93" t="s">
        <v>3397</v>
      </c>
      <c r="R55" s="97"/>
      <c r="S55" s="97"/>
      <c r="T55" s="97"/>
      <c r="U55" s="97"/>
      <c r="V55" s="93" t="s">
        <v>3398</v>
      </c>
      <c r="W55" s="92"/>
      <c r="X55" s="88" t="s">
        <v>2312</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2131</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2163</v>
      </c>
      <c r="CM55" s="93" t="s">
        <v>3413</v>
      </c>
      <c r="CN55" s="97"/>
      <c r="CO55" s="93" t="s">
        <v>3414</v>
      </c>
      <c r="CP55" s="93"/>
      <c r="CQ55" s="93" t="s">
        <v>3415</v>
      </c>
      <c r="CR55" s="97"/>
      <c r="CS55" s="92"/>
      <c r="CT55" s="93" t="s">
        <v>1203</v>
      </c>
      <c r="CU55" s="97"/>
      <c r="CV55" s="88" t="s">
        <v>1595</v>
      </c>
      <c r="CW55" s="93" t="s">
        <v>2097</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2078</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2357</v>
      </c>
      <c r="Y56" s="203" t="s">
        <v>3428</v>
      </c>
      <c r="Z56" s="202" t="s">
        <v>3429</v>
      </c>
      <c r="AA56" s="203" t="s">
        <v>3430</v>
      </c>
      <c r="AB56" s="203" t="s">
        <v>2244</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2545</v>
      </c>
      <c r="BE56" s="178" t="s">
        <v>3436</v>
      </c>
      <c r="BF56" s="178" t="s">
        <v>3437</v>
      </c>
      <c r="BG56" s="177"/>
      <c r="BH56" s="125" t="s">
        <v>148</v>
      </c>
      <c r="BI56" s="178" t="s">
        <v>3438</v>
      </c>
      <c r="BJ56" s="178" t="s">
        <v>3439</v>
      </c>
      <c r="BK56" s="178" t="s">
        <v>2270</v>
      </c>
      <c r="BL56" s="177"/>
      <c r="BM56" s="177"/>
      <c r="BN56" s="177"/>
      <c r="BO56" s="177"/>
      <c r="BP56" s="225"/>
      <c r="BQ56" s="179" t="s">
        <v>3440</v>
      </c>
      <c r="BR56" s="179" t="s">
        <v>1005</v>
      </c>
      <c r="BS56" s="132" t="s">
        <v>3441</v>
      </c>
      <c r="BT56" s="132" t="s">
        <v>3442</v>
      </c>
      <c r="BU56" s="179" t="s">
        <v>2407</v>
      </c>
      <c r="BV56" s="130" t="s">
        <v>3443</v>
      </c>
      <c r="BW56" s="226"/>
      <c r="BX56" s="436" t="s">
        <v>3444</v>
      </c>
      <c r="BY56" s="286" t="s">
        <v>2918</v>
      </c>
      <c r="BZ56" s="286" t="s">
        <v>165</v>
      </c>
      <c r="CA56" s="226"/>
      <c r="CB56" s="226"/>
      <c r="CC56" s="179" t="s">
        <v>2729</v>
      </c>
      <c r="CD56" s="226"/>
      <c r="CE56" s="228"/>
      <c r="CF56" s="182" t="s">
        <v>1374</v>
      </c>
      <c r="CG56" s="138" t="s">
        <v>2046</v>
      </c>
      <c r="CH56" s="426" t="s">
        <v>3445</v>
      </c>
      <c r="CI56" s="182" t="s">
        <v>3446</v>
      </c>
      <c r="CJ56" s="138" t="s">
        <v>3447</v>
      </c>
      <c r="CK56" s="138" t="s">
        <v>1439</v>
      </c>
      <c r="CL56" s="138" t="s">
        <v>2092</v>
      </c>
      <c r="CM56" s="182" t="s">
        <v>2772</v>
      </c>
      <c r="CN56" s="230"/>
      <c r="CO56" s="230"/>
      <c r="CP56" s="230"/>
      <c r="CQ56" s="230"/>
      <c r="CR56" s="230"/>
      <c r="CS56" s="92"/>
      <c r="CT56" s="210" t="s">
        <v>3448</v>
      </c>
      <c r="CU56" s="447" t="s">
        <v>2207</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2149</v>
      </c>
      <c r="L57" s="163" t="s">
        <v>774</v>
      </c>
      <c r="M57" s="163" t="s">
        <v>3459</v>
      </c>
      <c r="N57" s="163" t="s">
        <v>3460</v>
      </c>
      <c r="O57" s="163" t="s">
        <v>804</v>
      </c>
      <c r="P57" s="163" t="s">
        <v>2544</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2616</v>
      </c>
      <c r="BS57" s="163" t="s">
        <v>2156</v>
      </c>
      <c r="BT57" s="163" t="s">
        <v>3491</v>
      </c>
      <c r="BU57" s="163" t="s">
        <v>1937</v>
      </c>
      <c r="BV57" s="163" t="s">
        <v>3492</v>
      </c>
      <c r="BW57" s="163" t="s">
        <v>3493</v>
      </c>
      <c r="BX57" s="163" t="s">
        <v>113</v>
      </c>
      <c r="BY57" s="163" t="s">
        <v>3494</v>
      </c>
      <c r="BZ57" s="163" t="s">
        <v>2385</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2518</v>
      </c>
      <c r="CV57" s="163" t="s">
        <v>205</v>
      </c>
      <c r="CW57" s="163" t="s">
        <v>3505</v>
      </c>
      <c r="CX57" s="163" t="s">
        <v>3506</v>
      </c>
      <c r="CY57" s="163" t="s">
        <v>2640</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2518</v>
      </c>
      <c r="DS57" s="163" t="s">
        <v>3518</v>
      </c>
      <c r="DT57" s="163" t="s">
        <v>3519</v>
      </c>
      <c r="DU57" s="163" t="s">
        <v>3520</v>
      </c>
      <c r="DV57" s="163" t="s">
        <v>1720</v>
      </c>
      <c r="DW57" s="163" t="s">
        <v>2577</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2595</v>
      </c>
      <c r="L58" s="170" t="s">
        <v>593</v>
      </c>
      <c r="M58" s="334" t="s">
        <v>3529</v>
      </c>
      <c r="N58" s="170" t="s">
        <v>664</v>
      </c>
      <c r="O58" s="170" t="s">
        <v>3530</v>
      </c>
      <c r="P58" s="170" t="s">
        <v>2305</v>
      </c>
      <c r="Q58" s="218"/>
      <c r="R58" s="218"/>
      <c r="S58" s="218"/>
      <c r="T58" s="218"/>
      <c r="U58" s="218"/>
      <c r="V58" s="218"/>
      <c r="W58" s="92"/>
      <c r="X58" s="203" t="s">
        <v>2603</v>
      </c>
      <c r="Y58" s="203" t="s">
        <v>3531</v>
      </c>
      <c r="Z58" s="203" t="s">
        <v>1638</v>
      </c>
      <c r="AA58" s="203" t="s">
        <v>3532</v>
      </c>
      <c r="AB58" s="203" t="s">
        <v>2244</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2310</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2369</v>
      </c>
      <c r="CL58" s="182" t="s">
        <v>2106</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2290</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2296</v>
      </c>
      <c r="M60" s="462" t="s">
        <v>3577</v>
      </c>
      <c r="N60" s="299" t="s">
        <v>3578</v>
      </c>
      <c r="O60" s="463" t="s">
        <v>3579</v>
      </c>
      <c r="P60" s="462" t="s">
        <v>2647</v>
      </c>
      <c r="Q60" s="462" t="s">
        <v>3580</v>
      </c>
      <c r="R60" s="462" t="s">
        <v>3581</v>
      </c>
      <c r="S60" s="462" t="s">
        <v>3582</v>
      </c>
      <c r="T60" s="462" t="s">
        <v>2433</v>
      </c>
      <c r="U60" s="462" t="s">
        <v>3583</v>
      </c>
      <c r="V60" s="462" t="s">
        <v>3584</v>
      </c>
      <c r="W60" s="158"/>
      <c r="X60" s="305" t="s">
        <v>3569</v>
      </c>
      <c r="Y60" s="305" t="s">
        <v>3585</v>
      </c>
      <c r="Z60" s="303" t="s">
        <v>1245</v>
      </c>
      <c r="AA60" s="305" t="s">
        <v>2064</v>
      </c>
      <c r="AB60" s="305" t="s">
        <v>1564</v>
      </c>
      <c r="AC60" s="305" t="s">
        <v>3586</v>
      </c>
      <c r="AD60" s="303" t="s">
        <v>3587</v>
      </c>
      <c r="AE60" s="303" t="s">
        <v>1460</v>
      </c>
      <c r="AF60" s="305" t="s">
        <v>3469</v>
      </c>
      <c r="AG60" s="303" t="s">
        <v>2510</v>
      </c>
      <c r="AH60" s="305" t="s">
        <v>3588</v>
      </c>
      <c r="AI60" s="303" t="s">
        <v>2245</v>
      </c>
      <c r="AJ60" s="303" t="s">
        <v>3589</v>
      </c>
      <c r="AK60" s="158"/>
      <c r="AL60" s="308" t="s">
        <v>391</v>
      </c>
      <c r="AM60" s="464" t="s">
        <v>161</v>
      </c>
      <c r="AN60" s="465" t="s">
        <v>3590</v>
      </c>
      <c r="AO60" s="307" t="s">
        <v>3591</v>
      </c>
      <c r="AP60" s="307" t="s">
        <v>3592</v>
      </c>
      <c r="AQ60" s="307" t="s">
        <v>2509</v>
      </c>
      <c r="AR60" s="307" t="s">
        <v>3593</v>
      </c>
      <c r="AS60" s="307" t="s">
        <v>3594</v>
      </c>
      <c r="AT60" s="465" t="s">
        <v>2522</v>
      </c>
      <c r="AU60" s="308" t="s">
        <v>362</v>
      </c>
      <c r="AV60" s="307" t="s">
        <v>3179</v>
      </c>
      <c r="AW60" s="307" t="s">
        <v>2530</v>
      </c>
      <c r="AX60" s="307" t="s">
        <v>3595</v>
      </c>
      <c r="AY60" s="307" t="s">
        <v>3596</v>
      </c>
      <c r="AZ60" s="307"/>
      <c r="BA60" s="466" t="s">
        <v>3597</v>
      </c>
      <c r="BB60" s="314" t="s">
        <v>2541</v>
      </c>
      <c r="BC60" s="466" t="s">
        <v>1322</v>
      </c>
      <c r="BD60" s="466" t="s">
        <v>2839</v>
      </c>
      <c r="BE60" s="466" t="s">
        <v>3598</v>
      </c>
      <c r="BF60" s="467" t="s">
        <v>3599</v>
      </c>
      <c r="BG60" s="314" t="s">
        <v>3600</v>
      </c>
      <c r="BH60" s="467" t="s">
        <v>3601</v>
      </c>
      <c r="BI60" s="314" t="s">
        <v>3602</v>
      </c>
      <c r="BJ60" s="314" t="s">
        <v>3603</v>
      </c>
      <c r="BK60" s="466" t="s">
        <v>3593</v>
      </c>
      <c r="BL60" s="466" t="s">
        <v>2350</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2193</v>
      </c>
      <c r="BY60" s="468" t="s">
        <v>3608</v>
      </c>
      <c r="BZ60" s="470" t="s">
        <v>2280</v>
      </c>
      <c r="CA60" s="470" t="s">
        <v>3609</v>
      </c>
      <c r="CB60" s="470" t="s">
        <v>343</v>
      </c>
      <c r="CC60" s="470" t="s">
        <v>3610</v>
      </c>
      <c r="CD60" s="319" t="s">
        <v>3611</v>
      </c>
      <c r="CE60" s="471"/>
      <c r="CF60" s="430" t="s">
        <v>2211</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2378</v>
      </c>
      <c r="DB60" s="324" t="s">
        <v>3624</v>
      </c>
      <c r="DC60" s="324" t="s">
        <v>2684</v>
      </c>
      <c r="DD60" s="324" t="s">
        <v>2294</v>
      </c>
      <c r="DE60" s="324" t="s">
        <v>3625</v>
      </c>
      <c r="DF60" s="324"/>
      <c r="DG60" s="331" t="s">
        <v>1713</v>
      </c>
      <c r="DH60" s="331"/>
      <c r="DI60" s="331" t="s">
        <v>3626</v>
      </c>
      <c r="DJ60" s="331" t="s">
        <v>3627</v>
      </c>
      <c r="DK60" s="331" t="s">
        <v>2527</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2149</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2201</v>
      </c>
      <c r="AA61" s="93" t="s">
        <v>1103</v>
      </c>
      <c r="AB61" s="93" t="s">
        <v>3571</v>
      </c>
      <c r="AC61" s="93" t="s">
        <v>3646</v>
      </c>
      <c r="AD61" s="97"/>
      <c r="AE61" s="93" t="s">
        <v>3647</v>
      </c>
      <c r="AF61" s="93" t="s">
        <v>3648</v>
      </c>
      <c r="AG61" s="97"/>
      <c r="AH61" s="93"/>
      <c r="AI61" s="93" t="s">
        <v>2616</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2549</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2085</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2518</v>
      </c>
      <c r="CV61" s="93" t="s">
        <v>3662</v>
      </c>
      <c r="CW61" s="93" t="s">
        <v>2347</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2455</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2121</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2623</v>
      </c>
      <c r="CP62" s="182" t="s">
        <v>2845</v>
      </c>
      <c r="CQ62" s="182" t="s">
        <v>2024</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2494</v>
      </c>
      <c r="DY62" s="211" t="s">
        <v>1479</v>
      </c>
      <c r="DZ62" s="211" t="s">
        <v>3725</v>
      </c>
      <c r="EA62" s="148" t="s">
        <v>2349</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2077</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2455</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2507</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2645</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2336</v>
      </c>
      <c r="CN64" s="182" t="s">
        <v>3784</v>
      </c>
      <c r="CO64" s="182" t="s">
        <v>3785</v>
      </c>
      <c r="CP64" s="230"/>
      <c r="CQ64" s="230"/>
      <c r="CR64" s="230"/>
      <c r="CS64" s="92"/>
      <c r="CT64" s="210" t="s">
        <v>3786</v>
      </c>
      <c r="CU64" s="210" t="s">
        <v>3787</v>
      </c>
      <c r="CV64" s="210" t="s">
        <v>3788</v>
      </c>
      <c r="CW64" s="210" t="s">
        <v>2239</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2213</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2449</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2092</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2534</v>
      </c>
      <c r="CA65" s="97"/>
      <c r="CB65" s="97"/>
      <c r="CC65" s="88" t="s">
        <v>3829</v>
      </c>
      <c r="CD65" s="97"/>
      <c r="CE65" s="259"/>
      <c r="CF65" s="88" t="s">
        <v>3830</v>
      </c>
      <c r="CG65" s="88" t="s">
        <v>3831</v>
      </c>
      <c r="CH65" s="88" t="s">
        <v>3832</v>
      </c>
      <c r="CI65" s="88" t="s">
        <v>3833</v>
      </c>
      <c r="CJ65" s="88" t="s">
        <v>2866</v>
      </c>
      <c r="CK65" s="88" t="s">
        <v>134</v>
      </c>
      <c r="CL65" s="88" t="s">
        <v>2289</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2060</v>
      </c>
      <c r="DE65" s="97"/>
      <c r="DF65" s="259"/>
      <c r="DG65" s="97"/>
      <c r="DH65" s="97"/>
      <c r="DI65" s="93" t="s">
        <v>3653</v>
      </c>
      <c r="DJ65" s="97"/>
      <c r="DK65" s="88" t="s">
        <v>521</v>
      </c>
      <c r="DL65" s="88" t="s">
        <v>2361</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2178</v>
      </c>
      <c r="DZ65" s="93" t="s">
        <v>3846</v>
      </c>
      <c r="EA65" s="93" t="s">
        <v>3847</v>
      </c>
      <c r="EB65" s="479" t="s">
        <v>3848</v>
      </c>
    </row>
    <row r="66" ht="15.75" customHeight="1">
      <c r="A66" s="169" t="s">
        <v>3849</v>
      </c>
      <c r="B66" s="102" t="s">
        <v>3850</v>
      </c>
      <c r="C66" s="103" t="s">
        <v>1403</v>
      </c>
      <c r="D66" s="104" t="s">
        <v>1403</v>
      </c>
      <c r="E66" s="105" t="s">
        <v>1403</v>
      </c>
      <c r="F66" s="106" t="s">
        <v>330</v>
      </c>
      <c r="G66" s="102" t="s">
        <v>2051</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2267</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2595</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2443</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2099</v>
      </c>
      <c r="CA67" s="214" t="s">
        <v>3894</v>
      </c>
      <c r="CB67" s="93" t="s">
        <v>3895</v>
      </c>
      <c r="CC67" s="93" t="s">
        <v>682</v>
      </c>
      <c r="CD67" s="97"/>
      <c r="CE67" s="259"/>
      <c r="CF67" s="214" t="s">
        <v>3896</v>
      </c>
      <c r="CG67" s="93" t="s">
        <v>3897</v>
      </c>
      <c r="CH67" s="214"/>
      <c r="CI67" s="88" t="s">
        <v>3898</v>
      </c>
      <c r="CJ67" s="97"/>
      <c r="CK67" s="93" t="s">
        <v>2622</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2590</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2401</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2422</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2619</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2363</v>
      </c>
      <c r="CC68" s="179" t="s">
        <v>366</v>
      </c>
      <c r="CD68" s="179" t="s">
        <v>3918</v>
      </c>
      <c r="CE68" s="256"/>
      <c r="CF68" s="182" t="s">
        <v>2945</v>
      </c>
      <c r="CG68" s="138" t="s">
        <v>3115</v>
      </c>
      <c r="CH68" s="289" t="s">
        <v>1938</v>
      </c>
      <c r="CI68" s="182" t="s">
        <v>2636</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2614</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2285</v>
      </c>
      <c r="BI69" s="93" t="s">
        <v>3954</v>
      </c>
      <c r="BJ69" s="93"/>
      <c r="BK69" s="93" t="s">
        <v>3860</v>
      </c>
      <c r="BL69" s="93" t="s">
        <v>1515</v>
      </c>
      <c r="BM69" s="93" t="s">
        <v>2531</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2179</v>
      </c>
      <c r="CD69" s="93" t="s">
        <v>3965</v>
      </c>
      <c r="CE69" s="259"/>
      <c r="CF69" s="91" t="str">
        <f>HYPERLINK("https://www.youtube.com/watch?v=3HfPcnPS_pk","56.84")</f>
        <v>56.84</v>
      </c>
      <c r="CG69" s="93" t="s">
        <v>185</v>
      </c>
      <c r="CH69" s="93" t="s">
        <v>3966</v>
      </c>
      <c r="CI69" s="93" t="s">
        <v>2808</v>
      </c>
      <c r="CJ69" s="93" t="s">
        <v>1073</v>
      </c>
      <c r="CK69" s="93" t="s">
        <v>3967</v>
      </c>
      <c r="CL69" s="93" t="s">
        <v>2309</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2162</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2388</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2106</v>
      </c>
      <c r="AC70" s="487" t="s">
        <v>2733</v>
      </c>
      <c r="AD70" s="488"/>
      <c r="AE70" s="489" t="s">
        <v>3996</v>
      </c>
      <c r="AF70" s="489" t="s">
        <v>2608</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2619</v>
      </c>
      <c r="BL70" s="496"/>
      <c r="BM70" s="495" t="s">
        <v>687</v>
      </c>
      <c r="BN70" s="127" t="s">
        <v>4007</v>
      </c>
      <c r="BO70" s="127" t="s">
        <v>4008</v>
      </c>
      <c r="BP70" s="497"/>
      <c r="BQ70" s="498" t="s">
        <v>4009</v>
      </c>
      <c r="BR70" s="498" t="s">
        <v>4010</v>
      </c>
      <c r="BS70" s="499" t="s">
        <v>2156</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317</v>
      </c>
      <c r="CM70" s="503" t="s">
        <v>3427</v>
      </c>
      <c r="CN70" s="505"/>
      <c r="CO70" s="505"/>
      <c r="CP70" s="505"/>
      <c r="CQ70" s="505"/>
      <c r="CR70" s="138" t="s">
        <v>4020</v>
      </c>
      <c r="CS70" s="193"/>
      <c r="CT70" s="506" t="s">
        <v>3130</v>
      </c>
      <c r="CU70" s="506" t="s">
        <v>2518</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2052</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2558</v>
      </c>
      <c r="Y71" s="88" t="s">
        <v>4036</v>
      </c>
      <c r="Z71" s="88" t="s">
        <v>3374</v>
      </c>
      <c r="AA71" s="163" t="s">
        <v>1766</v>
      </c>
      <c r="AB71" s="88" t="s">
        <v>624</v>
      </c>
      <c r="AC71" s="88" t="s">
        <v>4037</v>
      </c>
      <c r="AD71" s="97"/>
      <c r="AE71" s="88" t="s">
        <v>4038</v>
      </c>
      <c r="AF71" s="88" t="s">
        <v>3560</v>
      </c>
      <c r="AG71" s="97"/>
      <c r="AH71" s="97"/>
      <c r="AI71" s="93" t="s">
        <v>2384</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2605</v>
      </c>
      <c r="CK71" s="93" t="s">
        <v>4065</v>
      </c>
      <c r="CL71" s="274" t="s">
        <v>3319</v>
      </c>
      <c r="CM71" s="97"/>
      <c r="CN71" s="97"/>
      <c r="CO71" s="88" t="s">
        <v>1152</v>
      </c>
      <c r="CP71" s="97"/>
      <c r="CQ71" s="88" t="s">
        <v>4066</v>
      </c>
      <c r="CR71" s="97"/>
      <c r="CS71" s="92"/>
      <c r="CT71" s="93" t="s">
        <v>1214</v>
      </c>
      <c r="CU71" s="88" t="s">
        <v>2021</v>
      </c>
      <c r="CV71" s="88" t="s">
        <v>1502</v>
      </c>
      <c r="CW71" s="88" t="s">
        <v>2517</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2667</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2177</v>
      </c>
      <c r="BI72" s="178" t="s">
        <v>4092</v>
      </c>
      <c r="BJ72" s="177"/>
      <c r="BK72" s="178" t="s">
        <v>2270</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2254</v>
      </c>
      <c r="CN72" s="230"/>
      <c r="CO72" s="230"/>
      <c r="CP72" s="230"/>
      <c r="CQ72" s="230"/>
      <c r="CR72" s="230"/>
      <c r="CS72" s="92"/>
      <c r="CT72" s="327" t="s">
        <v>4104</v>
      </c>
      <c r="CU72" s="324" t="s">
        <v>2518</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2497</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2623</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2331</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2336</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2484</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2222</v>
      </c>
      <c r="DX74" s="211" t="s">
        <v>1974</v>
      </c>
      <c r="DY74" s="211" t="s">
        <v>1159</v>
      </c>
      <c r="DZ74" s="211" t="s">
        <v>4186</v>
      </c>
      <c r="EA74" s="211" t="s">
        <v>2099</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2364</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2638</v>
      </c>
      <c r="AB75" s="93" t="s">
        <v>1555</v>
      </c>
      <c r="AC75" s="93" t="s">
        <v>559</v>
      </c>
      <c r="AD75" s="88" t="s">
        <v>4197</v>
      </c>
      <c r="AE75" s="93" t="s">
        <v>3107</v>
      </c>
      <c r="AF75" s="93" t="s">
        <v>4198</v>
      </c>
      <c r="AG75" s="88" t="s">
        <v>2388</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2040</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2439</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2051</v>
      </c>
      <c r="G76" s="102" t="s">
        <v>739</v>
      </c>
      <c r="H76" s="111" t="s">
        <v>2461</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2644</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2642</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2232</v>
      </c>
      <c r="CQ76" s="182" t="s">
        <v>4253</v>
      </c>
      <c r="CR76" s="182" t="s">
        <v>873</v>
      </c>
      <c r="CS76" s="92"/>
      <c r="CT76" s="346" t="s">
        <v>4254</v>
      </c>
      <c r="CU76" s="143" t="s">
        <v>1663</v>
      </c>
      <c r="CV76" s="210" t="s">
        <v>2276</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2651</v>
      </c>
      <c r="DV76" s="211" t="s">
        <v>2189</v>
      </c>
      <c r="DW76" s="211" t="s">
        <v>1564</v>
      </c>
      <c r="DX76" s="211" t="s">
        <v>2262</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2594</v>
      </c>
      <c r="K77" s="93" t="s">
        <v>3932</v>
      </c>
      <c r="L77" s="93" t="s">
        <v>4274</v>
      </c>
      <c r="M77" s="97"/>
      <c r="N77" s="93" t="s">
        <v>1371</v>
      </c>
      <c r="O77" s="93" t="s">
        <v>4275</v>
      </c>
      <c r="P77" s="93" t="s">
        <v>240</v>
      </c>
      <c r="Q77" s="97"/>
      <c r="R77" s="97"/>
      <c r="S77" s="97"/>
      <c r="T77" s="97"/>
      <c r="U77" s="97"/>
      <c r="V77" s="97"/>
      <c r="W77" s="92"/>
      <c r="X77" s="93" t="s">
        <v>4276</v>
      </c>
      <c r="Y77" s="93" t="s">
        <v>567</v>
      </c>
      <c r="Z77" s="93" t="s">
        <v>2201</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2138</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2642</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2030</v>
      </c>
      <c r="Z78" s="345" t="s">
        <v>2161</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2190</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2388</v>
      </c>
      <c r="CM78" s="427" t="s">
        <v>4284</v>
      </c>
      <c r="CN78" s="526"/>
      <c r="CO78" s="505"/>
      <c r="CP78" s="505"/>
      <c r="CQ78" s="505"/>
      <c r="CR78" s="505"/>
      <c r="CS78" s="521"/>
      <c r="CT78" s="346" t="s">
        <v>4316</v>
      </c>
      <c r="CU78" s="346" t="s">
        <v>4317</v>
      </c>
      <c r="CV78" s="346" t="s">
        <v>933</v>
      </c>
      <c r="CW78" s="346" t="s">
        <v>3465</v>
      </c>
      <c r="CX78" s="346" t="s">
        <v>2672</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2396</v>
      </c>
      <c r="BC79" s="93" t="s">
        <v>2988</v>
      </c>
      <c r="BD79" s="93" t="s">
        <v>1794</v>
      </c>
      <c r="BE79" s="93" t="s">
        <v>3882</v>
      </c>
      <c r="BF79" s="97"/>
      <c r="BG79" s="97"/>
      <c r="BH79" s="93" t="s">
        <v>2652</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2286</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2232</v>
      </c>
      <c r="M80" s="170" t="s">
        <v>4355</v>
      </c>
      <c r="N80" s="170" t="s">
        <v>4356</v>
      </c>
      <c r="O80" s="170" t="s">
        <v>1012</v>
      </c>
      <c r="P80" s="170" t="s">
        <v>3679</v>
      </c>
      <c r="Q80" s="218"/>
      <c r="R80" s="170" t="s">
        <v>3461</v>
      </c>
      <c r="S80" s="170" t="s">
        <v>1490</v>
      </c>
      <c r="T80" s="218"/>
      <c r="U80" s="218"/>
      <c r="V80" s="218"/>
      <c r="W80" s="92"/>
      <c r="X80" s="203" t="s">
        <v>2328</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2077</v>
      </c>
      <c r="BD80" s="529" t="s">
        <v>4363</v>
      </c>
      <c r="BE80" s="178" t="s">
        <v>170</v>
      </c>
      <c r="BF80" s="177"/>
      <c r="BG80" s="177"/>
      <c r="BH80" s="178" t="s">
        <v>2077</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2135</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2670</v>
      </c>
      <c r="DD81" s="97"/>
      <c r="DE81" s="97"/>
      <c r="DF81" s="259"/>
      <c r="DG81" s="97"/>
      <c r="DH81" s="97"/>
      <c r="DI81" s="97"/>
      <c r="DJ81" s="97"/>
      <c r="DK81" s="93" t="s">
        <v>2305</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2051</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2384</v>
      </c>
      <c r="CG82" s="288" t="s">
        <v>4411</v>
      </c>
      <c r="CH82" s="135" t="str">
        <f>HYPERLINK("https://clips.twitch.tv/VenomousSavoryOtterPeteZaroll","48.70")</f>
        <v>48.70</v>
      </c>
      <c r="CI82" s="531" t="str">
        <f>HYPERLINK("https://www.twitch.tv/videos/203127903","1:35.90")</f>
        <v>1:35.90</v>
      </c>
      <c r="CJ82" s="230"/>
      <c r="CK82" s="288" t="s">
        <v>4412</v>
      </c>
      <c r="CL82" s="288" t="s">
        <v>2289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2295</v>
      </c>
      <c r="S83" s="541" t="s">
        <v>1152</v>
      </c>
      <c r="T83" s="541" t="s">
        <v>1196</v>
      </c>
      <c r="U83" s="541" t="s">
        <v>4298</v>
      </c>
      <c r="V83" s="539" t="s">
        <v>4422</v>
      </c>
      <c r="W83" s="542"/>
      <c r="X83" s="539" t="s">
        <v>2738</v>
      </c>
      <c r="Y83" s="539" t="s">
        <v>4423</v>
      </c>
      <c r="Z83" s="540" t="s">
        <v>503</v>
      </c>
      <c r="AA83" s="540" t="s">
        <v>618</v>
      </c>
      <c r="AB83" s="539" t="s">
        <v>2683</v>
      </c>
      <c r="AC83" s="540" t="s">
        <v>4424</v>
      </c>
      <c r="AD83" s="539"/>
      <c r="AE83" s="539" t="s">
        <v>4425</v>
      </c>
      <c r="AF83" s="349" t="s">
        <v>4426</v>
      </c>
      <c r="AG83" s="539" t="s">
        <v>3273</v>
      </c>
      <c r="AH83" s="541" t="s">
        <v>1331</v>
      </c>
      <c r="AI83" s="88" t="s">
        <v>2168</v>
      </c>
      <c r="AJ83" s="541" t="s">
        <v>4427</v>
      </c>
      <c r="AK83" s="542"/>
      <c r="AL83" s="539" t="s">
        <v>3089</v>
      </c>
      <c r="AM83" s="539" t="s">
        <v>1234</v>
      </c>
      <c r="AN83" s="539" t="s">
        <v>4428</v>
      </c>
      <c r="AO83" s="541" t="s">
        <v>2769</v>
      </c>
      <c r="AP83" s="541" t="s">
        <v>4429</v>
      </c>
      <c r="AQ83" s="541" t="s">
        <v>4430</v>
      </c>
      <c r="AR83" s="539" t="s">
        <v>4431</v>
      </c>
      <c r="AS83" s="541" t="s">
        <v>4432</v>
      </c>
      <c r="AT83" s="541" t="s">
        <v>2040</v>
      </c>
      <c r="AU83" s="349" t="s">
        <v>2311</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2244</v>
      </c>
      <c r="BI83" s="539" t="s">
        <v>4438</v>
      </c>
      <c r="BJ83" s="93"/>
      <c r="BK83" s="540" t="s">
        <v>2270</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2385</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2115</v>
      </c>
      <c r="H84" s="218"/>
      <c r="I84" s="218"/>
      <c r="J84" s="170" t="s">
        <v>4465</v>
      </c>
      <c r="K84" s="170" t="s">
        <v>928</v>
      </c>
      <c r="L84" s="170" t="s">
        <v>4466</v>
      </c>
      <c r="M84" s="170" t="s">
        <v>2012</v>
      </c>
      <c r="N84" s="170" t="s">
        <v>4467</v>
      </c>
      <c r="O84" s="170" t="s">
        <v>2562</v>
      </c>
      <c r="P84" s="111" t="s">
        <v>2843</v>
      </c>
      <c r="Q84" s="218"/>
      <c r="R84" s="218"/>
      <c r="S84" s="218"/>
      <c r="T84" s="218"/>
      <c r="U84" s="218"/>
      <c r="V84" s="170" t="s">
        <v>4468</v>
      </c>
      <c r="W84" s="92"/>
      <c r="X84" s="345" t="s">
        <v>4469</v>
      </c>
      <c r="Y84" s="203" t="s">
        <v>937</v>
      </c>
      <c r="Z84" s="115" t="s">
        <v>4470</v>
      </c>
      <c r="AA84" s="115" t="s">
        <v>4471</v>
      </c>
      <c r="AB84" s="115" t="s">
        <v>2439</v>
      </c>
      <c r="AC84" s="345" t="s">
        <v>2484</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2178</v>
      </c>
      <c r="BD84" s="127" t="s">
        <v>373</v>
      </c>
      <c r="BE84" s="178" t="s">
        <v>1374</v>
      </c>
      <c r="BF84" s="177"/>
      <c r="BG84" s="177"/>
      <c r="BH84" s="336" t="s">
        <v>2446</v>
      </c>
      <c r="BI84" s="177"/>
      <c r="BJ84" s="178" t="s">
        <v>4476</v>
      </c>
      <c r="BK84" s="177"/>
      <c r="BL84" s="178"/>
      <c r="BM84" s="178" t="s">
        <v>3441</v>
      </c>
      <c r="BN84" s="178" t="s">
        <v>4477</v>
      </c>
      <c r="BO84" s="177"/>
      <c r="BP84" s="225"/>
      <c r="BQ84" s="226"/>
      <c r="BR84" s="179" t="s">
        <v>2198</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2285</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2383</v>
      </c>
      <c r="AU85" s="93" t="s">
        <v>2106</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2619</v>
      </c>
      <c r="BL85" s="93" t="s">
        <v>4518</v>
      </c>
      <c r="BM85" s="214" t="s">
        <v>4519</v>
      </c>
      <c r="BN85" s="93" t="s">
        <v>4520</v>
      </c>
      <c r="BO85" s="93" t="s">
        <v>4521</v>
      </c>
      <c r="BP85" s="93"/>
      <c r="BQ85" s="549" t="s">
        <v>4522</v>
      </c>
      <c r="BR85" s="93" t="s">
        <v>3035</v>
      </c>
      <c r="BS85" s="93" t="s">
        <v>4523</v>
      </c>
      <c r="BT85" s="93" t="s">
        <v>2260</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2533</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2202</v>
      </c>
      <c r="O86" s="170" t="s">
        <v>4090</v>
      </c>
      <c r="P86" s="170" t="s">
        <v>937</v>
      </c>
      <c r="Q86" s="170" t="s">
        <v>2584</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2254</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2686</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2411</v>
      </c>
      <c r="CM86" s="182" t="s">
        <v>3070</v>
      </c>
      <c r="CN86" s="230"/>
      <c r="CO86" s="182" t="s">
        <v>3692</v>
      </c>
      <c r="CP86" s="230"/>
      <c r="CQ86" s="230"/>
      <c r="CR86" s="138" t="s">
        <v>4579</v>
      </c>
      <c r="CS86" s="92"/>
      <c r="CT86" s="210" t="s">
        <v>2517</v>
      </c>
      <c r="CU86" s="143" t="s">
        <v>2207</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2679</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2211</v>
      </c>
      <c r="BF87" s="100"/>
      <c r="BG87" s="97"/>
      <c r="BH87" s="551" t="s">
        <v>1332</v>
      </c>
      <c r="BI87" s="88" t="s">
        <v>4606</v>
      </c>
      <c r="BJ87" s="88" t="s">
        <v>4607</v>
      </c>
      <c r="BK87" s="88" t="s">
        <v>2792</v>
      </c>
      <c r="BL87" s="93"/>
      <c r="BM87" s="97"/>
      <c r="BN87" s="100"/>
      <c r="BO87" s="97"/>
      <c r="BP87" s="259"/>
      <c r="BQ87" s="88" t="s">
        <v>4608</v>
      </c>
      <c r="BR87" s="88" t="s">
        <v>3706</v>
      </c>
      <c r="BS87" s="88" t="s">
        <v>4609</v>
      </c>
      <c r="BT87" s="88" t="s">
        <v>2356</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3050</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3129</v>
      </c>
      <c r="Y88" s="114" t="s">
        <v>4632</v>
      </c>
      <c r="Z88" s="114" t="s">
        <v>116</v>
      </c>
      <c r="AA88" s="115" t="s">
        <v>4633</v>
      </c>
      <c r="AB88" s="221"/>
      <c r="AC88" s="115" t="s">
        <v>4634</v>
      </c>
      <c r="AD88" s="114" t="s">
        <v>4635</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2082</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2077</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2721</v>
      </c>
      <c r="M89" s="88" t="s">
        <v>4651</v>
      </c>
      <c r="N89" s="88" t="s">
        <v>4652</v>
      </c>
      <c r="O89" s="88" t="s">
        <v>3904</v>
      </c>
      <c r="P89" s="88" t="s">
        <v>4653</v>
      </c>
      <c r="Q89" s="88" t="s">
        <v>4654</v>
      </c>
      <c r="R89" s="97"/>
      <c r="S89" s="88" t="s">
        <v>2911</v>
      </c>
      <c r="T89" s="88" t="s">
        <v>4655</v>
      </c>
      <c r="U89" s="97"/>
      <c r="V89" s="93" t="s">
        <v>4656</v>
      </c>
      <c r="W89" s="92"/>
      <c r="X89" s="88" t="s">
        <v>4373</v>
      </c>
      <c r="Y89" s="97"/>
      <c r="Z89" s="88" t="s">
        <v>1138</v>
      </c>
      <c r="AA89" s="163" t="s">
        <v>4657</v>
      </c>
      <c r="AB89" s="88" t="s">
        <v>1468</v>
      </c>
      <c r="AC89" s="93" t="s">
        <v>2600</v>
      </c>
      <c r="AD89" s="97"/>
      <c r="AE89" s="88" t="s">
        <v>3159</v>
      </c>
      <c r="AF89" s="88" t="s">
        <v>115</v>
      </c>
      <c r="AG89" s="97"/>
      <c r="AH89" s="93" t="s">
        <v>2650</v>
      </c>
      <c r="AI89" s="93" t="s">
        <v>754</v>
      </c>
      <c r="AJ89" s="97"/>
      <c r="AK89" s="92"/>
      <c r="AL89" s="93" t="s">
        <v>4658</v>
      </c>
      <c r="AM89" s="93" t="s">
        <v>4659</v>
      </c>
      <c r="AN89" s="97"/>
      <c r="AO89" s="93" t="s">
        <v>4660</v>
      </c>
      <c r="AP89" s="97"/>
      <c r="AQ89" s="97"/>
      <c r="AR89" s="97"/>
      <c r="AS89" s="93" t="s">
        <v>4661</v>
      </c>
      <c r="AT89" s="88" t="s">
        <v>4107</v>
      </c>
      <c r="AU89" s="88" t="s">
        <v>2882</v>
      </c>
      <c r="AV89" s="88" t="s">
        <v>4662</v>
      </c>
      <c r="AW89" s="97"/>
      <c r="AX89" s="88" t="s">
        <v>4140</v>
      </c>
      <c r="AY89" s="97"/>
      <c r="AZ89" s="259"/>
      <c r="BA89" s="93" t="s">
        <v>1757</v>
      </c>
      <c r="BB89" s="93" t="s">
        <v>2974</v>
      </c>
      <c r="BC89" s="93" t="s">
        <v>1846</v>
      </c>
      <c r="BD89" s="88" t="s">
        <v>4663</v>
      </c>
      <c r="BE89" s="88" t="s">
        <v>4278</v>
      </c>
      <c r="BF89" s="97"/>
      <c r="BG89" s="97"/>
      <c r="BH89" s="88" t="s">
        <v>2652</v>
      </c>
      <c r="BI89" s="97"/>
      <c r="BJ89" s="88" t="s">
        <v>4664</v>
      </c>
      <c r="BK89" s="88" t="s">
        <v>4665</v>
      </c>
      <c r="BL89" s="97"/>
      <c r="BM89" s="88" t="s">
        <v>2262</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2647</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69" t="s">
        <v>2407</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2149</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2369</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2513</v>
      </c>
      <c r="L93" s="88" t="s">
        <v>1176</v>
      </c>
      <c r="M93" s="88" t="s">
        <v>4715</v>
      </c>
      <c r="N93" s="274" t="s">
        <v>4716</v>
      </c>
      <c r="O93" s="274" t="s">
        <v>4663</v>
      </c>
      <c r="P93" s="274" t="s">
        <v>2544</v>
      </c>
      <c r="Q93" s="274" t="s">
        <v>4717</v>
      </c>
      <c r="R93" s="88" t="s">
        <v>2349</v>
      </c>
      <c r="S93" s="88" t="s">
        <v>4565</v>
      </c>
      <c r="T93" s="97"/>
      <c r="U93" s="88" t="s">
        <v>670</v>
      </c>
      <c r="V93" s="88" t="s">
        <v>4718</v>
      </c>
      <c r="W93" s="92"/>
      <c r="X93" s="88" t="s">
        <v>2454</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2245</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2116</v>
      </c>
      <c r="CI93" s="93" t="s">
        <v>4746</v>
      </c>
      <c r="CJ93" s="88" t="s">
        <v>2027</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2235</v>
      </c>
      <c r="CZ93" s="274" t="s">
        <v>4751</v>
      </c>
      <c r="DA93" s="274" t="s">
        <v>2610</v>
      </c>
      <c r="DB93" s="97"/>
      <c r="DC93" s="97"/>
      <c r="DD93" s="97"/>
      <c r="DE93" s="88" t="s">
        <v>469</v>
      </c>
      <c r="DF93" s="88"/>
      <c r="DG93" s="97"/>
      <c r="DH93" s="97"/>
      <c r="DI93" s="97"/>
      <c r="DJ93" s="97"/>
      <c r="DK93" s="90" t="s">
        <v>199</v>
      </c>
      <c r="DL93" s="88" t="s">
        <v>3796</v>
      </c>
      <c r="DM93" s="97"/>
      <c r="DN93" s="97"/>
      <c r="DO93" s="97"/>
      <c r="DP93" s="93"/>
      <c r="DQ93" s="93" t="s">
        <v>3370</v>
      </c>
      <c r="DR93" s="97"/>
      <c r="DS93" s="88" t="s">
        <v>2212</v>
      </c>
      <c r="DT93" s="97"/>
      <c r="DU93" s="93" t="s">
        <v>1059</v>
      </c>
      <c r="DV93" s="97"/>
      <c r="DW93" s="88" t="s">
        <v>2806</v>
      </c>
      <c r="DX93" s="93" t="s">
        <v>1630</v>
      </c>
      <c r="DY93" s="97"/>
      <c r="DZ93" s="97"/>
      <c r="EA93" s="97"/>
      <c r="EB93" s="91" t="s">
        <v>2316</v>
      </c>
    </row>
    <row r="94">
      <c r="A94" s="570" t="s">
        <v>4752</v>
      </c>
      <c r="B94" s="102" t="s">
        <v>4753</v>
      </c>
      <c r="C94" s="103" t="s">
        <v>1403</v>
      </c>
      <c r="D94" s="104" t="s">
        <v>1403</v>
      </c>
      <c r="E94" s="105" t="s">
        <v>1403</v>
      </c>
      <c r="F94" s="106" t="s">
        <v>4030</v>
      </c>
      <c r="G94" s="102" t="s">
        <v>4754</v>
      </c>
      <c r="H94" s="218"/>
      <c r="I94" s="111" t="s">
        <v>4755</v>
      </c>
      <c r="J94" s="111" t="s">
        <v>2179</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2178</v>
      </c>
      <c r="BD94" s="178" t="s">
        <v>4762</v>
      </c>
      <c r="BE94" s="177"/>
      <c r="BF94" s="177"/>
      <c r="BG94" s="177"/>
      <c r="BH94" s="127" t="s">
        <v>600</v>
      </c>
      <c r="BI94" s="177"/>
      <c r="BJ94" s="127" t="s">
        <v>4763</v>
      </c>
      <c r="BK94" s="127" t="s">
        <v>2499</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2305</v>
      </c>
      <c r="CN94" s="230"/>
      <c r="CO94" s="230"/>
      <c r="CP94" s="230"/>
      <c r="CQ94" s="230"/>
      <c r="CR94" s="230"/>
      <c r="CS94" s="92"/>
      <c r="CT94" s="143" t="s">
        <v>2375</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2057</v>
      </c>
      <c r="DH94" s="233"/>
      <c r="DI94" s="233"/>
      <c r="DJ94" s="233"/>
      <c r="DK94" s="148" t="s">
        <v>521</v>
      </c>
      <c r="DL94" s="233"/>
      <c r="DM94" s="233"/>
      <c r="DN94" s="233"/>
      <c r="DO94" s="233"/>
      <c r="DP94" s="148" t="s">
        <v>4773</v>
      </c>
      <c r="DQ94" s="148" t="s">
        <v>2108</v>
      </c>
      <c r="DR94" s="233"/>
      <c r="DS94" s="233"/>
      <c r="DT94" s="233"/>
      <c r="DU94" s="233"/>
      <c r="DV94" s="233"/>
      <c r="DW94" s="233"/>
      <c r="DX94" s="233"/>
      <c r="DY94" s="211" t="s">
        <v>4774</v>
      </c>
      <c r="DZ94" s="148" t="s">
        <v>2567</v>
      </c>
      <c r="EA94" s="233"/>
      <c r="EB94" s="145" t="s">
        <v>2112</v>
      </c>
    </row>
    <row r="95" ht="15.75" customHeight="1">
      <c r="A95" s="571" t="s">
        <v>4775</v>
      </c>
      <c r="B95" s="82" t="s">
        <v>4776</v>
      </c>
      <c r="C95" s="83" t="s">
        <v>1403</v>
      </c>
      <c r="D95" s="84" t="s">
        <v>1403</v>
      </c>
      <c r="E95" s="85" t="s">
        <v>1403</v>
      </c>
      <c r="F95" s="86" t="s">
        <v>737</v>
      </c>
      <c r="G95" s="82" t="s">
        <v>2115</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2511</v>
      </c>
      <c r="AB95" s="440" t="s">
        <v>3919</v>
      </c>
      <c r="AC95" s="93" t="s">
        <v>4528</v>
      </c>
      <c r="AD95" s="97"/>
      <c r="AE95" s="97"/>
      <c r="AF95" s="93" t="s">
        <v>4503</v>
      </c>
      <c r="AG95" s="97"/>
      <c r="AH95" s="97"/>
      <c r="AI95" s="97"/>
      <c r="AJ95" s="97"/>
      <c r="AK95" s="92"/>
      <c r="AL95" s="93" t="s">
        <v>2076</v>
      </c>
      <c r="AM95" s="93" t="s">
        <v>4784</v>
      </c>
      <c r="AN95" s="97"/>
      <c r="AO95" s="97"/>
      <c r="AP95" s="97"/>
      <c r="AQ95" s="97"/>
      <c r="AR95" s="93" t="s">
        <v>1074</v>
      </c>
      <c r="AS95" s="97"/>
      <c r="AT95" s="93" t="s">
        <v>2490</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2447</v>
      </c>
      <c r="BU95" s="97"/>
      <c r="BV95" s="93" t="s">
        <v>3171</v>
      </c>
      <c r="BW95" s="97"/>
      <c r="BX95" s="97"/>
      <c r="BY95" s="97"/>
      <c r="BZ95" s="93" t="s">
        <v>2534</v>
      </c>
      <c r="CA95" s="97"/>
      <c r="CB95" s="93" t="s">
        <v>2205</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2518</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2329</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2153</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2420</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2544</v>
      </c>
      <c r="Q97" s="97"/>
      <c r="R97" s="97"/>
      <c r="S97" s="97"/>
      <c r="T97" s="97"/>
      <c r="U97" s="97"/>
      <c r="V97" s="97"/>
      <c r="W97" s="92"/>
      <c r="X97" s="93" t="s">
        <v>3158</v>
      </c>
      <c r="Y97" s="93" t="s">
        <v>3111</v>
      </c>
      <c r="Z97" s="93" t="s">
        <v>115</v>
      </c>
      <c r="AA97" s="91" t="str">
        <f>HYPERLINK("https://youtu.be/qJ6N4MrS6B4","48.05")</f>
        <v>48.05</v>
      </c>
      <c r="AB97" s="93" t="s">
        <v>2244</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2649</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2557</v>
      </c>
      <c r="CW97" s="93" t="s">
        <v>2028</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2237</v>
      </c>
      <c r="K98" s="278" t="s">
        <v>4343</v>
      </c>
      <c r="L98" s="170" t="s">
        <v>3002</v>
      </c>
      <c r="M98" s="218"/>
      <c r="N98" s="170" t="s">
        <v>664</v>
      </c>
      <c r="O98" s="170" t="s">
        <v>3530</v>
      </c>
      <c r="P98" s="170" t="s">
        <v>3880</v>
      </c>
      <c r="Q98" s="170" t="s">
        <v>4846</v>
      </c>
      <c r="R98" s="170"/>
      <c r="S98" s="170" t="s">
        <v>4847</v>
      </c>
      <c r="T98" s="218"/>
      <c r="U98" s="170" t="s">
        <v>2086</v>
      </c>
      <c r="V98" s="170" t="s">
        <v>4848</v>
      </c>
      <c r="W98" s="92"/>
      <c r="X98" s="203" t="s">
        <v>4849</v>
      </c>
      <c r="Y98" s="281" t="s">
        <v>2546</v>
      </c>
      <c r="Z98" s="203" t="s">
        <v>2216</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2348</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2336</v>
      </c>
      <c r="Z99" s="93" t="s">
        <v>4869</v>
      </c>
      <c r="AA99" s="93" t="s">
        <v>4870</v>
      </c>
      <c r="AB99" s="93" t="s">
        <v>2219</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2042</v>
      </c>
      <c r="DW99" s="93" t="s">
        <v>179</v>
      </c>
      <c r="DX99" s="93" t="s">
        <v>4909</v>
      </c>
      <c r="DY99" s="93" t="s">
        <v>1147</v>
      </c>
      <c r="DZ99" s="93" t="s">
        <v>628</v>
      </c>
      <c r="EA99" s="93" t="s">
        <v>2640</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2380</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2066</v>
      </c>
      <c r="AF100" s="115" t="s">
        <v>4493</v>
      </c>
      <c r="AG100" s="221"/>
      <c r="AH100" s="221"/>
      <c r="AI100" s="116"/>
      <c r="AJ100" s="203" t="s">
        <v>4920</v>
      </c>
      <c r="AK100" s="92"/>
      <c r="AL100" s="124"/>
      <c r="AM100" s="124" t="s">
        <v>4921</v>
      </c>
      <c r="AN100" s="172" t="s">
        <v>2855</v>
      </c>
      <c r="AO100" s="222"/>
      <c r="AP100" s="172"/>
      <c r="AQ100" s="172" t="s">
        <v>511</v>
      </c>
      <c r="AR100" s="222"/>
      <c r="AS100" s="222"/>
      <c r="AT100" s="121" t="s">
        <v>2254</v>
      </c>
      <c r="AU100" s="124" t="s">
        <v>421</v>
      </c>
      <c r="AV100" s="124"/>
      <c r="AW100" s="222"/>
      <c r="AX100" s="121" t="s">
        <v>1256</v>
      </c>
      <c r="AY100" s="222"/>
      <c r="AZ100" s="223"/>
      <c r="BA100" s="379"/>
      <c r="BB100" s="379"/>
      <c r="BC100" s="379" t="s">
        <v>606</v>
      </c>
      <c r="BD100" s="379" t="s">
        <v>4658</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2436</v>
      </c>
      <c r="CD100" s="179" t="s">
        <v>4926</v>
      </c>
      <c r="CE100" s="228"/>
      <c r="CF100" s="139"/>
      <c r="CG100" s="139" t="s">
        <v>2455</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2271</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4620</v>
      </c>
      <c r="AD101" s="97"/>
      <c r="AE101" s="93" t="s">
        <v>2333</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2324</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2201</v>
      </c>
      <c r="Q102" s="218"/>
      <c r="R102" s="218"/>
      <c r="S102" s="218"/>
      <c r="T102" s="218"/>
      <c r="U102" s="218"/>
      <c r="V102" s="218"/>
      <c r="W102" s="92"/>
      <c r="X102" s="203" t="s">
        <v>2526</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2631</v>
      </c>
      <c r="CH102" s="230"/>
      <c r="CI102" s="230"/>
      <c r="CJ102" s="230"/>
      <c r="CK102" s="182" t="s">
        <v>4970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2595</v>
      </c>
      <c r="L103" s="93" t="s">
        <v>4975</v>
      </c>
      <c r="M103" s="97"/>
      <c r="N103" s="97"/>
      <c r="O103" s="93" t="s">
        <v>259</v>
      </c>
      <c r="P103" s="93" t="s">
        <v>107</v>
      </c>
      <c r="Q103" s="97"/>
      <c r="R103" s="97"/>
      <c r="S103" s="93" t="s">
        <v>2531</v>
      </c>
      <c r="T103" s="97"/>
      <c r="U103" s="97"/>
      <c r="V103" s="97"/>
      <c r="W103" s="92"/>
      <c r="X103" s="88" t="s">
        <v>2921</v>
      </c>
      <c r="Y103" s="214" t="s">
        <v>4976</v>
      </c>
      <c r="Z103" s="214" t="s">
        <v>3338</v>
      </c>
      <c r="AA103" s="214" t="s">
        <v>1765</v>
      </c>
      <c r="AB103" s="93" t="s">
        <v>2203</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2640</v>
      </c>
      <c r="BI103" s="97"/>
      <c r="BJ103" s="97"/>
      <c r="BK103" s="97"/>
      <c r="BL103" s="97"/>
      <c r="BM103" s="97"/>
      <c r="BN103" s="97"/>
      <c r="BO103" s="97"/>
      <c r="BP103" s="259"/>
      <c r="BQ103" s="93"/>
      <c r="BR103" s="97"/>
      <c r="BS103" s="93" t="s">
        <v>2533</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2074</v>
      </c>
      <c r="CM103" s="93"/>
      <c r="CN103" s="97"/>
      <c r="CO103" s="97"/>
      <c r="CP103" s="97"/>
      <c r="CQ103" s="97"/>
      <c r="CR103" s="97"/>
      <c r="CS103" s="92"/>
      <c r="CT103" s="93" t="s">
        <v>3536</v>
      </c>
      <c r="CU103" s="93" t="s">
        <v>4343</v>
      </c>
      <c r="CV103" s="214" t="s">
        <v>4982</v>
      </c>
      <c r="CW103" s="93" t="s">
        <v>4983</v>
      </c>
      <c r="CX103" s="93" t="s">
        <v>2593</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2040</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2530</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2030</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2171</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2455</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2570</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2496</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2623</v>
      </c>
      <c r="CD106" s="179" t="s">
        <v>5036</v>
      </c>
      <c r="CE106" s="179"/>
      <c r="CF106" s="182" t="s">
        <v>5037</v>
      </c>
      <c r="CG106" s="182" t="s">
        <v>5038</v>
      </c>
      <c r="CH106" s="182" t="s">
        <v>1517</v>
      </c>
      <c r="CI106" s="182" t="s">
        <v>5039</v>
      </c>
      <c r="CJ106" s="182"/>
      <c r="CK106" s="182" t="s">
        <v>5040</v>
      </c>
      <c r="CL106" s="427" t="s">
        <v>5041</v>
      </c>
      <c r="CM106" s="138" t="s">
        <v>2201</v>
      </c>
      <c r="CN106" s="230"/>
      <c r="CO106" s="182" t="s">
        <v>5042</v>
      </c>
      <c r="CP106" s="230"/>
      <c r="CQ106" s="230"/>
      <c r="CR106" s="182" t="s">
        <v>3125</v>
      </c>
      <c r="CS106" s="92"/>
      <c r="CT106" s="210" t="s">
        <v>2505</v>
      </c>
      <c r="CU106" s="210" t="s">
        <v>5043</v>
      </c>
      <c r="CV106" s="210" t="s">
        <v>5044</v>
      </c>
      <c r="CW106" s="210" t="s">
        <v>648</v>
      </c>
      <c r="CX106" s="231"/>
      <c r="CY106" s="231"/>
      <c r="CZ106" s="143" t="s">
        <v>5045</v>
      </c>
      <c r="DA106" s="143" t="s">
        <v>2101</v>
      </c>
      <c r="DB106" s="210" t="s">
        <v>5046</v>
      </c>
      <c r="DC106" s="210" t="s">
        <v>4990</v>
      </c>
      <c r="DD106" s="210" t="s">
        <v>5047</v>
      </c>
      <c r="DE106" s="210" t="s">
        <v>5048</v>
      </c>
      <c r="DF106" s="210"/>
      <c r="DG106" s="211" t="s">
        <v>5049</v>
      </c>
      <c r="DH106" s="211"/>
      <c r="DI106" s="211" t="s">
        <v>5050</v>
      </c>
      <c r="DJ106" s="211"/>
      <c r="DK106" s="211" t="s">
        <v>5051</v>
      </c>
      <c r="DL106" s="211" t="s">
        <v>2640</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2074</v>
      </c>
      <c r="EB106" s="294" t="s">
        <v>5055</v>
      </c>
    </row>
    <row r="107" ht="15.75" customHeight="1">
      <c r="A107" s="579" t="s">
        <v>5056</v>
      </c>
      <c r="B107" s="82" t="s">
        <v>5057</v>
      </c>
      <c r="C107" s="83" t="s">
        <v>737</v>
      </c>
      <c r="D107" s="84" t="s">
        <v>736</v>
      </c>
      <c r="E107" s="85" t="s">
        <v>1403</v>
      </c>
      <c r="F107" s="86" t="s">
        <v>5058</v>
      </c>
      <c r="G107" s="82" t="s">
        <v>4272</v>
      </c>
      <c r="H107" s="93" t="s">
        <v>2407</v>
      </c>
      <c r="I107" s="93" t="s">
        <v>5059</v>
      </c>
      <c r="J107" s="93" t="s">
        <v>2436</v>
      </c>
      <c r="K107" s="274" t="s">
        <v>2595</v>
      </c>
      <c r="L107" s="93" t="s">
        <v>4499</v>
      </c>
      <c r="M107" s="97"/>
      <c r="N107" s="97"/>
      <c r="O107" s="97"/>
      <c r="P107" s="93" t="s">
        <v>5060</v>
      </c>
      <c r="Q107" s="97"/>
      <c r="R107" s="97"/>
      <c r="S107" s="88" t="s">
        <v>110</v>
      </c>
      <c r="T107" s="97"/>
      <c r="U107" s="97"/>
      <c r="V107" s="97"/>
      <c r="W107" s="92"/>
      <c r="X107" s="97"/>
      <c r="Y107" s="88" t="s">
        <v>2160</v>
      </c>
      <c r="Z107" s="88" t="s">
        <v>4330</v>
      </c>
      <c r="AA107" s="93" t="s">
        <v>2375</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2462</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2146</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2250</v>
      </c>
      <c r="AD108" s="203"/>
      <c r="AE108" s="203" t="s">
        <v>287</v>
      </c>
      <c r="AF108" s="203" t="s">
        <v>4328</v>
      </c>
      <c r="AG108" s="221"/>
      <c r="AH108" s="221"/>
      <c r="AI108" s="221"/>
      <c r="AJ108" s="221"/>
      <c r="AK108" s="92"/>
      <c r="AL108" s="222"/>
      <c r="AM108" s="172" t="s">
        <v>2412</v>
      </c>
      <c r="AN108" s="222"/>
      <c r="AO108" s="222"/>
      <c r="AP108" s="222"/>
      <c r="AQ108" s="222"/>
      <c r="AR108" s="222"/>
      <c r="AS108" s="222"/>
      <c r="AT108" s="172" t="s">
        <v>2336</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2310</v>
      </c>
      <c r="BL108" s="177"/>
      <c r="BM108" s="178" t="s">
        <v>1974</v>
      </c>
      <c r="BN108" s="177"/>
      <c r="BO108" s="177"/>
      <c r="BP108" s="225"/>
      <c r="BQ108" s="179"/>
      <c r="BR108" s="179" t="s">
        <v>2175</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2455</v>
      </c>
      <c r="CW108" s="210" t="s">
        <v>501</v>
      </c>
      <c r="CX108" s="210" t="s">
        <v>5097</v>
      </c>
      <c r="CY108" s="210" t="s">
        <v>2989</v>
      </c>
      <c r="CZ108" s="210" t="s">
        <v>5098</v>
      </c>
      <c r="DA108" s="210" t="s">
        <v>2022</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2505</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2249</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2653</v>
      </c>
      <c r="BT109" s="93" t="s">
        <v>2140</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2490</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2272</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2329</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2421</v>
      </c>
      <c r="CI110" s="182" t="s">
        <v>5157</v>
      </c>
      <c r="CJ110" s="182" t="s">
        <v>2161</v>
      </c>
      <c r="CK110" s="182" t="s">
        <v>5158</v>
      </c>
      <c r="CL110" s="182" t="s">
        <v>2125</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2288</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2463</v>
      </c>
      <c r="BC111" s="93" t="s">
        <v>5177</v>
      </c>
      <c r="BD111" s="93" t="s">
        <v>4316</v>
      </c>
      <c r="BE111" s="93" t="s">
        <v>5178</v>
      </c>
      <c r="BF111" s="93" t="s">
        <v>5179</v>
      </c>
      <c r="BG111" s="93" t="s">
        <v>5180</v>
      </c>
      <c r="BH111" s="93" t="s">
        <v>2077</v>
      </c>
      <c r="BI111" s="93" t="s">
        <v>5181</v>
      </c>
      <c r="BJ111" s="93" t="s">
        <v>5182</v>
      </c>
      <c r="BK111" s="93" t="s">
        <v>5183</v>
      </c>
      <c r="BL111" s="97"/>
      <c r="BM111" s="93" t="s">
        <v>2077</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2042</v>
      </c>
      <c r="CH111" s="93" t="s">
        <v>2028</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2209</v>
      </c>
      <c r="DB111" s="97"/>
      <c r="DC111" s="97"/>
      <c r="DD111" s="93" t="s">
        <v>351</v>
      </c>
      <c r="DE111" s="97"/>
      <c r="DF111" s="259"/>
      <c r="DG111" s="93" t="s">
        <v>2266</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4657</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2533</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2667</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2514</v>
      </c>
      <c r="AC113" s="274" t="s">
        <v>5230</v>
      </c>
      <c r="AD113" s="97"/>
      <c r="AE113" s="93" t="s">
        <v>5231</v>
      </c>
      <c r="AF113" s="274" t="s">
        <v>4852</v>
      </c>
      <c r="AG113" s="93" t="s">
        <v>5232</v>
      </c>
      <c r="AH113" s="97"/>
      <c r="AI113" s="97"/>
      <c r="AJ113" s="97"/>
      <c r="AK113" s="92"/>
      <c r="AL113" s="93" t="s">
        <v>596</v>
      </c>
      <c r="AM113" s="93" t="s">
        <v>983</v>
      </c>
      <c r="AN113" s="97"/>
      <c r="AO113" s="93" t="s">
        <v>2424</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2312</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2329</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2097</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2386</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2022</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2038</v>
      </c>
      <c r="AN117" s="97"/>
      <c r="AO117" s="97"/>
      <c r="AP117" s="97"/>
      <c r="AQ117" s="97"/>
      <c r="AR117" s="97"/>
      <c r="AS117" s="97"/>
      <c r="AT117" s="93" t="s">
        <v>5114</v>
      </c>
      <c r="AU117" s="93" t="s">
        <v>1055</v>
      </c>
      <c r="AV117" s="97"/>
      <c r="AW117" s="97"/>
      <c r="AX117" s="93" t="s">
        <v>1066</v>
      </c>
      <c r="AY117" s="97"/>
      <c r="AZ117" s="259"/>
      <c r="BA117" s="97"/>
      <c r="BB117" s="271" t="s">
        <v>2057</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2654</v>
      </c>
      <c r="CA117" s="97"/>
      <c r="CB117" s="97"/>
      <c r="CC117" s="97"/>
      <c r="CD117" s="97"/>
      <c r="CE117" s="259"/>
      <c r="CF117" s="93" t="s">
        <v>3905</v>
      </c>
      <c r="CG117" s="88" t="s">
        <v>3260</v>
      </c>
      <c r="CH117" s="93" t="s">
        <v>4927</v>
      </c>
      <c r="CI117" s="93" t="s">
        <v>5340</v>
      </c>
      <c r="CJ117" s="93" t="s">
        <v>1281</v>
      </c>
      <c r="CK117" s="93" t="s">
        <v>5341</v>
      </c>
      <c r="CL117" s="93" t="s">
        <v>2055</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2035</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2051</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2211</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2436</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2672</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2631</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4627</v>
      </c>
      <c r="H121" s="93" t="s">
        <v>5413</v>
      </c>
      <c r="I121" s="93" t="s">
        <v>5414</v>
      </c>
      <c r="J121" s="93" t="s">
        <v>5415</v>
      </c>
      <c r="K121" s="93" t="s">
        <v>5166</v>
      </c>
      <c r="L121" s="93" t="s">
        <v>2437</v>
      </c>
      <c r="M121" s="97"/>
      <c r="N121" s="93" t="s">
        <v>5416</v>
      </c>
      <c r="O121" s="93" t="s">
        <v>682</v>
      </c>
      <c r="P121" s="93" t="s">
        <v>1201</v>
      </c>
      <c r="Q121" s="97"/>
      <c r="R121" s="97"/>
      <c r="S121" s="97"/>
      <c r="T121" s="97"/>
      <c r="U121" s="97"/>
      <c r="V121" s="97"/>
      <c r="W121" s="92"/>
      <c r="X121" s="93" t="s">
        <v>2256</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2224</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2042</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2469</v>
      </c>
      <c r="H123" s="609" t="s">
        <v>4195</v>
      </c>
      <c r="I123" s="609" t="s">
        <v>5441</v>
      </c>
      <c r="J123" s="609" t="s">
        <v>5442</v>
      </c>
      <c r="K123" s="609" t="s">
        <v>4136</v>
      </c>
      <c r="L123" s="609" t="s">
        <v>5443</v>
      </c>
      <c r="M123" s="609" t="s">
        <v>5444</v>
      </c>
      <c r="N123" s="609" t="s">
        <v>2451</v>
      </c>
      <c r="O123" s="609" t="s">
        <v>4898</v>
      </c>
      <c r="P123" s="609" t="s">
        <v>2378</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2489</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2140</v>
      </c>
      <c r="CA123" s="97"/>
      <c r="CB123" s="97"/>
      <c r="CC123" s="97"/>
      <c r="CD123" s="97"/>
      <c r="CE123" s="259"/>
      <c r="CF123" s="609" t="s">
        <v>1561</v>
      </c>
      <c r="CG123" s="609" t="s">
        <v>2562</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4629</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2302</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2167</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4627</v>
      </c>
      <c r="H125" s="97"/>
      <c r="I125" s="88" t="s">
        <v>5484</v>
      </c>
      <c r="J125" s="88" t="s">
        <v>4596</v>
      </c>
      <c r="K125" s="88" t="s">
        <v>5485</v>
      </c>
      <c r="L125" s="88" t="s">
        <v>2239</v>
      </c>
      <c r="M125" s="88" t="s">
        <v>1452</v>
      </c>
      <c r="N125" s="88" t="s">
        <v>5486</v>
      </c>
      <c r="O125" s="88" t="s">
        <v>1228</v>
      </c>
      <c r="P125" s="93" t="s">
        <v>5487</v>
      </c>
      <c r="Q125" s="97"/>
      <c r="R125" s="97"/>
      <c r="S125" s="97"/>
      <c r="T125" s="97"/>
      <c r="U125" s="97"/>
      <c r="V125" s="97"/>
      <c r="W125" s="92"/>
      <c r="X125" s="88" t="s">
        <v>2892</v>
      </c>
      <c r="Y125" s="88" t="s">
        <v>2254</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2365</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2289</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2667</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2094</v>
      </c>
      <c r="BI127" s="97"/>
      <c r="BJ127" s="97"/>
      <c r="BK127" s="93" t="s">
        <v>4569</v>
      </c>
      <c r="BL127" s="97"/>
      <c r="BM127" s="97"/>
      <c r="BN127" s="97"/>
      <c r="BO127" s="97"/>
      <c r="BP127" s="259"/>
      <c r="BQ127" s="93"/>
      <c r="BR127" s="97"/>
      <c r="BS127" s="97"/>
      <c r="BT127" s="93" t="s">
        <v>2261</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2455</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2060</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2560</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2488</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2201</v>
      </c>
      <c r="Q130" s="218"/>
      <c r="R130" s="218"/>
      <c r="S130" s="218"/>
      <c r="T130" s="218"/>
      <c r="U130" s="218"/>
      <c r="V130" s="218"/>
      <c r="W130" s="92"/>
      <c r="X130" s="115" t="s">
        <v>3696</v>
      </c>
      <c r="Y130" s="115" t="s">
        <v>5329</v>
      </c>
      <c r="Z130" s="115" t="s">
        <v>651</v>
      </c>
      <c r="AA130" s="221"/>
      <c r="AB130" s="221"/>
      <c r="AC130" s="221"/>
      <c r="AD130" s="221"/>
      <c r="AE130" s="115" t="s">
        <v>3996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5058</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2647</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2490</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2430</v>
      </c>
      <c r="H132" s="170" t="s">
        <v>5597</v>
      </c>
      <c r="I132" s="261" t="s">
        <v>2352</v>
      </c>
      <c r="J132" s="170" t="s">
        <v>5598</v>
      </c>
      <c r="K132" s="170" t="s">
        <v>5599</v>
      </c>
      <c r="L132" s="170" t="s">
        <v>4604</v>
      </c>
      <c r="M132" s="218"/>
      <c r="N132" s="170" t="s">
        <v>5600</v>
      </c>
      <c r="O132" s="170" t="s">
        <v>4043</v>
      </c>
      <c r="P132" s="170" t="s">
        <v>1145</v>
      </c>
      <c r="Q132" s="218"/>
      <c r="R132" s="170" t="s">
        <v>321</v>
      </c>
      <c r="S132" s="170" t="s">
        <v>2178</v>
      </c>
      <c r="T132" s="218"/>
      <c r="U132" s="170" t="s">
        <v>5601</v>
      </c>
      <c r="V132" s="218"/>
      <c r="W132" s="92"/>
      <c r="X132" s="203" t="s">
        <v>5602</v>
      </c>
      <c r="Y132" s="115" t="s">
        <v>2070</v>
      </c>
      <c r="Z132" s="203" t="s">
        <v>4300</v>
      </c>
      <c r="AA132" s="203" t="s">
        <v>1928</v>
      </c>
      <c r="AB132" s="203" t="s">
        <v>3650</v>
      </c>
      <c r="AC132" s="203" t="s">
        <v>2068</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2513</v>
      </c>
      <c r="BL132" s="177"/>
      <c r="BM132" s="178" t="s">
        <v>3801</v>
      </c>
      <c r="BN132" s="177"/>
      <c r="BO132" s="177"/>
      <c r="BP132" s="225"/>
      <c r="BQ132" s="179" t="s">
        <v>5606</v>
      </c>
      <c r="BR132" s="179" t="s">
        <v>3853</v>
      </c>
      <c r="BS132" s="179" t="s">
        <v>1137</v>
      </c>
      <c r="BT132" s="179" t="s">
        <v>5607</v>
      </c>
      <c r="BU132" s="179" t="s">
        <v>4613</v>
      </c>
      <c r="BV132" s="179" t="s">
        <v>4949</v>
      </c>
      <c r="BW132" s="226"/>
      <c r="BX132" s="179" t="s">
        <v>2597</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2562</v>
      </c>
      <c r="CM134" s="182" t="s">
        <v>2610</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2590</v>
      </c>
      <c r="G135" s="82" t="s">
        <v>2590</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2610</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2039</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2580</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2557</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2608</v>
      </c>
      <c r="AG137" s="97"/>
      <c r="AH137" s="97"/>
      <c r="AI137" s="97"/>
      <c r="AJ137" s="97"/>
      <c r="AK137" s="92"/>
      <c r="AL137" s="97"/>
      <c r="AM137" s="88" t="s">
        <v>3857</v>
      </c>
      <c r="AN137" s="97"/>
      <c r="AO137" s="97"/>
      <c r="AP137" s="97"/>
      <c r="AQ137" s="97"/>
      <c r="AR137" s="97"/>
      <c r="AS137" s="97"/>
      <c r="AT137" s="88" t="s">
        <v>2522</v>
      </c>
      <c r="AU137" s="93" t="s">
        <v>2136</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2520</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2007</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2616</v>
      </c>
      <c r="CU138" s="210" t="s">
        <v>5711</v>
      </c>
      <c r="CV138" s="210" t="s">
        <v>2124</v>
      </c>
      <c r="CW138" s="210" t="s">
        <v>5712</v>
      </c>
      <c r="CX138" s="210" t="s">
        <v>1419</v>
      </c>
      <c r="CY138" s="210" t="s">
        <v>3789</v>
      </c>
      <c r="CZ138" s="210" t="s">
        <v>5713</v>
      </c>
      <c r="DA138" s="210" t="s">
        <v>5714</v>
      </c>
      <c r="DB138" s="210" t="s">
        <v>5715</v>
      </c>
      <c r="DC138" s="210" t="s">
        <v>3750</v>
      </c>
      <c r="DD138" s="210" t="s">
        <v>2181</v>
      </c>
      <c r="DE138" s="210" t="s">
        <v>5716</v>
      </c>
      <c r="DF138" s="266"/>
      <c r="DG138" s="211" t="s">
        <v>3565</v>
      </c>
      <c r="DH138" s="233"/>
      <c r="DI138" s="211" t="s">
        <v>2561</v>
      </c>
      <c r="DJ138" s="211" t="s">
        <v>1783</v>
      </c>
      <c r="DK138" s="211" t="s">
        <v>3201</v>
      </c>
      <c r="DL138" s="211" t="s">
        <v>2099</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2471</v>
      </c>
      <c r="DZ138" s="211" t="s">
        <v>5003</v>
      </c>
      <c r="EA138" s="211" t="s">
        <v>3324</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2592</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88" t="s">
        <v>2279</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2098</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2241</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2558</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2485</v>
      </c>
      <c r="K148" s="170" t="s">
        <v>2943</v>
      </c>
      <c r="L148" s="170" t="s">
        <v>2449</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2266</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2069</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2461</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2257</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2295</v>
      </c>
      <c r="CW155" s="97"/>
      <c r="CX155" s="97"/>
      <c r="CY155" s="97"/>
      <c r="CZ155" s="97"/>
      <c r="DA155" s="88" t="s">
        <v>2554</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2160</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4662</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2596</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4640</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2242</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2582</v>
      </c>
      <c r="J166" s="334" t="s">
        <v>2335</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2224</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2063</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2306</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2296</v>
      </c>
      <c r="CH170" s="182" t="s">
        <v>2511</v>
      </c>
      <c r="CI170" s="182" t="s">
        <v>5975</v>
      </c>
      <c r="CJ170" s="182" t="s">
        <v>5976</v>
      </c>
      <c r="CK170" s="230"/>
      <c r="CL170" s="182" t="s">
        <v>2407</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2519</v>
      </c>
      <c r="I171" s="97"/>
      <c r="J171" s="93" t="s">
        <v>5981</v>
      </c>
      <c r="K171" s="88" t="s">
        <v>4693</v>
      </c>
      <c r="L171" s="163" t="s">
        <v>5982</v>
      </c>
      <c r="M171" s="97"/>
      <c r="N171" s="97"/>
      <c r="O171" s="97"/>
      <c r="P171" s="93" t="s">
        <v>5983</v>
      </c>
      <c r="Q171" s="97"/>
      <c r="R171" s="97"/>
      <c r="S171" s="97"/>
      <c r="T171" s="97"/>
      <c r="U171" s="97"/>
      <c r="V171" s="97"/>
      <c r="W171" s="92"/>
      <c r="X171" s="88" t="s">
        <v>5984</v>
      </c>
      <c r="Y171" s="93" t="s">
        <v>2412</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2443</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2241</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2319</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2170</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2138</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2591</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2309</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2469</v>
      </c>
      <c r="C188" s="103" t="s">
        <v>1403</v>
      </c>
      <c r="D188" s="104" t="s">
        <v>1403</v>
      </c>
      <c r="E188" s="105" t="s">
        <v>1403</v>
      </c>
      <c r="F188" s="106" t="s">
        <v>1403</v>
      </c>
      <c r="G188" s="102" t="s">
        <v>2590</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2658</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2658</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2146</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2236</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2378</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2317</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2051</v>
      </c>
      <c r="AA2" s="691" t="s">
        <v>2319</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2658</v>
      </c>
      <c r="O3" s="693" t="s">
        <v>3805</v>
      </c>
      <c r="P3" s="693" t="s">
        <v>6153</v>
      </c>
      <c r="Q3" s="693" t="s">
        <v>4824</v>
      </c>
      <c r="R3" s="693" t="s">
        <v>219</v>
      </c>
      <c r="S3" s="693" t="s">
        <v>5058</v>
      </c>
      <c r="T3" s="693" t="s">
        <v>1824</v>
      </c>
      <c r="U3" s="693" t="s">
        <v>431</v>
      </c>
      <c r="V3" s="693" t="s">
        <v>2590</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2505</v>
      </c>
      <c r="M6" s="711"/>
      <c r="N6" s="712" t="str">
        <f>HYPERLINK("https://youtu.be/qv_H1NgDIQ8","53.73")</f>
        <v>53.73</v>
      </c>
      <c r="O6" s="706" t="s">
        <v>1662</v>
      </c>
      <c r="P6" s="712" t="str">
        <f>HYPERLINK("https://clips.twitch.tv/ZealousSeductiveOkapiCharlieBitMe","51.96")</f>
        <v>51.96</v>
      </c>
      <c r="Q6" s="710" t="s">
        <v>2470</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2471</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2514</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2045</v>
      </c>
      <c r="D11" s="705" t="s">
        <v>1387</v>
      </c>
      <c r="E11" s="706"/>
      <c r="F11" s="707" t="s">
        <v>2045</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2613</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2395</v>
      </c>
      <c r="H13" s="705" t="s">
        <v>918</v>
      </c>
      <c r="I13" s="707" t="s">
        <v>101</v>
      </c>
      <c r="J13" s="706" t="s">
        <v>6259</v>
      </c>
      <c r="K13" s="709" t="s">
        <v>2973</v>
      </c>
      <c r="L13" s="710" t="s">
        <v>716</v>
      </c>
      <c r="M13" s="709" t="s">
        <v>1487</v>
      </c>
      <c r="N13" s="706" t="s">
        <v>6260</v>
      </c>
      <c r="O13" s="706"/>
      <c r="P13" s="709" t="s">
        <v>3640</v>
      </c>
      <c r="Q13" s="707" t="s">
        <v>2472</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2667</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2056</v>
      </c>
      <c r="L15" s="710" t="s">
        <v>1191</v>
      </c>
      <c r="M15" s="711"/>
      <c r="N15" s="712" t="str">
        <f>HYPERLINK("https://youtu.be/Kv9otnDdZKc","13.93")</f>
        <v>13.93</v>
      </c>
      <c r="O15" s="707" t="s">
        <v>1543</v>
      </c>
      <c r="P15" s="731" t="s">
        <v>1543</v>
      </c>
      <c r="Q15" s="712" t="s">
        <v>2149</v>
      </c>
      <c r="R15" s="706"/>
      <c r="S15" s="711"/>
      <c r="T15" s="706" t="s">
        <v>2513</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2595</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2218</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2082</v>
      </c>
      <c r="D18" s="707" t="s">
        <v>2082</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2665</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2384</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2396</v>
      </c>
      <c r="L21" s="710" t="s">
        <v>138</v>
      </c>
      <c r="M21" s="706"/>
      <c r="N21" s="706" t="s">
        <v>1698</v>
      </c>
      <c r="O21" s="707" t="s">
        <v>1418</v>
      </c>
      <c r="P21" s="706" t="s">
        <v>3481</v>
      </c>
      <c r="Q21" s="710" t="s">
        <v>2473</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2361</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2475</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2599</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2069</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2599</v>
      </c>
      <c r="D33" s="707" t="s">
        <v>2875</v>
      </c>
      <c r="E33" s="707" t="s">
        <v>2599</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4636</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2599</v>
      </c>
      <c r="F35" s="706"/>
      <c r="G35" s="711" t="s">
        <v>2663</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2663</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2262</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4631</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2523</v>
      </c>
      <c r="D41" s="706"/>
      <c r="E41" s="706"/>
      <c r="F41" s="706"/>
      <c r="G41" s="706"/>
      <c r="H41" s="706"/>
      <c r="I41" s="706"/>
      <c r="J41" s="707" t="s">
        <v>2523</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2544</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2547</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2344</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2328</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2557</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2404</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2176</v>
      </c>
      <c r="J64" s="707" t="s">
        <v>397</v>
      </c>
      <c r="K64" s="763"/>
      <c r="L64" s="707" t="s">
        <v>3429</v>
      </c>
      <c r="M64" s="763"/>
      <c r="N64" s="712" t="str">
        <f>HYPERLINK("https://youtu.be/1clufi5ICPo","15.10")</f>
        <v>15.10</v>
      </c>
      <c r="O64" s="763"/>
      <c r="P64" s="763" t="s">
        <v>2608</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2329</v>
      </c>
      <c r="P65" s="763" t="s">
        <v>1550</v>
      </c>
      <c r="Q65" s="707" t="s">
        <v>2370</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2157</v>
      </c>
      <c r="D66" s="707" t="s">
        <v>2157</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2371</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2248</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2619</v>
      </c>
      <c r="D70" s="707" t="s">
        <v>2080</v>
      </c>
      <c r="E70" s="765" t="s">
        <v>6366</v>
      </c>
      <c r="F70" s="763"/>
      <c r="G70" s="765"/>
      <c r="H70" s="731"/>
      <c r="I70" s="707" t="s">
        <v>6367</v>
      </c>
      <c r="J70" s="763"/>
      <c r="K70" s="731" t="s">
        <v>6368</v>
      </c>
      <c r="L70" s="763"/>
      <c r="M70" s="763"/>
      <c r="N70" s="770"/>
      <c r="O70" s="763"/>
      <c r="P70" s="763"/>
      <c r="Q70" s="707" t="s">
        <v>3567</v>
      </c>
      <c r="R70" s="731" t="s">
        <v>6368</v>
      </c>
      <c r="T70" s="763"/>
      <c r="U70" s="763"/>
      <c r="V70" s="750" t="s">
        <v>2619</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2215</v>
      </c>
      <c r="D73" s="707" t="s">
        <v>2215</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2440</v>
      </c>
      <c r="D74" s="707" t="s">
        <v>2440</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2670</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2332</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2333</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2305</v>
      </c>
      <c r="D80" s="707" t="s">
        <v>2305</v>
      </c>
      <c r="E80" s="707" t="s">
        <v>2305</v>
      </c>
      <c r="F80" s="763"/>
      <c r="G80" s="763"/>
      <c r="H80" s="707" t="s">
        <v>2305</v>
      </c>
      <c r="I80" s="763"/>
      <c r="J80" s="763"/>
      <c r="K80" s="763"/>
      <c r="L80" s="763"/>
      <c r="M80" s="763"/>
      <c r="N80" s="763"/>
      <c r="O80" s="763"/>
      <c r="P80" s="731" t="s">
        <v>2647</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2305</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2334</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2243</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2124</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2634</v>
      </c>
      <c r="L87" s="710" t="s">
        <v>3834</v>
      </c>
      <c r="M87" s="804"/>
      <c r="N87" s="804" t="s">
        <v>2336</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2634</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2281</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2171</v>
      </c>
      <c r="F98" s="804"/>
      <c r="G98" s="804"/>
      <c r="H98" s="803" t="s">
        <v>5728</v>
      </c>
      <c r="I98" s="804"/>
      <c r="J98" s="806" t="str">
        <f>HYPERLINK("https://youtu.be/NIfI1hsvvFQ","19.73")</f>
        <v>19.73</v>
      </c>
      <c r="K98" s="807" t="s">
        <v>2040</v>
      </c>
      <c r="L98" s="826" t="s">
        <v>989</v>
      </c>
      <c r="M98" s="804"/>
      <c r="N98" s="806" t="str">
        <f>HYPERLINK("https://youtu.be/vlD8b3WQME8","20.08")</f>
        <v>20.08</v>
      </c>
      <c r="O98" s="805" t="s">
        <v>2490</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2176</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2298</v>
      </c>
      <c r="L101" s="803" t="s">
        <v>886</v>
      </c>
      <c r="M101" s="804"/>
      <c r="N101" s="804"/>
      <c r="O101" s="817" t="s">
        <v>118</v>
      </c>
      <c r="P101" s="804" t="s">
        <v>2640</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2313</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2639</v>
      </c>
      <c r="D109" s="813"/>
      <c r="E109" s="822"/>
      <c r="F109" s="822"/>
      <c r="G109" s="822"/>
      <c r="H109" s="804"/>
      <c r="I109" s="803" t="s">
        <v>2639</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2181</v>
      </c>
      <c r="D110" s="813"/>
      <c r="E110" s="822"/>
      <c r="F110" s="822"/>
      <c r="G110" s="822"/>
      <c r="H110" s="804"/>
      <c r="I110" s="803" t="s">
        <v>1278</v>
      </c>
      <c r="J110" s="823"/>
      <c r="K110" s="807" t="s">
        <v>2400</v>
      </c>
      <c r="L110" s="710" t="s">
        <v>2549</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2344</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2492</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2391</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2077</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2346</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4643</v>
      </c>
      <c r="F122" s="803" t="s">
        <v>6449</v>
      </c>
      <c r="G122" s="805" t="s">
        <v>856</v>
      </c>
      <c r="H122" s="803" t="s">
        <v>6450</v>
      </c>
      <c r="I122" s="803" t="s">
        <v>1222</v>
      </c>
      <c r="J122" s="803" t="s">
        <v>5197</v>
      </c>
      <c r="K122" s="807" t="s">
        <v>2042</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2365</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2092</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2405</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2422</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2383</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2007</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2676</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2499</v>
      </c>
      <c r="D148" s="813"/>
      <c r="E148" s="804"/>
      <c r="F148" s="803" t="s">
        <v>2499</v>
      </c>
      <c r="G148" s="804"/>
      <c r="H148" s="803" t="s">
        <v>2499</v>
      </c>
      <c r="I148" s="803" t="s">
        <v>3004</v>
      </c>
      <c r="J148" s="804"/>
      <c r="K148" s="807" t="s">
        <v>2749</v>
      </c>
      <c r="L148" s="804"/>
      <c r="M148" s="804"/>
      <c r="N148" s="804"/>
      <c r="O148" s="809" t="s">
        <v>6507</v>
      </c>
      <c r="P148" s="804"/>
      <c r="Q148" s="803" t="s">
        <v>2499</v>
      </c>
      <c r="R148" s="804"/>
      <c r="S148" s="804"/>
      <c r="T148" s="804"/>
      <c r="U148" s="804"/>
      <c r="V148" s="804"/>
      <c r="W148" s="804"/>
      <c r="X148" s="803" t="s">
        <v>2499</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2499</v>
      </c>
      <c r="AS148" s="826" t="s">
        <v>2499</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2128</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2275</v>
      </c>
      <c r="O159" s="707" t="s">
        <v>351</v>
      </c>
      <c r="P159" s="763"/>
      <c r="Q159" s="707" t="s">
        <v>2320</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2355</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2107</v>
      </c>
      <c r="D170" s="770"/>
      <c r="E170" s="870"/>
      <c r="F170" s="763"/>
      <c r="G170" s="731"/>
      <c r="H170" s="763"/>
      <c r="I170" s="710"/>
      <c r="J170" s="765"/>
      <c r="K170" s="763"/>
      <c r="L170" s="751" t="s">
        <v>2107</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2356</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2038</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2651</v>
      </c>
      <c r="D187" s="707" t="s">
        <v>2651</v>
      </c>
      <c r="E187" s="707" t="s">
        <v>6581</v>
      </c>
      <c r="F187" s="707" t="s">
        <v>4589</v>
      </c>
      <c r="G187" s="770"/>
      <c r="H187" s="763"/>
      <c r="I187" s="763"/>
      <c r="J187" s="763" t="s">
        <v>1449</v>
      </c>
      <c r="K187" s="707" t="s">
        <v>6582</v>
      </c>
      <c r="L187" s="707" t="s">
        <v>6583</v>
      </c>
      <c r="M187" s="763"/>
      <c r="N187" s="763" t="s">
        <v>6584</v>
      </c>
      <c r="O187" s="707" t="s">
        <v>3862</v>
      </c>
      <c r="P187" s="763"/>
      <c r="Q187" s="763"/>
      <c r="R187" s="731" t="s">
        <v>2306</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2497</v>
      </c>
      <c r="S189" s="707" t="s">
        <v>2497</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2359</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2029</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2361</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2365</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2126</v>
      </c>
      <c r="D200" s="803" t="s">
        <v>2126</v>
      </c>
      <c r="E200" s="803" t="s">
        <v>1387</v>
      </c>
      <c r="F200" s="803" t="s">
        <v>2652</v>
      </c>
      <c r="G200" s="805" t="s">
        <v>882</v>
      </c>
      <c r="H200" s="803" t="s">
        <v>2177</v>
      </c>
      <c r="I200" s="710" t="s">
        <v>4027</v>
      </c>
      <c r="J200" s="803" t="s">
        <v>3847</v>
      </c>
      <c r="K200" s="807" t="s">
        <v>2520</v>
      </c>
      <c r="L200" s="809" t="s">
        <v>1708</v>
      </c>
      <c r="M200" s="804"/>
      <c r="N200" s="804" t="s">
        <v>370</v>
      </c>
      <c r="O200" s="803" t="s">
        <v>2177</v>
      </c>
      <c r="P200" s="804" t="s">
        <v>1011</v>
      </c>
      <c r="Q200" s="804"/>
      <c r="R200" s="804"/>
      <c r="S200" s="804"/>
      <c r="T200" s="804" t="s">
        <v>2092</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2366</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2396</v>
      </c>
      <c r="L201" s="804"/>
      <c r="M201" s="804"/>
      <c r="N201" s="804" t="s">
        <v>2672</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2499</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2369</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2462</v>
      </c>
      <c r="D215" s="813"/>
      <c r="E215" s="804"/>
      <c r="F215" s="822"/>
      <c r="G215" s="804"/>
      <c r="H215" s="804"/>
      <c r="I215" s="803" t="s">
        <v>2811</v>
      </c>
      <c r="J215" s="804" t="s">
        <v>2094</v>
      </c>
      <c r="K215" s="807" t="s">
        <v>6644</v>
      </c>
      <c r="L215" s="804"/>
      <c r="M215" s="804"/>
      <c r="N215" s="804" t="s">
        <v>2669</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2106</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2194</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2490</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2040</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2030</v>
      </c>
      <c r="D222" s="803" t="s">
        <v>3912</v>
      </c>
      <c r="E222" s="804"/>
      <c r="F222" s="804"/>
      <c r="G222" s="804"/>
      <c r="H222" s="803" t="s">
        <v>2030</v>
      </c>
      <c r="I222" s="804"/>
      <c r="J222" s="806" t="str">
        <f>HYPERLINK("https://youtu.be/yGR2akJEjQQ","19.18")</f>
        <v>19.18</v>
      </c>
      <c r="K222" s="804"/>
      <c r="L222" s="804"/>
      <c r="M222" s="803" t="s">
        <v>2101</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2095</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2162</v>
      </c>
      <c r="M234" s="816" t="s">
        <v>2150</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2162</v>
      </c>
      <c r="D235" s="803" t="s">
        <v>2162</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2438</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2106</v>
      </c>
      <c r="D238" s="813"/>
      <c r="E238" s="803" t="s">
        <v>2106</v>
      </c>
      <c r="F238" s="804"/>
      <c r="G238" s="804"/>
      <c r="H238" s="804"/>
      <c r="I238" s="803" t="s">
        <v>6674</v>
      </c>
      <c r="J238" s="806" t="str">
        <f>HYPERLINK("https://youtu.be/_GZXmZdCc5s","31.80")</f>
        <v>31.80</v>
      </c>
      <c r="K238" s="807" t="s">
        <v>2219</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2375</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2642</v>
      </c>
      <c r="E250" s="804"/>
      <c r="F250" s="822"/>
      <c r="G250" s="804"/>
      <c r="H250" s="809" t="s">
        <v>1296</v>
      </c>
      <c r="I250" s="804"/>
      <c r="J250" s="804"/>
      <c r="K250" s="807" t="s">
        <v>4985</v>
      </c>
      <c r="L250" s="804"/>
      <c r="M250" s="803" t="s">
        <v>4121</v>
      </c>
      <c r="N250" s="804"/>
      <c r="O250" s="804"/>
      <c r="P250" s="807" t="s">
        <v>2522</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2289</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2499</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2391</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2305</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2577</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2064</v>
      </c>
      <c r="D299" s="961" t="s">
        <v>1864</v>
      </c>
      <c r="E299" s="145" t="s">
        <v>4630</v>
      </c>
      <c r="F299" s="962"/>
      <c r="G299" s="922" t="s">
        <v>6768</v>
      </c>
      <c r="H299" s="945" t="s">
        <v>2064</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21" t="s">
        <v>6799</v>
      </c>
      <c r="D315" s="937"/>
      <c r="E315" s="922" t="s">
        <v>6799</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6423</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6746</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6389</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2064</v>
      </c>
      <c r="AP4" s="1026"/>
      <c r="AQ4" s="1028" t="s">
        <v>6849</v>
      </c>
      <c r="AR4" s="1025" t="s">
        <v>6850</v>
      </c>
      <c r="AS4" s="1025" t="s">
        <v>6851</v>
      </c>
      <c r="AT4" s="1026"/>
      <c r="AU4" s="1026"/>
      <c r="AV4" s="1026"/>
      <c r="AW4" s="1029" t="s">
        <v>5862</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2154</v>
      </c>
      <c r="BP4" s="1040"/>
      <c r="BQ4" s="1040"/>
      <c r="BR4" s="1041" t="s">
        <v>6858</v>
      </c>
      <c r="BS4" s="1040"/>
      <c r="BT4" s="1042" t="s">
        <v>2126</v>
      </c>
      <c r="BU4" s="1040"/>
      <c r="BV4" s="1043" t="s">
        <v>3543</v>
      </c>
      <c r="BW4" s="1042" t="s">
        <v>5944</v>
      </c>
      <c r="BX4" s="1013"/>
      <c r="BY4" s="1044" t="s">
        <v>2576</v>
      </c>
      <c r="BZ4" s="1045" t="s">
        <v>3785</v>
      </c>
      <c r="CA4" s="1046"/>
      <c r="CB4" s="1046"/>
      <c r="CC4" s="1046"/>
      <c r="CD4" s="1045" t="s">
        <v>1327</v>
      </c>
      <c r="CE4" s="1047" t="s">
        <v>4421</v>
      </c>
      <c r="CF4" s="1045" t="s">
        <v>6859</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6860</v>
      </c>
      <c r="K5" s="1050" t="s">
        <v>5619</v>
      </c>
      <c r="L5" s="1048" t="s">
        <v>5268</v>
      </c>
      <c r="M5" s="1009"/>
      <c r="N5" s="1009"/>
      <c r="O5" s="1011" t="s">
        <v>6861</v>
      </c>
      <c r="P5" s="1051"/>
      <c r="Q5" s="1052" t="s">
        <v>6862</v>
      </c>
      <c r="R5" s="1052" t="s">
        <v>2577</v>
      </c>
      <c r="S5" s="1015"/>
      <c r="T5" s="1053" t="s">
        <v>232</v>
      </c>
      <c r="U5" s="1054"/>
      <c r="V5" s="1016" t="s">
        <v>6863</v>
      </c>
      <c r="W5" s="1051"/>
      <c r="X5" s="1055" t="s">
        <v>3437</v>
      </c>
      <c r="Y5" s="1055" t="s">
        <v>6864</v>
      </c>
      <c r="Z5" s="1055" t="s">
        <v>2487</v>
      </c>
      <c r="AA5" s="1056" t="s">
        <v>6865</v>
      </c>
      <c r="AB5" s="1019" t="s">
        <v>1205</v>
      </c>
      <c r="AC5" s="1056" t="s">
        <v>1155</v>
      </c>
      <c r="AD5" s="1022" t="s">
        <v>1361</v>
      </c>
      <c r="AE5" s="1022" t="s">
        <v>6311</v>
      </c>
      <c r="AF5" s="1057"/>
      <c r="AG5" s="1058" t="s">
        <v>6866</v>
      </c>
      <c r="AH5" s="1024"/>
      <c r="AI5" s="1059"/>
      <c r="AJ5" s="1025"/>
      <c r="AK5" s="1025" t="s">
        <v>6867</v>
      </c>
      <c r="AL5" s="1026"/>
      <c r="AM5" s="1060" t="s">
        <v>2407</v>
      </c>
      <c r="AN5" s="1061" t="s">
        <v>3121</v>
      </c>
      <c r="AO5" s="1025" t="s">
        <v>6868</v>
      </c>
      <c r="AP5" s="1060" t="s">
        <v>2236</v>
      </c>
      <c r="AQ5" s="1062" t="s">
        <v>6869</v>
      </c>
      <c r="AR5" s="1025" t="s">
        <v>6870</v>
      </c>
      <c r="AS5" s="1026"/>
      <c r="AT5" s="1027" t="s">
        <v>4666</v>
      </c>
      <c r="AU5" s="1026"/>
      <c r="AV5" s="1026"/>
      <c r="AW5" s="1030" t="s">
        <v>4783</v>
      </c>
      <c r="AX5" s="1061" t="s">
        <v>1231</v>
      </c>
      <c r="AY5" s="1026"/>
      <c r="AZ5" s="1051"/>
      <c r="BA5" s="1063"/>
      <c r="BB5" s="1034" t="s">
        <v>6871</v>
      </c>
      <c r="BC5" s="1034" t="s">
        <v>6352</v>
      </c>
      <c r="BD5" s="1063"/>
      <c r="BE5" s="1064" t="s">
        <v>6872</v>
      </c>
      <c r="BF5" s="1051"/>
      <c r="BG5" s="1065" t="s">
        <v>6873</v>
      </c>
      <c r="BH5" s="1035" t="s">
        <v>1232</v>
      </c>
      <c r="BI5" s="1066" t="s">
        <v>5629</v>
      </c>
      <c r="BJ5" s="1067"/>
      <c r="BK5" s="1035" t="s">
        <v>6874</v>
      </c>
      <c r="BL5" s="1038"/>
      <c r="BM5" s="1036" t="s">
        <v>6875</v>
      </c>
      <c r="BN5" s="1051"/>
      <c r="BO5" s="1068" t="s">
        <v>4059</v>
      </c>
      <c r="BP5" s="1041"/>
      <c r="BQ5" s="1069" t="s">
        <v>2412</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2590</v>
      </c>
      <c r="D6" s="104" t="s">
        <v>431</v>
      </c>
      <c r="E6" s="105" t="s">
        <v>737</v>
      </c>
      <c r="F6" s="106" t="s">
        <v>2936</v>
      </c>
      <c r="G6" s="102" t="s">
        <v>1755</v>
      </c>
      <c r="H6" s="1011" t="s">
        <v>2766</v>
      </c>
      <c r="I6" s="1009"/>
      <c r="J6" s="1049" t="s">
        <v>1627</v>
      </c>
      <c r="K6" s="1072" t="s">
        <v>6881</v>
      </c>
      <c r="L6" s="1049" t="s">
        <v>6882</v>
      </c>
      <c r="M6" s="1073" t="s">
        <v>4661</v>
      </c>
      <c r="N6" s="1009"/>
      <c r="O6" s="1074" t="s">
        <v>6883</v>
      </c>
      <c r="P6" s="1051"/>
      <c r="Q6" s="1053" t="s">
        <v>6884</v>
      </c>
      <c r="R6" s="1018" t="s">
        <v>1979</v>
      </c>
      <c r="S6" s="1014" t="s">
        <v>4872</v>
      </c>
      <c r="T6" s="1014" t="s">
        <v>5419</v>
      </c>
      <c r="U6" s="1014"/>
      <c r="V6" s="1022" t="s">
        <v>6885</v>
      </c>
      <c r="W6" s="1051"/>
      <c r="X6" s="1018" t="s">
        <v>2057</v>
      </c>
      <c r="Y6" s="1022" t="s">
        <v>6886</v>
      </c>
      <c r="Z6" s="1022" t="s">
        <v>6887</v>
      </c>
      <c r="AA6" s="1020" t="s">
        <v>4780</v>
      </c>
      <c r="AB6" s="1020" t="s">
        <v>4537</v>
      </c>
      <c r="AC6" s="1019" t="s">
        <v>2584</v>
      </c>
      <c r="AD6" s="1055" t="s">
        <v>3912</v>
      </c>
      <c r="AE6" s="1055" t="s">
        <v>2302</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2165</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2581</v>
      </c>
      <c r="BS6" s="1040"/>
      <c r="BT6" s="1042" t="s">
        <v>5177</v>
      </c>
      <c r="BU6" s="1043" t="s">
        <v>2736</v>
      </c>
      <c r="BV6" s="1041"/>
      <c r="BW6" s="1042" t="s">
        <v>6898</v>
      </c>
      <c r="BX6" s="1051"/>
      <c r="BY6" s="1082" t="s">
        <v>2136</v>
      </c>
      <c r="BZ6" s="1083" t="s">
        <v>6899</v>
      </c>
      <c r="CA6" s="1084" t="s">
        <v>6900</v>
      </c>
      <c r="CB6" s="1071"/>
      <c r="CC6" s="1085"/>
      <c r="CD6" s="1084" t="s">
        <v>6901</v>
      </c>
      <c r="CE6" s="1086" t="s">
        <v>6902</v>
      </c>
      <c r="CF6" s="1084" t="s">
        <v>6903</v>
      </c>
      <c r="CG6" s="1070" t="s">
        <v>4908</v>
      </c>
      <c r="CH6" s="1044" t="s">
        <v>6904</v>
      </c>
      <c r="CI6" s="1046"/>
      <c r="CJ6" s="1084" t="s">
        <v>2177</v>
      </c>
      <c r="CK6" s="1084" t="s">
        <v>3641</v>
      </c>
    </row>
    <row r="7">
      <c r="A7" s="1087" t="s">
        <v>2317</v>
      </c>
      <c r="B7" s="82" t="s">
        <v>6905</v>
      </c>
      <c r="C7" s="83" t="s">
        <v>826</v>
      </c>
      <c r="D7" s="84" t="s">
        <v>329</v>
      </c>
      <c r="E7" s="85" t="s">
        <v>635</v>
      </c>
      <c r="F7" s="86" t="s">
        <v>1890</v>
      </c>
      <c r="G7" s="82" t="s">
        <v>2146</v>
      </c>
      <c r="H7" s="1048" t="s">
        <v>1223</v>
      </c>
      <c r="I7" s="1073" t="s">
        <v>6906</v>
      </c>
      <c r="J7" s="1009"/>
      <c r="K7" s="1010" t="s">
        <v>6907</v>
      </c>
      <c r="L7" s="1073" t="s">
        <v>6908</v>
      </c>
      <c r="M7" s="1009"/>
      <c r="N7" s="1011" t="s">
        <v>6909</v>
      </c>
      <c r="O7" s="1009"/>
      <c r="P7" s="1051"/>
      <c r="Q7" s="1014" t="s">
        <v>3842</v>
      </c>
      <c r="R7" s="1053" t="s">
        <v>2882</v>
      </c>
      <c r="S7" s="1054" t="s">
        <v>5603</v>
      </c>
      <c r="T7" s="1088" t="s">
        <v>5145</v>
      </c>
      <c r="U7" s="1088" t="s">
        <v>1000</v>
      </c>
      <c r="V7" s="1018" t="s">
        <v>6910</v>
      </c>
      <c r="W7" s="1051"/>
      <c r="X7" s="1056" t="s">
        <v>838</v>
      </c>
      <c r="Y7" s="1056" t="s">
        <v>6911</v>
      </c>
      <c r="Z7" s="1055" t="s">
        <v>2338</v>
      </c>
      <c r="AA7" s="1089" t="s">
        <v>4645</v>
      </c>
      <c r="AB7" s="1019" t="s">
        <v>4722</v>
      </c>
      <c r="AC7" s="1019" t="s">
        <v>4829</v>
      </c>
      <c r="AD7" s="1056" t="s">
        <v>4727</v>
      </c>
      <c r="AE7" s="1019" t="s">
        <v>6278</v>
      </c>
      <c r="AF7" s="1019"/>
      <c r="AG7" s="1090"/>
      <c r="AH7" s="1091" t="s">
        <v>2343</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6601</v>
      </c>
      <c r="BR7" s="1096" t="s">
        <v>6927</v>
      </c>
      <c r="BS7" s="1043" t="s">
        <v>6928</v>
      </c>
      <c r="BT7" s="1041" t="s">
        <v>6419</v>
      </c>
      <c r="BU7" s="1096" t="s">
        <v>6919</v>
      </c>
      <c r="BV7" s="1042" t="s">
        <v>6929</v>
      </c>
      <c r="BW7" s="1069" t="s">
        <v>6930</v>
      </c>
      <c r="BX7" s="1051"/>
      <c r="BY7" s="1045" t="s">
        <v>6931</v>
      </c>
      <c r="BZ7" s="1045" t="s">
        <v>2432</v>
      </c>
      <c r="CA7" s="1071"/>
      <c r="CB7" s="1097" t="s">
        <v>2083</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6659</v>
      </c>
      <c r="I8" s="1048" t="s">
        <v>6938</v>
      </c>
      <c r="J8" s="1100" t="s">
        <v>3228</v>
      </c>
      <c r="K8" s="1048" t="s">
        <v>6939</v>
      </c>
      <c r="L8" s="1101" t="s">
        <v>1627</v>
      </c>
      <c r="M8" s="1049" t="s">
        <v>6940</v>
      </c>
      <c r="N8" s="1048" t="s">
        <v>6941</v>
      </c>
      <c r="O8" s="1048" t="s">
        <v>6942</v>
      </c>
      <c r="P8" s="1051"/>
      <c r="Q8" s="1018" t="s">
        <v>6943</v>
      </c>
      <c r="R8" s="1018" t="s">
        <v>6729</v>
      </c>
      <c r="S8" s="1016" t="s">
        <v>719</v>
      </c>
      <c r="T8" s="1018" t="s">
        <v>4945</v>
      </c>
      <c r="U8" s="1052" t="s">
        <v>6944</v>
      </c>
      <c r="V8" s="1016" t="s">
        <v>6945</v>
      </c>
      <c r="W8" s="1051"/>
      <c r="X8" s="1021" t="s">
        <v>998</v>
      </c>
      <c r="Y8" s="1020" t="s">
        <v>6946</v>
      </c>
      <c r="Z8" s="1055" t="s">
        <v>6947</v>
      </c>
      <c r="AA8" s="1055" t="s">
        <v>6948</v>
      </c>
      <c r="AB8" s="1089" t="s">
        <v>6638</v>
      </c>
      <c r="AC8" s="1055" t="s">
        <v>5479</v>
      </c>
      <c r="AD8" s="1055" t="s">
        <v>128</v>
      </c>
      <c r="AE8" s="1055" t="s">
        <v>6949</v>
      </c>
      <c r="AF8" s="1023"/>
      <c r="AG8" s="1058" t="s">
        <v>6950</v>
      </c>
      <c r="AH8" s="1102" t="s">
        <v>6951</v>
      </c>
      <c r="AI8" s="1051"/>
      <c r="AJ8" s="1103"/>
      <c r="AK8" s="1061" t="s">
        <v>828</v>
      </c>
      <c r="AL8" s="1062" t="s">
        <v>6952</v>
      </c>
      <c r="AM8" s="1030" t="s">
        <v>2190</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2236</v>
      </c>
      <c r="BP8" s="1043" t="s">
        <v>5532</v>
      </c>
      <c r="BQ8" s="1042" t="s">
        <v>6562</v>
      </c>
      <c r="BR8" s="1042" t="s">
        <v>6971</v>
      </c>
      <c r="BS8" s="1042" t="s">
        <v>813</v>
      </c>
      <c r="BT8" s="1042" t="s">
        <v>1301</v>
      </c>
      <c r="BU8" s="1069" t="s">
        <v>6971</v>
      </c>
      <c r="BV8" s="1068" t="s">
        <v>6972</v>
      </c>
      <c r="BW8" s="1042" t="s">
        <v>6973</v>
      </c>
      <c r="BX8" s="1051"/>
      <c r="BY8" s="1070" t="s">
        <v>2330</v>
      </c>
      <c r="BZ8" s="1082" t="s">
        <v>5090</v>
      </c>
      <c r="CA8" s="1098" t="s">
        <v>2398</v>
      </c>
      <c r="CB8" s="1082" t="s">
        <v>6974</v>
      </c>
      <c r="CC8" s="1082"/>
      <c r="CD8" s="1107"/>
      <c r="CE8" s="1070" t="s">
        <v>2584</v>
      </c>
      <c r="CF8" s="1070" t="s">
        <v>6623</v>
      </c>
      <c r="CG8" s="1070" t="s">
        <v>6975</v>
      </c>
      <c r="CH8" s="1098" t="s">
        <v>6976</v>
      </c>
      <c r="CI8" s="1098" t="s">
        <v>6977</v>
      </c>
      <c r="CJ8" s="1098" t="s">
        <v>4000</v>
      </c>
      <c r="CK8" s="1082"/>
    </row>
    <row r="9">
      <c r="A9" s="151" t="s">
        <v>1401</v>
      </c>
      <c r="B9" s="82" t="s">
        <v>6978</v>
      </c>
      <c r="C9" s="83" t="s">
        <v>736</v>
      </c>
      <c r="D9" s="84" t="s">
        <v>430</v>
      </c>
      <c r="E9" s="85" t="s">
        <v>1275</v>
      </c>
      <c r="F9" s="86" t="s">
        <v>6218</v>
      </c>
      <c r="G9" s="82" t="s">
        <v>4030</v>
      </c>
      <c r="H9" s="1009"/>
      <c r="I9" s="1048" t="s">
        <v>6230</v>
      </c>
      <c r="J9" s="1050"/>
      <c r="K9" s="1049" t="s">
        <v>6979</v>
      </c>
      <c r="L9" s="1100" t="s">
        <v>2968</v>
      </c>
      <c r="M9" s="1009"/>
      <c r="N9" s="1009"/>
      <c r="O9" s="1073" t="s">
        <v>6980</v>
      </c>
      <c r="P9" s="1051"/>
      <c r="Q9" s="1018" t="s">
        <v>6473</v>
      </c>
      <c r="R9" s="1015"/>
      <c r="S9" s="1015"/>
      <c r="T9" s="1108" t="s">
        <v>6981</v>
      </c>
      <c r="U9" s="1014"/>
      <c r="V9" s="1088" t="s">
        <v>6982</v>
      </c>
      <c r="W9" s="1051"/>
      <c r="X9" s="1055" t="s">
        <v>579</v>
      </c>
      <c r="Y9" s="1109" t="s">
        <v>6399</v>
      </c>
      <c r="Z9" s="1056" t="s">
        <v>6983</v>
      </c>
      <c r="AA9" s="1056" t="s">
        <v>5302</v>
      </c>
      <c r="AB9" s="1055" t="s">
        <v>3757</v>
      </c>
      <c r="AC9" s="1056" t="s">
        <v>6984</v>
      </c>
      <c r="AD9" s="1110" t="s">
        <v>2101</v>
      </c>
      <c r="AE9" s="1055" t="s">
        <v>646</v>
      </c>
      <c r="AF9" s="1057"/>
      <c r="AG9" s="1021" t="s">
        <v>6985</v>
      </c>
      <c r="AH9" s="1111" t="s">
        <v>6986</v>
      </c>
      <c r="AI9" s="1059"/>
      <c r="AJ9" s="1026"/>
      <c r="AK9" s="1060" t="s">
        <v>6987</v>
      </c>
      <c r="AL9" s="1061" t="s">
        <v>5677</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2528</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6745</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2650</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2618</v>
      </c>
      <c r="AD11" s="1055" t="s">
        <v>2073</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2049</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2541</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2177</v>
      </c>
      <c r="BJ12" s="1134" t="s">
        <v>7072</v>
      </c>
      <c r="BK12" s="1035" t="s">
        <v>1132</v>
      </c>
      <c r="BL12" s="1038"/>
      <c r="BM12" s="1035" t="s">
        <v>7073</v>
      </c>
      <c r="BN12" s="1051"/>
      <c r="BO12" s="1040"/>
      <c r="BP12" s="1081"/>
      <c r="BQ12" s="1042" t="s">
        <v>2456</v>
      </c>
      <c r="BR12" s="1042" t="s">
        <v>7074</v>
      </c>
      <c r="BS12" s="1040"/>
      <c r="BT12" s="1042" t="s">
        <v>3165</v>
      </c>
      <c r="BU12" s="1040"/>
      <c r="BV12" s="1042" t="s">
        <v>7075</v>
      </c>
      <c r="BW12" s="1042" t="s">
        <v>5792</v>
      </c>
      <c r="BX12" s="1051"/>
      <c r="BY12" s="1070" t="s">
        <v>6868</v>
      </c>
      <c r="BZ12" s="1070" t="s">
        <v>2545</v>
      </c>
      <c r="CA12" s="1135" t="s">
        <v>7076</v>
      </c>
      <c r="CB12" s="1071"/>
      <c r="CC12" s="1071"/>
      <c r="CD12" s="1082" t="s">
        <v>4181</v>
      </c>
      <c r="CE12" s="1070" t="s">
        <v>7077</v>
      </c>
      <c r="CF12" s="1070" t="s">
        <v>5053</v>
      </c>
      <c r="CG12" s="1098" t="s">
        <v>5067</v>
      </c>
      <c r="CH12" s="1046"/>
      <c r="CI12" s="1082" t="s">
        <v>4562</v>
      </c>
      <c r="CJ12" s="1071"/>
      <c r="CK12" s="1071"/>
    </row>
    <row r="13">
      <c r="A13" s="580" t="s">
        <v>1622</v>
      </c>
      <c r="B13" s="82" t="s">
        <v>7078</v>
      </c>
      <c r="C13" s="83" t="s">
        <v>1403</v>
      </c>
      <c r="D13" s="84" t="s">
        <v>826</v>
      </c>
      <c r="E13" s="85" t="s">
        <v>430</v>
      </c>
      <c r="F13" s="86" t="s">
        <v>2590</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5779</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80"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2630</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2081</v>
      </c>
      <c r="AA16" s="1137"/>
      <c r="AB16" s="1090"/>
      <c r="AC16" s="1056" t="s">
        <v>813</v>
      </c>
      <c r="AD16" s="1056" t="s">
        <v>5531</v>
      </c>
      <c r="AE16" s="1056" t="s">
        <v>6486</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5819</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2077</v>
      </c>
      <c r="BU16" s="1040"/>
      <c r="BV16" s="1041" t="s">
        <v>250</v>
      </c>
      <c r="BW16" s="1041" t="s">
        <v>7167</v>
      </c>
      <c r="BX16" s="1051"/>
      <c r="BY16" s="1045" t="s">
        <v>3786</v>
      </c>
      <c r="BZ16" s="1070" t="s">
        <v>3969</v>
      </c>
      <c r="CA16" s="1071"/>
      <c r="CB16" s="1071"/>
      <c r="CC16" s="1071"/>
      <c r="CD16" s="1046"/>
      <c r="CE16" s="1045" t="s">
        <v>5600</v>
      </c>
      <c r="CF16" s="1097" t="s">
        <v>7168</v>
      </c>
      <c r="CG16" s="1046"/>
      <c r="CH16" s="1046"/>
      <c r="CI16" s="1045" t="s">
        <v>7169</v>
      </c>
      <c r="CJ16" s="1071"/>
      <c r="CK16" s="1071"/>
    </row>
    <row r="17">
      <c r="A17" s="580" t="s">
        <v>1685</v>
      </c>
      <c r="B17" s="82" t="s">
        <v>7170</v>
      </c>
      <c r="C17" s="83" t="s">
        <v>1403</v>
      </c>
      <c r="D17" s="84" t="s">
        <v>1403</v>
      </c>
      <c r="E17" s="85" t="s">
        <v>1403</v>
      </c>
      <c r="F17" s="86" t="s">
        <v>1403</v>
      </c>
      <c r="G17" s="82" t="s">
        <v>5555</v>
      </c>
      <c r="H17" s="1009"/>
      <c r="I17" s="1010" t="s">
        <v>2451</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6696</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2345</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5603</v>
      </c>
      <c r="T18" s="1014" t="s">
        <v>7193</v>
      </c>
      <c r="U18" s="1014" t="s">
        <v>7194</v>
      </c>
      <c r="V18" s="1088" t="s">
        <v>7195</v>
      </c>
      <c r="W18" s="1051"/>
      <c r="X18" s="1090"/>
      <c r="Y18" s="1090"/>
      <c r="Z18" s="1019" t="s">
        <v>6505</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2422</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80"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6311</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6729</v>
      </c>
      <c r="BJ19" s="1079" t="s">
        <v>7232</v>
      </c>
      <c r="BK19" s="1035" t="s">
        <v>2431</v>
      </c>
      <c r="BL19" s="1036"/>
      <c r="BM19" s="1036" t="s">
        <v>7233</v>
      </c>
      <c r="BN19" s="1051"/>
      <c r="BO19" s="1041" t="s">
        <v>7234</v>
      </c>
      <c r="BP19" s="1096"/>
      <c r="BQ19" s="1042" t="s">
        <v>6410</v>
      </c>
      <c r="BR19" s="1041" t="s">
        <v>7235</v>
      </c>
      <c r="BS19" s="1041"/>
      <c r="BT19" s="1042" t="s">
        <v>4605</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8"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80" t="s">
        <v>2763</v>
      </c>
      <c r="B21" s="82" t="s">
        <v>7248</v>
      </c>
      <c r="C21" s="83" t="s">
        <v>737</v>
      </c>
      <c r="D21" s="84" t="s">
        <v>1403</v>
      </c>
      <c r="E21" s="85" t="s">
        <v>1403</v>
      </c>
      <c r="F21" s="86" t="s">
        <v>737</v>
      </c>
      <c r="G21" s="82" t="s">
        <v>4648</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5779</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2320</v>
      </c>
      <c r="I23" s="1048" t="s">
        <v>7288</v>
      </c>
      <c r="J23" s="1148"/>
      <c r="K23" s="1048" t="s">
        <v>4203</v>
      </c>
      <c r="L23" s="1010"/>
      <c r="M23" s="1009"/>
      <c r="N23" s="1009"/>
      <c r="O23" s="1073" t="s">
        <v>7289</v>
      </c>
      <c r="P23" s="1051"/>
      <c r="Q23" s="1088" t="s">
        <v>7290</v>
      </c>
      <c r="R23" s="1015"/>
      <c r="S23" s="1015"/>
      <c r="T23" s="1088" t="s">
        <v>4945</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2516</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2445</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80" t="s">
        <v>4028</v>
      </c>
      <c r="B27" s="82" t="s">
        <v>7343</v>
      </c>
      <c r="C27" s="83" t="s">
        <v>1403</v>
      </c>
      <c r="D27" s="84" t="s">
        <v>1403</v>
      </c>
      <c r="E27" s="85" t="s">
        <v>430</v>
      </c>
      <c r="F27" s="86" t="s">
        <v>1128</v>
      </c>
      <c r="G27" s="82" t="s">
        <v>4973</v>
      </c>
      <c r="H27" s="1048" t="s">
        <v>5874</v>
      </c>
      <c r="I27" s="1009"/>
      <c r="J27" s="1009"/>
      <c r="K27" s="1009"/>
      <c r="L27" s="1010" t="s">
        <v>1471</v>
      </c>
      <c r="M27" s="1009"/>
      <c r="N27" s="1048" t="s">
        <v>7344</v>
      </c>
      <c r="O27" s="1009"/>
      <c r="P27" s="1051"/>
      <c r="Q27" s="1155" t="s">
        <v>4009</v>
      </c>
      <c r="R27" s="1015"/>
      <c r="S27" s="1014" t="s">
        <v>5671</v>
      </c>
      <c r="T27" s="1018" t="s">
        <v>611</v>
      </c>
      <c r="U27" s="1156" t="s">
        <v>7345</v>
      </c>
      <c r="V27" s="1014" t="s">
        <v>7346</v>
      </c>
      <c r="W27" s="1051"/>
      <c r="X27" s="1090"/>
      <c r="Y27" s="1019" t="s">
        <v>4039</v>
      </c>
      <c r="Z27" s="1019" t="s">
        <v>5029</v>
      </c>
      <c r="AA27" s="1157" t="s">
        <v>1927</v>
      </c>
      <c r="AB27" s="1019" t="s">
        <v>5968</v>
      </c>
      <c r="AC27" s="1019" t="s">
        <v>6620</v>
      </c>
      <c r="AD27" s="1019" t="s">
        <v>2917</v>
      </c>
      <c r="AE27" s="1055" t="s">
        <v>243</v>
      </c>
      <c r="AF27" s="1057"/>
      <c r="AG27" s="1090"/>
      <c r="AH27" s="1158" t="s">
        <v>4042</v>
      </c>
      <c r="AI27" s="1051"/>
      <c r="AJ27" s="1025"/>
      <c r="AK27" s="1025" t="s">
        <v>7347</v>
      </c>
      <c r="AL27" s="1025" t="s">
        <v>7348</v>
      </c>
      <c r="AM27" s="1025" t="s">
        <v>1840</v>
      </c>
      <c r="AN27" s="1025"/>
      <c r="AO27" s="1026"/>
      <c r="AP27" s="1030" t="s">
        <v>6551</v>
      </c>
      <c r="AQ27" s="1026"/>
      <c r="AR27" s="1025" t="s">
        <v>7349</v>
      </c>
      <c r="AS27" s="1025" t="s">
        <v>7350</v>
      </c>
      <c r="AT27" s="1060"/>
      <c r="AU27" s="1025" t="s">
        <v>7351</v>
      </c>
      <c r="AV27" s="1026"/>
      <c r="AW27" s="1030" t="s">
        <v>2604</v>
      </c>
      <c r="AX27" s="1025" t="s">
        <v>7352</v>
      </c>
      <c r="AY27" s="1025" t="s">
        <v>7353</v>
      </c>
      <c r="AZ27" s="1051"/>
      <c r="BA27" s="1114"/>
      <c r="BB27" s="1114"/>
      <c r="BC27" s="1064" t="s">
        <v>5806</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4943</v>
      </c>
      <c r="Y28" s="1019" t="s">
        <v>7365</v>
      </c>
      <c r="Z28" s="1056" t="s">
        <v>5723</v>
      </c>
      <c r="AA28" s="1139" t="s">
        <v>4364</v>
      </c>
      <c r="AB28" s="1056" t="s">
        <v>2281</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5967</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80"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2646</v>
      </c>
      <c r="AB29" s="1019" t="s">
        <v>4745</v>
      </c>
      <c r="AC29" s="1019" t="s">
        <v>7382</v>
      </c>
      <c r="AD29" s="1019" t="s">
        <v>7383</v>
      </c>
      <c r="AE29" s="1019" t="s">
        <v>5614</v>
      </c>
      <c r="AF29" s="1019"/>
      <c r="AG29" s="1090"/>
      <c r="AH29" s="1161" t="s">
        <v>7384</v>
      </c>
      <c r="AI29" s="1051"/>
      <c r="AJ29" s="1025"/>
      <c r="AK29" s="1025" t="s">
        <v>5576</v>
      </c>
      <c r="AL29" s="1026"/>
      <c r="AM29" s="1025" t="s">
        <v>2481</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2407</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2684</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2246</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80" t="s">
        <v>2144</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2496</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2052</v>
      </c>
      <c r="C34" s="103" t="s">
        <v>1403</v>
      </c>
      <c r="D34" s="104" t="s">
        <v>1403</v>
      </c>
      <c r="E34" s="105" t="s">
        <v>1403</v>
      </c>
      <c r="F34" s="106" t="s">
        <v>826</v>
      </c>
      <c r="G34" s="102" t="s">
        <v>5884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2590</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2036</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6472</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2594</v>
      </c>
      <c r="CA36" s="1071"/>
      <c r="CB36" s="1071"/>
      <c r="CC36" s="1071"/>
      <c r="CD36" s="1046"/>
      <c r="CE36" s="1046"/>
      <c r="CF36" s="1045" t="s">
        <v>7470</v>
      </c>
      <c r="CG36" s="1046"/>
      <c r="CH36" s="1046"/>
      <c r="CI36" s="1070" t="s">
        <v>4699</v>
      </c>
      <c r="CJ36" s="1071"/>
      <c r="CK36" s="1071"/>
    </row>
    <row r="37">
      <c r="A37" s="580"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2115</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6765</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4922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2536</v>
      </c>
      <c r="B44" s="102" t="s">
        <v>3421</v>
      </c>
      <c r="C44" s="103" t="s">
        <v>1403</v>
      </c>
      <c r="D44" s="104" t="s">
        <v>1403</v>
      </c>
      <c r="E44" s="105" t="s">
        <v>1403</v>
      </c>
      <c r="F44" s="106" t="s">
        <v>1403</v>
      </c>
      <c r="G44" s="102" t="s">
        <v>430</v>
      </c>
      <c r="H44" s="1009"/>
      <c r="I44" s="1009"/>
      <c r="J44" s="1009"/>
      <c r="K44" s="1009"/>
      <c r="L44" s="1172" t="s">
        <v>7501</v>
      </c>
      <c r="M44" s="1073" t="s">
        <v>2584</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2590</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80"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2352</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2590</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2159</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4648</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2063</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2163</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7702</v>
      </c>
      <c r="C5" s="1210" t="s">
        <v>826</v>
      </c>
      <c r="D5" s="1211" t="s">
        <v>635</v>
      </c>
      <c r="E5" s="1212" t="s">
        <v>737</v>
      </c>
      <c r="F5" s="1213" t="s">
        <v>2899</v>
      </c>
      <c r="G5" s="1209" t="s">
        <v>1824</v>
      </c>
      <c r="H5" s="736" t="s">
        <v>7703</v>
      </c>
      <c r="I5" s="736" t="s">
        <v>7401</v>
      </c>
      <c r="J5" s="736"/>
      <c r="K5" s="1216" t="s">
        <v>7704</v>
      </c>
      <c r="L5" s="1217" t="s">
        <v>7705</v>
      </c>
      <c r="M5" s="736"/>
      <c r="N5" s="736"/>
      <c r="O5" s="1214" t="s">
        <v>7706</v>
      </c>
      <c r="P5" s="736" t="s">
        <v>7707</v>
      </c>
      <c r="Q5" s="736" t="s">
        <v>7708</v>
      </c>
      <c r="R5" s="1217" t="s">
        <v>7709</v>
      </c>
      <c r="S5" s="736"/>
      <c r="T5" s="1216" t="s">
        <v>7710</v>
      </c>
      <c r="U5" s="1216" t="s">
        <v>7711</v>
      </c>
      <c r="V5" s="736"/>
      <c r="W5" s="736" t="s">
        <v>6244</v>
      </c>
      <c r="X5" s="736"/>
      <c r="Y5" s="736" t="s">
        <v>2389</v>
      </c>
      <c r="Z5" s="1216" t="s">
        <v>1070</v>
      </c>
      <c r="AA5" s="840"/>
      <c r="AB5" s="840"/>
      <c r="AC5" s="736" t="s">
        <v>7712</v>
      </c>
      <c r="AD5" s="1167"/>
      <c r="AE5" s="736"/>
      <c r="AF5" s="736" t="s">
        <v>7713</v>
      </c>
      <c r="AG5" s="736"/>
      <c r="AH5" s="736" t="s">
        <v>7714</v>
      </c>
      <c r="AI5" s="736" t="s">
        <v>1763</v>
      </c>
      <c r="AJ5" s="1167"/>
      <c r="AK5" s="736"/>
      <c r="AL5" s="736"/>
      <c r="AM5" s="736" t="s">
        <v>7715</v>
      </c>
      <c r="AN5" s="1167"/>
      <c r="AO5" s="1167"/>
      <c r="AP5" s="736" t="s">
        <v>7716</v>
      </c>
      <c r="AQ5" s="1216" t="s">
        <v>7717</v>
      </c>
      <c r="AR5" s="736" t="s">
        <v>7718</v>
      </c>
      <c r="AS5" s="736"/>
      <c r="AT5" s="736" t="s">
        <v>7719</v>
      </c>
      <c r="AU5" s="710" t="s">
        <v>7720</v>
      </c>
      <c r="AV5" s="736"/>
      <c r="AW5" s="1225" t="s">
        <v>7721</v>
      </c>
      <c r="AX5" s="113"/>
      <c r="AY5" s="113" t="s">
        <v>7722</v>
      </c>
      <c r="AZ5" s="736" t="s">
        <v>2936</v>
      </c>
      <c r="BA5" s="736"/>
      <c r="BB5" s="736" t="s">
        <v>7701</v>
      </c>
      <c r="BC5" s="1217" t="s">
        <v>7723</v>
      </c>
      <c r="BD5" s="736" t="s">
        <v>7724</v>
      </c>
      <c r="BE5" s="736"/>
      <c r="BF5" s="736"/>
      <c r="BG5" s="736" t="s">
        <v>7725</v>
      </c>
      <c r="BH5" s="736"/>
      <c r="BI5" s="736"/>
      <c r="BJ5" s="736"/>
      <c r="BK5" s="736" t="s">
        <v>7726</v>
      </c>
      <c r="BL5" s="736"/>
      <c r="BM5" s="736"/>
      <c r="BN5" s="736"/>
      <c r="BO5" s="736"/>
      <c r="BP5" s="736" t="s">
        <v>7727</v>
      </c>
      <c r="BQ5" s="1167"/>
      <c r="BR5" s="1167"/>
      <c r="BS5" s="1167"/>
      <c r="BT5" s="1167"/>
      <c r="BU5" s="1167"/>
      <c r="BV5" s="736"/>
      <c r="BW5" s="736" t="s">
        <v>6454</v>
      </c>
      <c r="BX5" s="736"/>
      <c r="BY5" s="736"/>
      <c r="BZ5" s="736"/>
      <c r="CA5" s="736"/>
      <c r="CB5" s="736" t="s">
        <v>2102</v>
      </c>
      <c r="CC5" s="736"/>
      <c r="CD5" s="736"/>
      <c r="CE5" s="736"/>
      <c r="CF5" s="736"/>
      <c r="CG5" s="736"/>
      <c r="CH5" s="736"/>
      <c r="CI5" s="736"/>
      <c r="CJ5" s="736"/>
      <c r="CK5" s="736"/>
      <c r="CL5" s="736"/>
      <c r="CM5" s="736"/>
      <c r="CN5" s="736"/>
      <c r="CO5" s="736"/>
      <c r="CP5" s="736"/>
      <c r="CQ5" s="736"/>
      <c r="CR5" s="736"/>
      <c r="CS5" s="736"/>
      <c r="CT5" s="113"/>
    </row>
    <row r="6" ht="15.75" customHeight="1">
      <c r="A6" s="1226" t="s">
        <v>7728</v>
      </c>
      <c r="B6" s="1209" t="s">
        <v>7729</v>
      </c>
      <c r="C6" s="1210" t="s">
        <v>992</v>
      </c>
      <c r="D6" s="1211" t="s">
        <v>330</v>
      </c>
      <c r="E6" s="1212" t="s">
        <v>826</v>
      </c>
      <c r="F6" s="1213" t="s">
        <v>5211</v>
      </c>
      <c r="G6" s="1209" t="s">
        <v>2319</v>
      </c>
      <c r="H6" s="1216" t="s">
        <v>7730</v>
      </c>
      <c r="I6" s="710" t="s">
        <v>7731</v>
      </c>
      <c r="J6" s="736"/>
      <c r="K6" s="1214" t="s">
        <v>7732</v>
      </c>
      <c r="L6" s="710" t="s">
        <v>7733</v>
      </c>
      <c r="M6" s="1167"/>
      <c r="N6" s="1167"/>
      <c r="O6" s="710" t="s">
        <v>7734</v>
      </c>
      <c r="P6" s="1167"/>
      <c r="Q6" s="736" t="s">
        <v>7735</v>
      </c>
      <c r="R6" s="1216" t="s">
        <v>7736</v>
      </c>
      <c r="S6" s="1167"/>
      <c r="T6" s="1214" t="s">
        <v>7737</v>
      </c>
      <c r="U6" s="1214" t="s">
        <v>663</v>
      </c>
      <c r="V6" s="736" t="s">
        <v>7738</v>
      </c>
      <c r="W6" s="1167"/>
      <c r="X6" s="1214" t="s">
        <v>5834</v>
      </c>
      <c r="Y6" s="1216" t="s">
        <v>2315</v>
      </c>
      <c r="Z6" s="1167"/>
      <c r="AA6" s="1167"/>
      <c r="AB6" s="1167"/>
      <c r="AC6" s="1167"/>
      <c r="AD6" s="736" t="s">
        <v>7739</v>
      </c>
      <c r="AE6" s="840"/>
      <c r="AF6" s="710" t="s">
        <v>454</v>
      </c>
      <c r="AG6" s="840"/>
      <c r="AH6" s="1167"/>
      <c r="AI6" s="1167"/>
      <c r="AJ6" s="1217" t="s">
        <v>2214</v>
      </c>
      <c r="AK6" s="1216" t="s">
        <v>5822</v>
      </c>
      <c r="AL6" s="742" t="s">
        <v>7740</v>
      </c>
      <c r="AM6" s="1216" t="s">
        <v>7741</v>
      </c>
      <c r="AN6" s="1167"/>
      <c r="AO6" s="1167"/>
      <c r="AP6" s="736" t="s">
        <v>7652</v>
      </c>
      <c r="AQ6" s="736"/>
      <c r="AR6" s="1216" t="s">
        <v>7742</v>
      </c>
      <c r="AS6" s="840"/>
      <c r="AT6" s="1217" t="s">
        <v>7743</v>
      </c>
      <c r="AU6" s="710" t="s">
        <v>7744</v>
      </c>
      <c r="AV6" s="1216" t="s">
        <v>7745</v>
      </c>
      <c r="AW6" s="1216" t="s">
        <v>7746</v>
      </c>
      <c r="AX6" s="1167"/>
      <c r="AY6" s="1167"/>
      <c r="AZ6" s="1217" t="s">
        <v>4272</v>
      </c>
      <c r="BA6" s="840"/>
      <c r="BB6" s="1216" t="s">
        <v>7747</v>
      </c>
      <c r="BC6" s="1216" t="s">
        <v>7748</v>
      </c>
      <c r="BD6" s="1167"/>
      <c r="BE6" s="1167"/>
      <c r="BF6" s="1167"/>
      <c r="BG6" s="1227" t="s">
        <v>7749</v>
      </c>
      <c r="BH6" s="1114"/>
      <c r="BI6" s="1114"/>
      <c r="BJ6" s="1114"/>
      <c r="BK6" s="1227" t="s">
        <v>7750</v>
      </c>
      <c r="BL6" s="1114"/>
      <c r="BM6" s="1077" t="s">
        <v>7751</v>
      </c>
      <c r="BN6" s="1032" t="s">
        <v>7752</v>
      </c>
      <c r="BO6" s="1114"/>
      <c r="BP6" s="1114"/>
      <c r="BQ6" s="1228"/>
      <c r="BR6" s="1167"/>
      <c r="BS6" s="1217" t="s">
        <v>7753</v>
      </c>
      <c r="BT6" s="1167"/>
      <c r="BU6" s="1167"/>
      <c r="BV6" s="1167"/>
      <c r="BW6" s="1167"/>
      <c r="BX6" s="1167"/>
      <c r="BY6" s="1167"/>
      <c r="BZ6" s="1167"/>
      <c r="CA6" s="1167"/>
      <c r="CB6" s="1167"/>
      <c r="CC6" s="1216" t="s">
        <v>442</v>
      </c>
      <c r="CD6" s="840"/>
      <c r="CE6" s="1229"/>
      <c r="CF6" s="1229"/>
      <c r="CG6" s="1230"/>
      <c r="CH6" s="1230"/>
      <c r="CI6" s="1229" t="s">
        <v>7754</v>
      </c>
      <c r="CJ6" s="1230"/>
      <c r="CK6" s="1230"/>
      <c r="CL6" s="1229" t="s">
        <v>1824</v>
      </c>
      <c r="CM6" s="1231" t="s">
        <v>7755</v>
      </c>
      <c r="CN6" s="1231" t="s">
        <v>4691</v>
      </c>
      <c r="CO6" s="1229"/>
      <c r="CP6" s="1229"/>
      <c r="CQ6" s="1229"/>
      <c r="CR6" s="1229"/>
      <c r="CS6" s="1231" t="s">
        <v>7756</v>
      </c>
      <c r="CT6" s="118"/>
    </row>
    <row r="7" ht="15.75" customHeight="1">
      <c r="A7" s="1232" t="s">
        <v>6936</v>
      </c>
      <c r="B7" s="1209" t="s">
        <v>7757</v>
      </c>
      <c r="C7" s="1210" t="s">
        <v>635</v>
      </c>
      <c r="D7" s="1211" t="s">
        <v>635</v>
      </c>
      <c r="E7" s="1212" t="s">
        <v>1275</v>
      </c>
      <c r="F7" s="1213" t="s">
        <v>4697</v>
      </c>
      <c r="G7" s="1209" t="s">
        <v>2936</v>
      </c>
      <c r="H7" s="710" t="s">
        <v>7758</v>
      </c>
      <c r="I7" s="1215" t="s">
        <v>7759</v>
      </c>
      <c r="J7" s="1233"/>
      <c r="K7" s="710" t="s">
        <v>7760</v>
      </c>
      <c r="L7" s="1234"/>
      <c r="M7" s="1214" t="s">
        <v>7761</v>
      </c>
      <c r="N7" s="1167"/>
      <c r="O7" s="1167"/>
      <c r="P7" s="1218" t="s">
        <v>7762</v>
      </c>
      <c r="Q7" s="1219"/>
      <c r="R7" s="736"/>
      <c r="S7" s="1167"/>
      <c r="T7" s="1167"/>
      <c r="U7" s="1218" t="s">
        <v>7763</v>
      </c>
      <c r="V7" s="1218"/>
      <c r="W7" s="1214" t="s">
        <v>1802</v>
      </c>
      <c r="X7" s="710" t="s">
        <v>2181</v>
      </c>
      <c r="Y7" s="710" t="s">
        <v>1865</v>
      </c>
      <c r="Z7" s="1214" t="s">
        <v>7764</v>
      </c>
      <c r="AA7" s="840"/>
      <c r="AB7" s="840"/>
      <c r="AC7" s="1218" t="s">
        <v>7765</v>
      </c>
      <c r="AD7" s="710" t="s">
        <v>4251</v>
      </c>
      <c r="AE7" s="840"/>
      <c r="AF7" s="710" t="s">
        <v>7766</v>
      </c>
      <c r="AG7" s="1234"/>
      <c r="AH7" s="1218" t="s">
        <v>7767</v>
      </c>
      <c r="AI7" s="1218" t="s">
        <v>1205</v>
      </c>
      <c r="AJ7" s="1218"/>
      <c r="AK7" s="736" t="s">
        <v>7768</v>
      </c>
      <c r="AL7" s="1218" t="s">
        <v>6011</v>
      </c>
      <c r="AM7" s="1235" t="s">
        <v>7769</v>
      </c>
      <c r="AN7" s="1214" t="s">
        <v>7770</v>
      </c>
      <c r="AO7" s="1216" t="s">
        <v>7771</v>
      </c>
      <c r="AP7" s="710" t="s">
        <v>7772</v>
      </c>
      <c r="AQ7" s="840"/>
      <c r="AR7" s="710" t="s">
        <v>7773</v>
      </c>
      <c r="AS7" s="840"/>
      <c r="AT7" s="1216" t="s">
        <v>7726</v>
      </c>
      <c r="AU7" s="710" t="s">
        <v>7774</v>
      </c>
      <c r="AV7" s="840"/>
      <c r="AW7" s="1236" t="s">
        <v>7775</v>
      </c>
      <c r="AX7" s="840"/>
      <c r="AY7" s="1217" t="s">
        <v>7776</v>
      </c>
      <c r="AZ7" s="710" t="s">
        <v>4824</v>
      </c>
      <c r="BA7" s="840"/>
      <c r="BB7" s="710" t="s">
        <v>7777</v>
      </c>
      <c r="BC7" s="1236" t="s">
        <v>7778</v>
      </c>
      <c r="BD7" s="1214" t="s">
        <v>7779</v>
      </c>
      <c r="BE7" s="840"/>
      <c r="BF7" s="840"/>
      <c r="BG7" s="1167"/>
      <c r="BH7" s="1167"/>
      <c r="BI7" s="1219"/>
      <c r="BJ7" s="1219"/>
      <c r="BK7" s="1219"/>
      <c r="BL7" s="1167"/>
      <c r="BM7" s="1219"/>
      <c r="BN7" s="1219"/>
      <c r="BO7" s="1219"/>
      <c r="BP7" s="1219"/>
      <c r="BQ7" s="1219"/>
      <c r="BR7" s="1219"/>
      <c r="BS7" s="1219"/>
      <c r="BT7" s="1219"/>
      <c r="BU7" s="1219"/>
      <c r="BV7" s="1237" t="s">
        <v>2237</v>
      </c>
      <c r="BW7" s="1216" t="s">
        <v>2250</v>
      </c>
      <c r="BX7" s="1214" t="s">
        <v>2262</v>
      </c>
      <c r="BY7" s="1217" t="s">
        <v>7780</v>
      </c>
      <c r="BZ7" s="1216" t="s">
        <v>7781</v>
      </c>
      <c r="CA7" s="1217" t="s">
        <v>1209</v>
      </c>
      <c r="CB7" s="1217" t="s">
        <v>7782</v>
      </c>
      <c r="CC7" s="1217" t="s">
        <v>468</v>
      </c>
      <c r="CD7" s="1238" t="s">
        <v>2291</v>
      </c>
      <c r="CE7" s="1219"/>
      <c r="CF7" s="1167"/>
      <c r="CG7" s="1219"/>
      <c r="CH7" s="1219"/>
      <c r="CI7" s="1219"/>
      <c r="CJ7" s="1219"/>
      <c r="CK7" s="1219"/>
      <c r="CL7" s="1219"/>
      <c r="CM7" s="1219"/>
      <c r="CN7" s="1167"/>
      <c r="CO7" s="1219"/>
      <c r="CP7" s="1219"/>
      <c r="CQ7" s="1219"/>
      <c r="CR7" s="1219"/>
      <c r="CS7" s="1219"/>
      <c r="CT7" s="736" t="s">
        <v>7783</v>
      </c>
    </row>
    <row r="8" ht="15.75" customHeight="1">
      <c r="A8" s="1239" t="s">
        <v>7784</v>
      </c>
      <c r="B8" s="1209" t="s">
        <v>5933</v>
      </c>
      <c r="C8" s="1210" t="s">
        <v>737</v>
      </c>
      <c r="D8" s="1211" t="s">
        <v>826</v>
      </c>
      <c r="E8" s="1212" t="s">
        <v>635</v>
      </c>
      <c r="F8" s="1213" t="s">
        <v>5058</v>
      </c>
      <c r="G8" s="1209" t="s">
        <v>4684</v>
      </c>
      <c r="H8" s="710" t="s">
        <v>7785</v>
      </c>
      <c r="I8" s="710" t="s">
        <v>7786</v>
      </c>
      <c r="J8" s="840"/>
      <c r="K8" s="1167"/>
      <c r="L8" s="1219"/>
      <c r="M8" s="1167"/>
      <c r="N8" s="1167"/>
      <c r="O8" s="1167"/>
      <c r="P8" s="736" t="s">
        <v>7787</v>
      </c>
      <c r="Q8" s="1219"/>
      <c r="R8" s="1214" t="s">
        <v>7788</v>
      </c>
      <c r="S8" s="1167"/>
      <c r="T8" s="1167"/>
      <c r="U8" s="1235" t="s">
        <v>7789</v>
      </c>
      <c r="V8" s="1234"/>
      <c r="W8" s="773" t="s">
        <v>781</v>
      </c>
      <c r="X8" s="1234" t="s">
        <v>3484</v>
      </c>
      <c r="Y8" s="1240" t="s">
        <v>4793</v>
      </c>
      <c r="Z8" s="840"/>
      <c r="AA8" s="840" t="s">
        <v>7790</v>
      </c>
      <c r="AB8" s="1234"/>
      <c r="AC8" s="1214" t="s">
        <v>7791</v>
      </c>
      <c r="AD8" s="710" t="s">
        <v>816</v>
      </c>
      <c r="AE8" s="840"/>
      <c r="AF8" s="840"/>
      <c r="AG8" s="1234"/>
      <c r="AH8" s="1219"/>
      <c r="AI8" s="1219"/>
      <c r="AJ8" s="1219"/>
      <c r="AK8" s="1218" t="s">
        <v>322</v>
      </c>
      <c r="AL8" s="736"/>
      <c r="AM8" s="1217" t="s">
        <v>7792</v>
      </c>
      <c r="AN8" s="1218" t="s">
        <v>7793</v>
      </c>
      <c r="AO8" s="1167"/>
      <c r="AP8" s="710" t="s">
        <v>7770</v>
      </c>
      <c r="AQ8" s="840"/>
      <c r="AR8" s="1167"/>
      <c r="AS8" s="1167"/>
      <c r="AT8" s="710" t="s">
        <v>7794</v>
      </c>
      <c r="AU8" s="736"/>
      <c r="AV8" s="736"/>
      <c r="AW8" s="710" t="s">
        <v>7795</v>
      </c>
      <c r="AX8" s="1167"/>
      <c r="AY8" s="1167"/>
      <c r="AZ8" s="1167"/>
      <c r="BA8" s="1167"/>
      <c r="BB8" s="710" t="s">
        <v>7796</v>
      </c>
      <c r="BC8" s="1218" t="s">
        <v>7797</v>
      </c>
      <c r="BD8" s="1167"/>
      <c r="BE8" s="1219"/>
      <c r="BF8" s="1167"/>
      <c r="BG8" s="1115"/>
      <c r="BH8" s="1064" t="s">
        <v>7798</v>
      </c>
      <c r="BI8" s="1115"/>
      <c r="BJ8" s="1115"/>
      <c r="BK8" s="1115"/>
      <c r="BL8" s="1114"/>
      <c r="BM8" s="1115"/>
      <c r="BN8" s="1115"/>
      <c r="BO8" s="1115"/>
      <c r="BP8" s="1115"/>
      <c r="BQ8" s="1219"/>
      <c r="BR8" s="1219"/>
      <c r="BS8" s="1216" t="s">
        <v>7799</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7775</v>
      </c>
      <c r="CR8" s="1244"/>
      <c r="CS8" s="1244"/>
      <c r="CT8" s="1247"/>
    </row>
    <row r="9" ht="15.75" customHeight="1">
      <c r="A9" s="1248" t="s">
        <v>2763</v>
      </c>
      <c r="B9" s="1209" t="s">
        <v>7800</v>
      </c>
      <c r="C9" s="1210" t="s">
        <v>737</v>
      </c>
      <c r="D9" s="1211" t="s">
        <v>736</v>
      </c>
      <c r="E9" s="1212" t="s">
        <v>1403</v>
      </c>
      <c r="F9" s="1213" t="s">
        <v>1275</v>
      </c>
      <c r="G9" s="1209" t="s">
        <v>1824</v>
      </c>
      <c r="H9" s="1249"/>
      <c r="I9" s="1249" t="s">
        <v>7801</v>
      </c>
      <c r="J9" s="1167"/>
      <c r="K9" s="736" t="s">
        <v>7802</v>
      </c>
      <c r="L9" s="710" t="s">
        <v>7803</v>
      </c>
      <c r="M9" s="736" t="s">
        <v>7804</v>
      </c>
      <c r="N9" s="1167"/>
      <c r="O9" s="736" t="s">
        <v>7805</v>
      </c>
      <c r="P9" s="736" t="s">
        <v>7806</v>
      </c>
      <c r="Q9" s="736" t="s">
        <v>7807</v>
      </c>
      <c r="R9" s="736" t="s">
        <v>7808</v>
      </c>
      <c r="S9" s="1216" t="s">
        <v>2804</v>
      </c>
      <c r="T9" s="1167"/>
      <c r="U9" s="736" t="s">
        <v>3607</v>
      </c>
      <c r="V9" s="1219"/>
      <c r="W9" s="736" t="s">
        <v>4707</v>
      </c>
      <c r="X9" s="710" t="s">
        <v>3313</v>
      </c>
      <c r="Y9" s="710" t="s">
        <v>7809</v>
      </c>
      <c r="Z9" s="1167"/>
      <c r="AA9" s="1217" t="s">
        <v>5435</v>
      </c>
      <c r="AB9" s="1219"/>
      <c r="AC9" s="736" t="s">
        <v>7810</v>
      </c>
      <c r="AD9" s="736" t="s">
        <v>1655</v>
      </c>
      <c r="AE9" s="736"/>
      <c r="AF9" s="736" t="s">
        <v>5504</v>
      </c>
      <c r="AG9" s="1219"/>
      <c r="AH9" s="1219"/>
      <c r="AI9" s="1219"/>
      <c r="AJ9" s="1219"/>
      <c r="AK9" s="1167"/>
      <c r="AL9" s="1167"/>
      <c r="AM9" s="1218" t="s">
        <v>7775</v>
      </c>
      <c r="AN9" s="1167"/>
      <c r="AO9" s="1167"/>
      <c r="AP9" s="736" t="s">
        <v>7811</v>
      </c>
      <c r="AQ9" s="736"/>
      <c r="AR9" s="736" t="s">
        <v>7812</v>
      </c>
      <c r="AS9" s="736"/>
      <c r="AT9" s="736" t="s">
        <v>7813</v>
      </c>
      <c r="AU9" s="1216" t="s">
        <v>7814</v>
      </c>
      <c r="AV9" s="736" t="s">
        <v>7794</v>
      </c>
      <c r="AW9" s="736" t="s">
        <v>7769</v>
      </c>
      <c r="AX9" s="1167"/>
      <c r="AY9" s="1250" t="s">
        <v>7815</v>
      </c>
      <c r="AZ9" s="736" t="s">
        <v>4648</v>
      </c>
      <c r="BA9" s="736"/>
      <c r="BB9" s="736" t="s">
        <v>7779</v>
      </c>
      <c r="BC9" s="1218" t="s">
        <v>7816</v>
      </c>
      <c r="BD9" s="1218" t="s">
        <v>7817</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2185</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7818</v>
      </c>
      <c r="CT9" s="1167"/>
    </row>
    <row r="10" ht="15.75" customHeight="1">
      <c r="A10" s="1252" t="s">
        <v>2144</v>
      </c>
      <c r="B10" s="1209" t="s">
        <v>7819</v>
      </c>
      <c r="C10" s="1210" t="s">
        <v>1403</v>
      </c>
      <c r="D10" s="1211" t="s">
        <v>736</v>
      </c>
      <c r="E10" s="1212" t="s">
        <v>736</v>
      </c>
      <c r="F10" s="1213" t="s">
        <v>826</v>
      </c>
      <c r="G10" s="1209" t="s">
        <v>2319</v>
      </c>
      <c r="H10" s="1249" t="s">
        <v>7820</v>
      </c>
      <c r="I10" s="1253" t="s">
        <v>2158</v>
      </c>
      <c r="J10" s="736" t="s">
        <v>7821</v>
      </c>
      <c r="K10" s="736" t="s">
        <v>7822</v>
      </c>
      <c r="L10" s="736" t="s">
        <v>7823</v>
      </c>
      <c r="M10" s="736" t="s">
        <v>7824</v>
      </c>
      <c r="N10" s="736" t="s">
        <v>7825</v>
      </c>
      <c r="O10" s="736" t="s">
        <v>7826</v>
      </c>
      <c r="P10" s="736" t="s">
        <v>7827</v>
      </c>
      <c r="Q10" s="736" t="s">
        <v>7828</v>
      </c>
      <c r="R10" s="736" t="s">
        <v>7829</v>
      </c>
      <c r="S10" s="1214" t="s">
        <v>7830</v>
      </c>
      <c r="T10" s="736" t="s">
        <v>7831</v>
      </c>
      <c r="U10" s="736" t="s">
        <v>7832</v>
      </c>
      <c r="V10" s="1214" t="s">
        <v>7833</v>
      </c>
      <c r="W10" s="736" t="s">
        <v>1940</v>
      </c>
      <c r="X10" s="736" t="s">
        <v>4331</v>
      </c>
      <c r="Y10" s="1218" t="s">
        <v>1655</v>
      </c>
      <c r="Z10" s="1167"/>
      <c r="AA10" s="1167"/>
      <c r="AB10" s="1219"/>
      <c r="AC10" s="1218" t="s">
        <v>7834</v>
      </c>
      <c r="AD10" s="1218" t="s">
        <v>5245</v>
      </c>
      <c r="AE10" s="1216" t="s">
        <v>2302</v>
      </c>
      <c r="AF10" s="1218" t="s">
        <v>2015</v>
      </c>
      <c r="AG10" s="736" t="s">
        <v>7835</v>
      </c>
      <c r="AH10" s="1219"/>
      <c r="AI10" s="1219"/>
      <c r="AJ10" s="1219"/>
      <c r="AK10" s="736" t="s">
        <v>7836</v>
      </c>
      <c r="AL10" s="736" t="s">
        <v>2646</v>
      </c>
      <c r="AM10" s="1167"/>
      <c r="AN10" s="1167"/>
      <c r="AO10" s="1167"/>
      <c r="AP10" s="1167"/>
      <c r="AQ10" s="1167"/>
      <c r="AR10" s="1167"/>
      <c r="AS10" s="1167"/>
      <c r="AT10" s="736" t="s">
        <v>7837</v>
      </c>
      <c r="AU10" s="1167"/>
      <c r="AV10" s="1167"/>
      <c r="AW10" s="736" t="s">
        <v>7777</v>
      </c>
      <c r="AX10" s="736" t="s">
        <v>7838</v>
      </c>
      <c r="AY10" s="1167"/>
      <c r="AZ10" s="736"/>
      <c r="BA10" s="736"/>
      <c r="BB10" s="840"/>
      <c r="BC10" s="736" t="s">
        <v>7816</v>
      </c>
      <c r="BD10" s="736" t="s">
        <v>7839</v>
      </c>
      <c r="BE10" s="736"/>
      <c r="BF10" s="736" t="s">
        <v>7840</v>
      </c>
      <c r="BG10" s="1219"/>
      <c r="BH10" s="1219"/>
      <c r="BI10" s="1219"/>
      <c r="BJ10" s="1219"/>
      <c r="BK10" s="1219"/>
      <c r="BL10" s="1167"/>
      <c r="BM10" s="1219"/>
      <c r="BN10" s="1219"/>
      <c r="BO10" s="1219"/>
      <c r="BP10" s="1219"/>
      <c r="BQ10" s="1219"/>
      <c r="BR10" s="1219"/>
      <c r="BS10" s="1219"/>
      <c r="BT10" s="1219"/>
      <c r="BU10" s="1219"/>
      <c r="BV10" s="736"/>
      <c r="BW10" s="1218" t="s">
        <v>881</v>
      </c>
      <c r="BX10" s="1218" t="s">
        <v>2179</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7841</v>
      </c>
    </row>
    <row r="11" ht="15.75" customHeight="1">
      <c r="A11" s="1254" t="s">
        <v>6200</v>
      </c>
      <c r="B11" s="1209" t="s">
        <v>7842</v>
      </c>
      <c r="C11" s="1210" t="s">
        <v>826</v>
      </c>
      <c r="D11" s="1211" t="s">
        <v>329</v>
      </c>
      <c r="E11" s="1212" t="s">
        <v>736</v>
      </c>
      <c r="F11" s="1213" t="s">
        <v>5058</v>
      </c>
      <c r="G11" s="1209" t="s">
        <v>4697</v>
      </c>
      <c r="H11" s="1255" t="str">
        <f>HYPERLINK("https://www.twitch.tv/videos/990301696","3:46.19")</f>
        <v>3:46.19</v>
      </c>
      <c r="I11" s="1249" t="s">
        <v>7843</v>
      </c>
      <c r="J11" s="736"/>
      <c r="K11" s="736" t="s">
        <v>7844</v>
      </c>
      <c r="L11" s="1219"/>
      <c r="M11" s="1256" t="str">
        <f>HYPERLINK("https://youtu.be/muKa7MrNAp8","2:59.41")</f>
        <v>2:59.41</v>
      </c>
      <c r="N11" s="773"/>
      <c r="O11" s="113" t="s">
        <v>7845</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7846</v>
      </c>
      <c r="X11" s="736"/>
      <c r="Y11" s="736" t="s">
        <v>7847</v>
      </c>
      <c r="Z11" s="1167"/>
      <c r="AA11" s="1167"/>
      <c r="AB11" s="1219"/>
      <c r="AC11" s="1167"/>
      <c r="AD11" s="736" t="s">
        <v>5529</v>
      </c>
      <c r="AE11" s="1167"/>
      <c r="AF11" s="1167"/>
      <c r="AG11" s="1219"/>
      <c r="AH11" s="736" t="s">
        <v>5764</v>
      </c>
      <c r="AI11" s="1218"/>
      <c r="AJ11" s="1218"/>
      <c r="AK11" s="1214" t="s">
        <v>7848</v>
      </c>
      <c r="AL11" s="840"/>
      <c r="AM11" s="1218" t="s">
        <v>7811</v>
      </c>
      <c r="AN11" s="1167"/>
      <c r="AO11" s="1167"/>
      <c r="AP11" s="1167"/>
      <c r="AQ11" s="1167"/>
      <c r="AR11" s="1167"/>
      <c r="AS11" s="1167"/>
      <c r="AT11" s="736" t="s">
        <v>7849</v>
      </c>
      <c r="AU11" s="736" t="s">
        <v>7850</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7851</v>
      </c>
      <c r="B12" s="1209" t="s">
        <v>7842</v>
      </c>
      <c r="C12" s="1210" t="s">
        <v>737</v>
      </c>
      <c r="D12" s="1211" t="s">
        <v>826</v>
      </c>
      <c r="E12" s="1212" t="s">
        <v>430</v>
      </c>
      <c r="F12" s="1213" t="s">
        <v>5058</v>
      </c>
      <c r="G12" s="1209" t="s">
        <v>3055</v>
      </c>
      <c r="H12" s="1249" t="s">
        <v>7852</v>
      </c>
      <c r="I12" s="1249" t="s">
        <v>7853</v>
      </c>
      <c r="J12" s="1167"/>
      <c r="K12" s="736" t="s">
        <v>7854</v>
      </c>
      <c r="L12" s="1219"/>
      <c r="M12" s="1167"/>
      <c r="N12" s="1167"/>
      <c r="O12" s="1167"/>
      <c r="P12" s="736" t="s">
        <v>7855</v>
      </c>
      <c r="Q12" s="1219"/>
      <c r="R12" s="1167"/>
      <c r="S12" s="1167"/>
      <c r="T12" s="736" t="s">
        <v>7856</v>
      </c>
      <c r="U12" s="736" t="s">
        <v>758</v>
      </c>
      <c r="V12" s="1219"/>
      <c r="W12" s="1167"/>
      <c r="X12" s="710" t="s">
        <v>2275</v>
      </c>
      <c r="Y12" s="710" t="s">
        <v>3788</v>
      </c>
      <c r="Z12" s="1167"/>
      <c r="AA12" s="1216" t="s">
        <v>5887</v>
      </c>
      <c r="AB12" s="1219"/>
      <c r="AC12" s="710" t="s">
        <v>2215</v>
      </c>
      <c r="AD12" s="710" t="s">
        <v>2683</v>
      </c>
      <c r="AE12" s="710" t="s">
        <v>5805</v>
      </c>
      <c r="AF12" s="1167"/>
      <c r="AG12" s="1219"/>
      <c r="AH12" s="1219"/>
      <c r="AI12" s="1219"/>
      <c r="AJ12" s="1219"/>
      <c r="AK12" s="1219"/>
      <c r="AL12" s="1167"/>
      <c r="AM12" s="736" t="s">
        <v>7676</v>
      </c>
      <c r="AN12" s="1216" t="s">
        <v>7746</v>
      </c>
      <c r="AO12" s="1167"/>
      <c r="AP12" s="1268" t="s">
        <v>7676</v>
      </c>
      <c r="AQ12" s="1214" t="s">
        <v>7857</v>
      </c>
      <c r="AR12" s="1214" t="s">
        <v>7839</v>
      </c>
      <c r="AS12" s="1167"/>
      <c r="AT12" s="710" t="s">
        <v>7858</v>
      </c>
      <c r="AU12" s="710" t="s">
        <v>7859</v>
      </c>
      <c r="AV12" s="1214" t="s">
        <v>7860</v>
      </c>
      <c r="AW12" s="710" t="s">
        <v>7811</v>
      </c>
      <c r="AX12" s="1216" t="s">
        <v>7861</v>
      </c>
      <c r="AY12" s="1167"/>
      <c r="AZ12" s="1167"/>
      <c r="BA12" s="1167"/>
      <c r="BB12" s="710" t="s">
        <v>7859</v>
      </c>
      <c r="BC12" s="1167"/>
      <c r="BD12" s="1216" t="s">
        <v>7862</v>
      </c>
      <c r="BE12" s="751" t="s">
        <v>7863</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7864</v>
      </c>
      <c r="C13" s="1210" t="s">
        <v>1403</v>
      </c>
      <c r="D13" s="1211" t="s">
        <v>737</v>
      </c>
      <c r="E13" s="1212" t="s">
        <v>1403</v>
      </c>
      <c r="F13" s="1213" t="s">
        <v>737</v>
      </c>
      <c r="G13" s="1209" t="s">
        <v>4754</v>
      </c>
      <c r="H13" s="1249"/>
      <c r="I13" s="1249" t="s">
        <v>7865</v>
      </c>
      <c r="J13" s="736" t="s">
        <v>7866</v>
      </c>
      <c r="K13" s="736" t="s">
        <v>7867</v>
      </c>
      <c r="L13" s="1219"/>
      <c r="M13" s="736" t="s">
        <v>7868</v>
      </c>
      <c r="N13" s="736" t="s">
        <v>7869</v>
      </c>
      <c r="O13" s="1167"/>
      <c r="P13" s="1167"/>
      <c r="Q13" s="1219"/>
      <c r="R13" s="1218" t="s">
        <v>7870</v>
      </c>
      <c r="S13" s="736" t="s">
        <v>3965</v>
      </c>
      <c r="T13" s="736" t="s">
        <v>7750</v>
      </c>
      <c r="U13" s="736" t="s">
        <v>7871</v>
      </c>
      <c r="V13" s="736" t="s">
        <v>7872</v>
      </c>
      <c r="W13" s="736" t="s">
        <v>7873</v>
      </c>
      <c r="X13" s="736" t="s">
        <v>4634</v>
      </c>
      <c r="Y13" s="736" t="s">
        <v>371</v>
      </c>
      <c r="Z13" s="1218" t="s">
        <v>4661</v>
      </c>
      <c r="AA13" s="736" t="s">
        <v>7874</v>
      </c>
      <c r="AB13" s="1218"/>
      <c r="AC13" s="1218" t="s">
        <v>2211</v>
      </c>
      <c r="AD13" s="1218" t="s">
        <v>7875</v>
      </c>
      <c r="AE13" s="736" t="s">
        <v>4950</v>
      </c>
      <c r="AF13" s="736" t="s">
        <v>7876</v>
      </c>
      <c r="AG13" s="1219"/>
      <c r="AH13" s="1219"/>
      <c r="AI13" s="1219"/>
      <c r="AJ13" s="1219"/>
      <c r="AK13" s="1219"/>
      <c r="AL13" s="736" t="s">
        <v>5380</v>
      </c>
      <c r="AM13" s="1218" t="s">
        <v>7796</v>
      </c>
      <c r="AN13" s="1218" t="s">
        <v>7877</v>
      </c>
      <c r="AO13" s="1167"/>
      <c r="AP13" s="736" t="s">
        <v>7878</v>
      </c>
      <c r="AQ13" s="736" t="s">
        <v>7676</v>
      </c>
      <c r="AR13" s="1218" t="s">
        <v>7879</v>
      </c>
      <c r="AS13" s="736" t="s">
        <v>7880</v>
      </c>
      <c r="AT13" s="736" t="s">
        <v>7881</v>
      </c>
      <c r="AU13" s="736" t="s">
        <v>7882</v>
      </c>
      <c r="AV13" s="113" t="s">
        <v>7883</v>
      </c>
      <c r="AW13" s="736" t="s">
        <v>7884</v>
      </c>
      <c r="AX13" s="736" t="s">
        <v>7849</v>
      </c>
      <c r="AY13" s="1167"/>
      <c r="AZ13" s="1218" t="s">
        <v>4030</v>
      </c>
      <c r="BA13" s="736"/>
      <c r="BB13" s="1218" t="s">
        <v>7885</v>
      </c>
      <c r="BC13" s="1218" t="s">
        <v>7886</v>
      </c>
      <c r="BD13" s="736" t="s">
        <v>7887</v>
      </c>
      <c r="BE13" s="736"/>
      <c r="BF13" s="1167"/>
      <c r="BG13" s="1269"/>
      <c r="BH13" s="1269"/>
      <c r="BI13" s="1269"/>
      <c r="BJ13" s="1269"/>
      <c r="BK13" s="1269"/>
      <c r="BL13" s="1270"/>
      <c r="BM13" s="1269"/>
      <c r="BN13" s="1269"/>
      <c r="BO13" s="1269"/>
      <c r="BP13" s="1269"/>
      <c r="BQ13" s="1219"/>
      <c r="BR13" s="1219"/>
      <c r="BS13" s="1219"/>
      <c r="BT13" s="1219"/>
      <c r="BU13" s="1219"/>
      <c r="BV13" s="736" t="s">
        <v>7888</v>
      </c>
      <c r="BW13" s="1219"/>
      <c r="BX13" s="736" t="s">
        <v>4320</v>
      </c>
      <c r="BY13" s="736" t="s">
        <v>2947</v>
      </c>
      <c r="BZ13" s="1167"/>
      <c r="CA13" s="1219"/>
      <c r="CB13" s="736" t="s">
        <v>3102</v>
      </c>
      <c r="CC13" s="1219"/>
      <c r="CD13" s="1219"/>
      <c r="CE13" s="1244"/>
      <c r="CF13" s="1167"/>
      <c r="CG13" s="1219"/>
      <c r="CH13" s="1244"/>
      <c r="CI13" s="1244"/>
      <c r="CJ13" s="1229" t="s">
        <v>7889</v>
      </c>
      <c r="CK13" s="1229"/>
      <c r="CL13" s="1245" t="s">
        <v>5211</v>
      </c>
      <c r="CM13" s="1229" t="s">
        <v>7890</v>
      </c>
      <c r="CN13" s="1229" t="s">
        <v>1127</v>
      </c>
      <c r="CO13" s="1229" t="s">
        <v>5555</v>
      </c>
      <c r="CP13" s="1229" t="s">
        <v>7774</v>
      </c>
      <c r="CQ13" s="1229" t="s">
        <v>7771</v>
      </c>
      <c r="CR13" s="1244"/>
      <c r="CS13" s="1244"/>
      <c r="CT13" s="92"/>
    </row>
    <row r="14" ht="15.75" customHeight="1">
      <c r="A14" s="1271" t="s">
        <v>5056</v>
      </c>
      <c r="B14" s="1209" t="s">
        <v>7891</v>
      </c>
      <c r="C14" s="1210" t="s">
        <v>430</v>
      </c>
      <c r="D14" s="1211" t="s">
        <v>430</v>
      </c>
      <c r="E14" s="1212" t="s">
        <v>1403</v>
      </c>
      <c r="F14" s="1213" t="s">
        <v>221</v>
      </c>
      <c r="G14" s="1209" t="s">
        <v>219</v>
      </c>
      <c r="H14" s="1249"/>
      <c r="I14" s="1249" t="s">
        <v>7773</v>
      </c>
      <c r="J14" s="1167"/>
      <c r="K14" s="710" t="s">
        <v>7892</v>
      </c>
      <c r="L14" s="1219"/>
      <c r="M14" s="710" t="s">
        <v>7893</v>
      </c>
      <c r="N14" s="1167"/>
      <c r="O14" s="710" t="s">
        <v>7894</v>
      </c>
      <c r="P14" s="710" t="s">
        <v>7895</v>
      </c>
      <c r="Q14" s="1219"/>
      <c r="R14" s="1218" t="s">
        <v>7896</v>
      </c>
      <c r="S14" s="710" t="s">
        <v>7897</v>
      </c>
      <c r="T14" s="1167"/>
      <c r="U14" s="710" t="s">
        <v>7898</v>
      </c>
      <c r="V14" s="840"/>
      <c r="W14" s="736" t="s">
        <v>4832</v>
      </c>
      <c r="X14" s="710" t="s">
        <v>7899</v>
      </c>
      <c r="Y14" s="1218" t="s">
        <v>2576</v>
      </c>
      <c r="Z14" s="1167"/>
      <c r="AA14" s="1167"/>
      <c r="AB14" s="1219"/>
      <c r="AC14" s="736" t="s">
        <v>7900</v>
      </c>
      <c r="AD14" s="1215" t="s">
        <v>5529</v>
      </c>
      <c r="AE14" s="1167"/>
      <c r="AF14" s="1167"/>
      <c r="AG14" s="1219"/>
      <c r="AH14" s="1218" t="s">
        <v>5169</v>
      </c>
      <c r="AI14" s="1219"/>
      <c r="AJ14" s="1219"/>
      <c r="AK14" s="1218" t="s">
        <v>4585</v>
      </c>
      <c r="AL14" s="736"/>
      <c r="AM14" s="710" t="s">
        <v>7793</v>
      </c>
      <c r="AN14" s="1167"/>
      <c r="AO14" s="1167"/>
      <c r="AP14" s="710" t="s">
        <v>7901</v>
      </c>
      <c r="AQ14" s="1167"/>
      <c r="AR14" s="1167"/>
      <c r="AS14" s="1167"/>
      <c r="AT14" s="736" t="s">
        <v>7902</v>
      </c>
      <c r="AU14" s="1167"/>
      <c r="AV14" s="1167"/>
      <c r="AW14" s="1167"/>
      <c r="AX14" s="1167"/>
      <c r="AY14" s="1167"/>
      <c r="AZ14" s="1216" t="s">
        <v>7903</v>
      </c>
      <c r="BA14" s="840"/>
      <c r="BB14" s="710" t="s">
        <v>7904</v>
      </c>
      <c r="BC14" s="1235" t="s">
        <v>7886</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7905</v>
      </c>
      <c r="CF14" s="1231" t="s">
        <v>7906</v>
      </c>
      <c r="CG14" s="1272" t="s">
        <v>7907</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7908</v>
      </c>
      <c r="C15" s="1210" t="s">
        <v>430</v>
      </c>
      <c r="D15" s="1211" t="s">
        <v>737</v>
      </c>
      <c r="E15" s="1212" t="s">
        <v>737</v>
      </c>
      <c r="F15" s="1213" t="s">
        <v>1275</v>
      </c>
      <c r="G15" s="1209" t="s">
        <v>915</v>
      </c>
      <c r="H15" s="1249"/>
      <c r="I15" s="1249"/>
      <c r="J15" s="1167"/>
      <c r="K15" s="1167"/>
      <c r="L15" s="1219"/>
      <c r="M15" s="1218" t="s">
        <v>7909</v>
      </c>
      <c r="N15" s="1167"/>
      <c r="O15" s="1167"/>
      <c r="P15" s="1167"/>
      <c r="Q15" s="1217" t="s">
        <v>7910</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7770</v>
      </c>
      <c r="AQ15" s="736"/>
      <c r="AR15" s="1218" t="s">
        <v>7911</v>
      </c>
      <c r="AS15" s="736"/>
      <c r="AT15" s="1167"/>
      <c r="AU15" s="1218" t="s">
        <v>7859</v>
      </c>
      <c r="AV15" s="736"/>
      <c r="AW15" s="1218" t="s">
        <v>7912</v>
      </c>
      <c r="AX15" s="1167"/>
      <c r="AY15" s="1167"/>
      <c r="AZ15" s="1167"/>
      <c r="BA15" s="1167"/>
      <c r="BB15" s="1217" t="s">
        <v>7913</v>
      </c>
      <c r="BC15" s="1214" t="s">
        <v>7674</v>
      </c>
      <c r="BD15" s="1167"/>
      <c r="BE15" s="1219"/>
      <c r="BF15" s="1167"/>
      <c r="BG15" s="1219"/>
      <c r="BH15" s="1219"/>
      <c r="BI15" s="1219"/>
      <c r="BJ15" s="1219"/>
      <c r="BK15" s="1219"/>
      <c r="BL15" s="1167"/>
      <c r="BM15" s="1217" t="s">
        <v>7914</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7915</v>
      </c>
      <c r="C16" s="1210" t="s">
        <v>431</v>
      </c>
      <c r="D16" s="1211" t="s">
        <v>1403</v>
      </c>
      <c r="E16" s="1212" t="s">
        <v>1403</v>
      </c>
      <c r="F16" s="1213" t="s">
        <v>431</v>
      </c>
      <c r="G16" s="1209" t="s">
        <v>915</v>
      </c>
      <c r="H16" s="1274" t="s">
        <v>7916</v>
      </c>
      <c r="I16" s="1274" t="s">
        <v>7898</v>
      </c>
      <c r="J16" s="1217" t="s">
        <v>7917</v>
      </c>
      <c r="K16" s="1217" t="s">
        <v>4920</v>
      </c>
      <c r="L16" s="736" t="s">
        <v>7918</v>
      </c>
      <c r="M16" s="1167"/>
      <c r="N16" s="1217" t="s">
        <v>3203</v>
      </c>
      <c r="O16" s="1217" t="s">
        <v>7919</v>
      </c>
      <c r="P16" s="1167"/>
      <c r="Q16" s="736" t="s">
        <v>7920</v>
      </c>
      <c r="R16" s="736" t="s">
        <v>7921</v>
      </c>
      <c r="S16" s="1217" t="s">
        <v>7922</v>
      </c>
      <c r="T16" s="1217" t="s">
        <v>7923</v>
      </c>
      <c r="U16" s="736" t="s">
        <v>7924</v>
      </c>
      <c r="V16" s="736" t="s">
        <v>7925</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7926</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7927</v>
      </c>
      <c r="Y17" s="1167"/>
      <c r="Z17" s="1167"/>
      <c r="AA17" s="1167"/>
      <c r="AB17" s="1217" t="s">
        <v>7928</v>
      </c>
      <c r="AC17" s="1216" t="s">
        <v>2229</v>
      </c>
      <c r="AD17" s="710" t="s">
        <v>3992</v>
      </c>
      <c r="AE17" s="840"/>
      <c r="AF17" s="1217" t="s">
        <v>7929</v>
      </c>
      <c r="AG17" s="1219"/>
      <c r="AH17" s="1217" t="s">
        <v>2876</v>
      </c>
      <c r="AI17" s="1217" t="s">
        <v>2852</v>
      </c>
      <c r="AJ17" s="1219"/>
      <c r="AK17" s="736" t="s">
        <v>3923</v>
      </c>
      <c r="AL17" s="1167"/>
      <c r="AM17" s="1167"/>
      <c r="AN17" s="1167"/>
      <c r="AO17" s="1167"/>
      <c r="AP17" s="710" t="s">
        <v>7930</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7931</v>
      </c>
      <c r="C18" s="1210" t="s">
        <v>737</v>
      </c>
      <c r="D18" s="1211" t="s">
        <v>1403</v>
      </c>
      <c r="E18" s="1212" t="s">
        <v>737</v>
      </c>
      <c r="F18" s="1213" t="s">
        <v>736</v>
      </c>
      <c r="G18" s="1209" t="s">
        <v>2936</v>
      </c>
      <c r="H18" s="1249"/>
      <c r="I18" s="1249" t="s">
        <v>7932</v>
      </c>
      <c r="J18" s="736"/>
      <c r="K18" s="1218" t="s">
        <v>7933</v>
      </c>
      <c r="L18" s="1218"/>
      <c r="M18" s="1218" t="s">
        <v>7934</v>
      </c>
      <c r="N18" s="1167"/>
      <c r="O18" s="1218" t="s">
        <v>7935</v>
      </c>
      <c r="P18" s="1167"/>
      <c r="Q18" s="1219"/>
      <c r="R18" s="736" t="s">
        <v>7936</v>
      </c>
      <c r="S18" s="773" t="s">
        <v>3702</v>
      </c>
      <c r="T18" s="1218" t="s">
        <v>7937</v>
      </c>
      <c r="U18" s="736" t="s">
        <v>7938</v>
      </c>
      <c r="V18" s="1218"/>
      <c r="W18" s="1218" t="s">
        <v>5423</v>
      </c>
      <c r="X18" s="736" t="s">
        <v>3397</v>
      </c>
      <c r="Y18" s="1218" t="s">
        <v>2978</v>
      </c>
      <c r="Z18" s="1167"/>
      <c r="AA18" s="1167"/>
      <c r="AB18" s="1219"/>
      <c r="AC18" s="1218" t="s">
        <v>3701</v>
      </c>
      <c r="AD18" s="736" t="s">
        <v>1826</v>
      </c>
      <c r="AE18" s="736"/>
      <c r="AF18" s="1218" t="s">
        <v>7939</v>
      </c>
      <c r="AG18" s="1217" t="s">
        <v>7940</v>
      </c>
      <c r="AH18" s="1214" t="s">
        <v>1196</v>
      </c>
      <c r="AI18" s="1219"/>
      <c r="AJ18" s="1219"/>
      <c r="AK18" s="1218" t="s">
        <v>698</v>
      </c>
      <c r="AL18" s="1167"/>
      <c r="AM18" s="1218" t="s">
        <v>7862</v>
      </c>
      <c r="AN18" s="1167"/>
      <c r="AO18" s="1167"/>
      <c r="AP18" s="736" t="s">
        <v>7693</v>
      </c>
      <c r="AQ18" s="736"/>
      <c r="AR18" s="736" t="s">
        <v>7719</v>
      </c>
      <c r="AS18" s="736" t="s">
        <v>7941</v>
      </c>
      <c r="AT18" s="736" t="s">
        <v>7942</v>
      </c>
      <c r="AU18" s="736" t="s">
        <v>7943</v>
      </c>
      <c r="AV18" s="736"/>
      <c r="AW18" s="1167"/>
      <c r="AX18" s="1167"/>
      <c r="AY18" s="1167"/>
      <c r="AZ18" s="1218" t="s">
        <v>4754</v>
      </c>
      <c r="BA18" s="736"/>
      <c r="BB18" s="1218" t="s">
        <v>7859</v>
      </c>
      <c r="BC18" s="1218" t="s">
        <v>7944</v>
      </c>
      <c r="BD18" s="1218" t="s">
        <v>7750</v>
      </c>
      <c r="BE18" s="1218"/>
      <c r="BF18" s="736"/>
      <c r="BG18" s="1219"/>
      <c r="BH18" s="1219"/>
      <c r="BI18" s="1219"/>
      <c r="BJ18" s="1219"/>
      <c r="BK18" s="1219"/>
      <c r="BL18" s="1167"/>
      <c r="BM18" s="1219"/>
      <c r="BN18" s="1218" t="s">
        <v>7945</v>
      </c>
      <c r="BO18" s="1218" t="s">
        <v>7946</v>
      </c>
      <c r="BP18" s="1218"/>
      <c r="BQ18" s="1219"/>
      <c r="BR18" s="1219"/>
      <c r="BS18" s="1219"/>
      <c r="BT18" s="1219"/>
      <c r="BU18" s="1219"/>
      <c r="BV18" s="1251" t="s">
        <v>1872</v>
      </c>
      <c r="BW18" s="1219"/>
      <c r="BX18" s="1167"/>
      <c r="BY18" s="736" t="s">
        <v>2189</v>
      </c>
      <c r="BZ18" s="1167"/>
      <c r="CA18" s="1219"/>
      <c r="CB18" s="736" t="s">
        <v>4316</v>
      </c>
      <c r="CC18" s="1218" t="s">
        <v>7947</v>
      </c>
      <c r="CD18" s="1218"/>
      <c r="CE18" s="1219"/>
      <c r="CF18" s="1167"/>
      <c r="CG18" s="1219"/>
      <c r="CH18" s="1219"/>
      <c r="CI18" s="1219"/>
      <c r="CJ18" s="1219"/>
      <c r="CK18" s="1219"/>
      <c r="CL18" s="1219"/>
      <c r="CM18" s="1218" t="s">
        <v>7948</v>
      </c>
      <c r="CN18" s="1218" t="s">
        <v>1539</v>
      </c>
      <c r="CO18" s="1218" t="s">
        <v>4844</v>
      </c>
      <c r="CP18" s="1218" t="s">
        <v>7949</v>
      </c>
      <c r="CQ18" s="736" t="s">
        <v>7950</v>
      </c>
      <c r="CR18" s="1218" t="s">
        <v>3019</v>
      </c>
      <c r="CS18" s="736" t="s">
        <v>7951</v>
      </c>
      <c r="CT18" s="92"/>
    </row>
    <row r="19" ht="15.75" customHeight="1">
      <c r="A19" s="1277" t="s">
        <v>4547</v>
      </c>
      <c r="B19" s="1209" t="s">
        <v>7952</v>
      </c>
      <c r="C19" s="1210" t="s">
        <v>1403</v>
      </c>
      <c r="D19" s="1211" t="s">
        <v>1403</v>
      </c>
      <c r="E19" s="1212" t="s">
        <v>1403</v>
      </c>
      <c r="F19" s="1213" t="s">
        <v>737</v>
      </c>
      <c r="G19" s="1209" t="s">
        <v>4691</v>
      </c>
      <c r="H19" s="1249"/>
      <c r="I19" s="1249" t="s">
        <v>7953</v>
      </c>
      <c r="J19" s="736"/>
      <c r="K19" s="736" t="s">
        <v>6910</v>
      </c>
      <c r="L19" s="1218"/>
      <c r="M19" s="1167"/>
      <c r="N19" s="1167"/>
      <c r="O19" s="1167"/>
      <c r="P19" s="1167"/>
      <c r="Q19" s="1219"/>
      <c r="R19" s="1218" t="s">
        <v>7954</v>
      </c>
      <c r="S19" s="1167"/>
      <c r="T19" s="1218" t="s">
        <v>7955</v>
      </c>
      <c r="U19" s="1218" t="s">
        <v>7956</v>
      </c>
      <c r="V19" s="1218" t="s">
        <v>7957</v>
      </c>
      <c r="W19" s="1218" t="s">
        <v>3160</v>
      </c>
      <c r="X19" s="736" t="s">
        <v>2510</v>
      </c>
      <c r="Y19" s="1218" t="s">
        <v>7958</v>
      </c>
      <c r="Z19" s="1167"/>
      <c r="AA19" s="1167"/>
      <c r="AB19" s="1219"/>
      <c r="AC19" s="710" t="s">
        <v>340</v>
      </c>
      <c r="AD19" s="1218" t="s">
        <v>1591</v>
      </c>
      <c r="AE19" s="736"/>
      <c r="AF19" s="1218" t="s">
        <v>7959</v>
      </c>
      <c r="AG19" s="1218"/>
      <c r="AH19" s="1218" t="s">
        <v>7960</v>
      </c>
      <c r="AI19" s="1219"/>
      <c r="AJ19" s="1219"/>
      <c r="AK19" s="1219"/>
      <c r="AL19" s="1167"/>
      <c r="AM19" s="1167"/>
      <c r="AN19" s="1167"/>
      <c r="AO19" s="1167"/>
      <c r="AP19" s="736" t="s">
        <v>7693</v>
      </c>
      <c r="AQ19" s="1167"/>
      <c r="AR19" s="736" t="s">
        <v>7961</v>
      </c>
      <c r="AS19" s="1167"/>
      <c r="AT19" s="1167"/>
      <c r="AU19" s="736" t="s">
        <v>7962</v>
      </c>
      <c r="AV19" s="736"/>
      <c r="AW19" s="736" t="s">
        <v>7724</v>
      </c>
      <c r="AX19" s="1167"/>
      <c r="AY19" s="1167"/>
      <c r="AZ19" s="1218" t="s">
        <v>7755</v>
      </c>
      <c r="BA19" s="736"/>
      <c r="BB19" s="1167"/>
      <c r="BC19" s="1218" t="s">
        <v>7963</v>
      </c>
      <c r="BD19" s="736" t="s">
        <v>7964</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7965</v>
      </c>
      <c r="C20" s="1210" t="s">
        <v>1403</v>
      </c>
      <c r="D20" s="1211" t="s">
        <v>1403</v>
      </c>
      <c r="E20" s="1212" t="s">
        <v>1403</v>
      </c>
      <c r="F20" s="1213" t="s">
        <v>1403</v>
      </c>
      <c r="G20" s="1209" t="s">
        <v>5058</v>
      </c>
      <c r="H20" s="1249"/>
      <c r="I20" s="1249" t="s">
        <v>7966</v>
      </c>
      <c r="J20" s="736"/>
      <c r="K20" s="1218" t="s">
        <v>7967</v>
      </c>
      <c r="L20" s="1218"/>
      <c r="M20" s="736"/>
      <c r="N20" s="736"/>
      <c r="O20" s="1218" t="s">
        <v>7968</v>
      </c>
      <c r="P20" s="736"/>
      <c r="Q20" s="1219"/>
      <c r="R20" s="1167"/>
      <c r="S20" s="1167"/>
      <c r="T20" s="736"/>
      <c r="U20" s="1218" t="s">
        <v>7969</v>
      </c>
      <c r="V20" s="1218"/>
      <c r="W20" s="1218" t="s">
        <v>2687</v>
      </c>
      <c r="X20" s="736"/>
      <c r="Y20" s="1218" t="s">
        <v>3087</v>
      </c>
      <c r="Z20" s="736"/>
      <c r="AA20" s="736"/>
      <c r="AB20" s="1218"/>
      <c r="AC20" s="1218" t="s">
        <v>7970</v>
      </c>
      <c r="AD20" s="1218" t="s">
        <v>4675</v>
      </c>
      <c r="AE20" s="736"/>
      <c r="AF20" s="736"/>
      <c r="AG20" s="1218"/>
      <c r="AH20" s="1219"/>
      <c r="AI20" s="1219"/>
      <c r="AJ20" s="1219"/>
      <c r="AK20" s="1219"/>
      <c r="AL20" s="1167"/>
      <c r="AM20" s="1218" t="s">
        <v>7901</v>
      </c>
      <c r="AN20" s="1167"/>
      <c r="AO20" s="1167"/>
      <c r="AP20" s="1218" t="s">
        <v>7971</v>
      </c>
      <c r="AQ20" s="736"/>
      <c r="AR20" s="1218" t="s">
        <v>7972</v>
      </c>
      <c r="AS20" s="736"/>
      <c r="AT20" s="1218" t="s">
        <v>7973</v>
      </c>
      <c r="AU20" s="1218" t="s">
        <v>7974</v>
      </c>
      <c r="AV20" s="736"/>
      <c r="AW20" s="736"/>
      <c r="AX20" s="1167"/>
      <c r="AY20" s="1167"/>
      <c r="AZ20" s="1218" t="s">
        <v>4648</v>
      </c>
      <c r="BA20" s="736"/>
      <c r="BB20" s="1218" t="s">
        <v>7725</v>
      </c>
      <c r="BC20" s="1218" t="s">
        <v>7857</v>
      </c>
      <c r="BD20" s="1218" t="s">
        <v>7887</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7975</v>
      </c>
      <c r="C21" s="1210" t="s">
        <v>1403</v>
      </c>
      <c r="D21" s="1211" t="s">
        <v>1403</v>
      </c>
      <c r="E21" s="1212" t="s">
        <v>737</v>
      </c>
      <c r="F21" s="1213" t="s">
        <v>736</v>
      </c>
      <c r="G21" s="1209" t="s">
        <v>5058</v>
      </c>
      <c r="H21" s="1249" t="s">
        <v>7976</v>
      </c>
      <c r="I21" s="1249"/>
      <c r="J21" s="1167"/>
      <c r="K21" s="1218" t="s">
        <v>7977</v>
      </c>
      <c r="L21" s="1218"/>
      <c r="M21" s="1167"/>
      <c r="N21" s="1167"/>
      <c r="O21" s="1167"/>
      <c r="P21" s="1167"/>
      <c r="Q21" s="1218" t="s">
        <v>7978</v>
      </c>
      <c r="R21" s="1218" t="s">
        <v>7979</v>
      </c>
      <c r="S21" s="1167"/>
      <c r="T21" s="1218" t="s">
        <v>7980</v>
      </c>
      <c r="U21" s="1279" t="s">
        <v>7981</v>
      </c>
      <c r="V21" s="1279"/>
      <c r="W21" s="1218" t="s">
        <v>134</v>
      </c>
      <c r="X21" s="736"/>
      <c r="Y21" s="1218" t="s">
        <v>4858</v>
      </c>
      <c r="Z21" s="1167"/>
      <c r="AA21" s="1167"/>
      <c r="AB21" s="1219"/>
      <c r="AC21" s="1218" t="s">
        <v>7982</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7886</v>
      </c>
      <c r="AZ21" s="1167"/>
      <c r="BA21" s="1167"/>
      <c r="BB21" s="1218" t="s">
        <v>7863</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7983</v>
      </c>
    </row>
    <row r="22" ht="15.75" customHeight="1">
      <c r="A22" s="1283" t="s">
        <v>7511</v>
      </c>
      <c r="B22" s="1209" t="s">
        <v>7984</v>
      </c>
      <c r="C22" s="1210" t="s">
        <v>1403</v>
      </c>
      <c r="D22" s="1211" t="s">
        <v>1403</v>
      </c>
      <c r="E22" s="1212" t="s">
        <v>1403</v>
      </c>
      <c r="F22" s="1213" t="s">
        <v>1403</v>
      </c>
      <c r="G22" s="1209" t="s">
        <v>2590</v>
      </c>
      <c r="H22" s="1249"/>
      <c r="I22" s="1249" t="s">
        <v>7985</v>
      </c>
      <c r="J22" s="736"/>
      <c r="K22" s="736" t="s">
        <v>7986</v>
      </c>
      <c r="L22" s="1218"/>
      <c r="M22" s="1167"/>
      <c r="N22" s="1219" t="s">
        <v>7987</v>
      </c>
      <c r="O22" s="1167"/>
      <c r="P22" s="1167"/>
      <c r="Q22" s="1219"/>
      <c r="R22" s="1218" t="s">
        <v>7988</v>
      </c>
      <c r="S22" s="1167"/>
      <c r="T22" s="1218" t="s">
        <v>7989</v>
      </c>
      <c r="U22" s="1218" t="s">
        <v>7990</v>
      </c>
      <c r="V22" s="1218"/>
      <c r="W22" s="1218" t="s">
        <v>5037</v>
      </c>
      <c r="X22" s="736"/>
      <c r="Y22" s="1218" t="s">
        <v>944</v>
      </c>
      <c r="Z22" s="1219" t="s">
        <v>7991</v>
      </c>
      <c r="AA22" s="1167"/>
      <c r="AB22" s="1219"/>
      <c r="AC22" s="736"/>
      <c r="AD22" s="1218" t="s">
        <v>1570</v>
      </c>
      <c r="AE22" s="736"/>
      <c r="AF22" s="736"/>
      <c r="AG22" s="1218"/>
      <c r="AH22" s="1218"/>
      <c r="AI22" s="1219" t="s">
        <v>7992</v>
      </c>
      <c r="AJ22" s="1219"/>
      <c r="AK22" s="1219"/>
      <c r="AL22" s="1167"/>
      <c r="AM22" s="1219" t="s">
        <v>7993</v>
      </c>
      <c r="AN22" s="1167"/>
      <c r="AO22" s="1167"/>
      <c r="AP22" s="736" t="s">
        <v>7994</v>
      </c>
      <c r="AQ22" s="1167"/>
      <c r="AR22" s="1219" t="s">
        <v>7995</v>
      </c>
      <c r="AS22" s="1167"/>
      <c r="AT22" s="1219" t="s">
        <v>7996</v>
      </c>
      <c r="AU22" s="736" t="s">
        <v>7997</v>
      </c>
      <c r="AV22" s="736"/>
      <c r="AW22" s="736" t="s">
        <v>7901</v>
      </c>
      <c r="AX22" s="1167"/>
      <c r="AY22" s="1219" t="s">
        <v>7905</v>
      </c>
      <c r="AZ22" s="736"/>
      <c r="BA22" s="736"/>
      <c r="BB22" s="1219" t="s">
        <v>7998</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7999</v>
      </c>
      <c r="C23" s="1210" t="s">
        <v>1403</v>
      </c>
      <c r="D23" s="1211" t="s">
        <v>737</v>
      </c>
      <c r="E23" s="1212" t="s">
        <v>736</v>
      </c>
      <c r="F23" s="1213" t="s">
        <v>1275</v>
      </c>
      <c r="G23" s="1209" t="s">
        <v>4648</v>
      </c>
      <c r="H23" s="1255" t="s">
        <v>8000</v>
      </c>
      <c r="I23" s="1255" t="s">
        <v>5016</v>
      </c>
      <c r="J23" s="840"/>
      <c r="K23" s="1218" t="s">
        <v>8001</v>
      </c>
      <c r="L23" s="1218"/>
      <c r="M23" s="736"/>
      <c r="N23" s="1218" t="s">
        <v>8002</v>
      </c>
      <c r="O23" s="1218" t="s">
        <v>8003</v>
      </c>
      <c r="P23" s="1218" t="s">
        <v>8004</v>
      </c>
      <c r="Q23" s="1218" t="s">
        <v>8005</v>
      </c>
      <c r="R23" s="1218" t="s">
        <v>8006</v>
      </c>
      <c r="S23" s="1218" t="s">
        <v>5036</v>
      </c>
      <c r="T23" s="1218" t="s">
        <v>8007</v>
      </c>
      <c r="U23" s="1218" t="s">
        <v>8008</v>
      </c>
      <c r="V23" s="1218"/>
      <c r="W23" s="1218" t="s">
        <v>5729</v>
      </c>
      <c r="X23" s="736"/>
      <c r="Y23" s="1167"/>
      <c r="Z23" s="1167"/>
      <c r="AA23" s="1167"/>
      <c r="AB23" s="1219"/>
      <c r="AC23" s="1218" t="s">
        <v>8009</v>
      </c>
      <c r="AD23" s="1218" t="s">
        <v>8010</v>
      </c>
      <c r="AE23" s="736"/>
      <c r="AF23" s="1218" t="s">
        <v>7226</v>
      </c>
      <c r="AG23" s="1218"/>
      <c r="AH23" s="1218" t="s">
        <v>8011</v>
      </c>
      <c r="AI23" s="1218"/>
      <c r="AJ23" s="1218"/>
      <c r="AK23" s="1219"/>
      <c r="AL23" s="1167"/>
      <c r="AM23" s="1218" t="s">
        <v>8012</v>
      </c>
      <c r="AN23" s="1218" t="s">
        <v>7850</v>
      </c>
      <c r="AO23" s="1218" t="s">
        <v>7794</v>
      </c>
      <c r="AP23" s="1218" t="s">
        <v>8013</v>
      </c>
      <c r="AQ23" s="736"/>
      <c r="AR23" s="1218" t="s">
        <v>7941</v>
      </c>
      <c r="AS23" s="736"/>
      <c r="AT23" s="1218" t="s">
        <v>8014</v>
      </c>
      <c r="AU23" s="1218" t="s">
        <v>8015</v>
      </c>
      <c r="AV23" s="736"/>
      <c r="AW23" s="1218" t="s">
        <v>7862</v>
      </c>
      <c r="AX23" s="736"/>
      <c r="AY23" s="1218" t="s">
        <v>7930</v>
      </c>
      <c r="AZ23" s="1167"/>
      <c r="BA23" s="1167"/>
      <c r="BB23" s="1218" t="s">
        <v>7877</v>
      </c>
      <c r="BC23" s="736" t="s">
        <v>7930</v>
      </c>
      <c r="BD23" s="1218" t="s">
        <v>7943</v>
      </c>
      <c r="BE23" s="1218"/>
      <c r="BF23" s="736"/>
      <c r="BG23" s="1285" t="s">
        <v>8016</v>
      </c>
      <c r="BH23" s="1286" t="s">
        <v>8017</v>
      </c>
      <c r="BI23" s="1115"/>
      <c r="BJ23" s="1115"/>
      <c r="BK23" s="1115"/>
      <c r="BL23" s="1115" t="s">
        <v>8018</v>
      </c>
      <c r="BM23" s="1115" t="s">
        <v>8019</v>
      </c>
      <c r="BN23" s="1115"/>
      <c r="BO23" s="1115"/>
      <c r="BP23" s="1115"/>
      <c r="BQ23" s="1219"/>
      <c r="BR23" s="1287" t="s">
        <v>8020</v>
      </c>
      <c r="BS23" s="1219"/>
      <c r="BT23" s="1219"/>
      <c r="BU23" s="1219"/>
      <c r="BV23" s="1288" t="s">
        <v>2039</v>
      </c>
      <c r="BW23" s="1218" t="s">
        <v>3913</v>
      </c>
      <c r="BX23" s="1218" t="s">
        <v>2388</v>
      </c>
      <c r="BY23" s="1214" t="s">
        <v>4730</v>
      </c>
      <c r="BZ23" s="1218" t="s">
        <v>2211</v>
      </c>
      <c r="CA23" s="1218" t="s">
        <v>5267</v>
      </c>
      <c r="CB23" s="1218" t="s">
        <v>1803</v>
      </c>
      <c r="CC23" s="1218" t="s">
        <v>4938</v>
      </c>
      <c r="CD23" s="1218"/>
      <c r="CE23" s="1246" t="s">
        <v>7963</v>
      </c>
      <c r="CF23" s="1246" t="s">
        <v>7663</v>
      </c>
      <c r="CG23" s="1246" t="s">
        <v>8021</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3164</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7701</v>
      </c>
      <c r="AX24" s="1167"/>
      <c r="AY24" s="1167"/>
      <c r="AZ24" s="1167"/>
      <c r="BA24" s="1167"/>
      <c r="BB24" s="1218" t="s">
        <v>7779</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8032</v>
      </c>
      <c r="I25" s="1249" t="s">
        <v>8033</v>
      </c>
      <c r="J25" s="736" t="s">
        <v>8034</v>
      </c>
      <c r="K25" s="1249" t="s">
        <v>8035</v>
      </c>
      <c r="L25" s="736" t="s">
        <v>8036</v>
      </c>
      <c r="M25" s="736" t="s">
        <v>7758</v>
      </c>
      <c r="N25" s="736" t="s">
        <v>8037</v>
      </c>
      <c r="O25" s="1167"/>
      <c r="P25" s="736" t="s">
        <v>8038</v>
      </c>
      <c r="Q25" s="1219"/>
      <c r="R25" s="736" t="s">
        <v>7845</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7944</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7848</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8047</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6377</v>
      </c>
      <c r="Y27" s="710" t="s">
        <v>6449</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2430</v>
      </c>
      <c r="C29" s="1210" t="s">
        <v>737</v>
      </c>
      <c r="D29" s="1211" t="s">
        <v>1403</v>
      </c>
      <c r="E29" s="1212" t="s">
        <v>1403</v>
      </c>
      <c r="F29" s="1213" t="s">
        <v>737</v>
      </c>
      <c r="G29" s="1209" t="s">
        <v>2590</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5825</v>
      </c>
      <c r="AE29" s="736" t="s">
        <v>8061</v>
      </c>
      <c r="AF29" s="736" t="s">
        <v>7415</v>
      </c>
      <c r="AG29" s="1219"/>
      <c r="AH29" s="1219"/>
      <c r="AI29" s="1219"/>
      <c r="AJ29" s="1219"/>
      <c r="AK29" s="1219"/>
      <c r="AL29" s="1167"/>
      <c r="AM29" s="1167"/>
      <c r="AN29" s="736" t="s">
        <v>8062</v>
      </c>
      <c r="AO29" s="1218" t="s">
        <v>8063</v>
      </c>
      <c r="AP29" s="1167"/>
      <c r="AQ29" s="736" t="s">
        <v>7793</v>
      </c>
      <c r="AR29" s="1167"/>
      <c r="AS29" s="1167"/>
      <c r="AT29" s="1167"/>
      <c r="AU29" s="736" t="s">
        <v>7997</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7769</v>
      </c>
      <c r="AQ31" s="1215"/>
      <c r="AR31" s="1167"/>
      <c r="AS31" s="736" t="s">
        <v>7942</v>
      </c>
      <c r="AT31" s="1167"/>
      <c r="AU31" s="736" t="s">
        <v>8031</v>
      </c>
      <c r="AV31" s="1167"/>
      <c r="AW31" s="1167"/>
      <c r="AX31" s="1167"/>
      <c r="AY31" s="1167"/>
      <c r="AZ31" s="736" t="s">
        <v>2051</v>
      </c>
      <c r="BA31" s="1167"/>
      <c r="BB31" s="1215" t="s">
        <v>8072</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7850</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2319</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5286</v>
      </c>
      <c r="AE33" s="1167"/>
      <c r="AF33" s="1167"/>
      <c r="AG33" s="1219"/>
      <c r="AH33" s="1219"/>
      <c r="AI33" s="1219"/>
      <c r="AJ33" s="1219"/>
      <c r="AK33" s="1219"/>
      <c r="AL33" s="1167"/>
      <c r="AM33" s="736" t="s">
        <v>8080</v>
      </c>
      <c r="AN33" s="1167"/>
      <c r="AO33" s="1167"/>
      <c r="AP33" s="736" t="s">
        <v>7749</v>
      </c>
      <c r="AQ33" s="1167"/>
      <c r="AR33" s="1167"/>
      <c r="AS33" s="1167"/>
      <c r="AT33" s="1167"/>
      <c r="AU33" s="736" t="s">
        <v>7813</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8083</v>
      </c>
      <c r="CA34" s="1219"/>
      <c r="CB34" s="1235" t="s">
        <v>1144</v>
      </c>
      <c r="CC34" s="1235" t="s">
        <v>2599</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7716</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2590</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7719</v>
      </c>
      <c r="AV41" s="736"/>
      <c r="AW41" s="1167"/>
      <c r="AX41" s="1167"/>
      <c r="AY41" s="1167"/>
      <c r="AZ41" s="1167"/>
      <c r="BA41" s="1167"/>
      <c r="BB41" s="1167"/>
      <c r="BC41" s="736" t="s">
        <v>7811</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7804</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8111</v>
      </c>
      <c r="X3" s="1219"/>
      <c r="Y3" s="1219"/>
      <c r="Z3" s="1328" t="s">
        <v>8112</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2171</v>
      </c>
      <c r="S5" s="1219"/>
      <c r="T5" s="710" t="s">
        <v>972</v>
      </c>
      <c r="U5" s="1219"/>
      <c r="V5" s="1219"/>
      <c r="W5" s="710" t="s">
        <v>8114</v>
      </c>
      <c r="X5" s="1219"/>
      <c r="Y5" s="1219"/>
      <c r="Z5" s="1218" t="s">
        <v>8115</v>
      </c>
      <c r="AA5" s="1219"/>
      <c r="AB5" s="1219"/>
      <c r="AC5" s="1219"/>
      <c r="AD5" s="1219"/>
      <c r="AE5" s="1219"/>
      <c r="AF5" s="1329"/>
      <c r="AG5" s="1329"/>
    </row>
    <row r="6">
      <c r="A6" s="1320" t="s">
        <v>2226</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2305</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7926</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2467</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7546</v>
      </c>
      <c r="F1" s="1348" t="s">
        <v>7547</v>
      </c>
      <c r="G1" s="1348" t="s">
        <v>8129</v>
      </c>
      <c r="H1" s="1349" t="s">
        <v>8130</v>
      </c>
      <c r="I1" s="1349" t="s">
        <v>8131</v>
      </c>
      <c r="J1" s="1350" t="s">
        <v>7558</v>
      </c>
      <c r="K1" s="1350" t="s">
        <v>8132</v>
      </c>
      <c r="L1" s="1350" t="s">
        <v>8133</v>
      </c>
      <c r="M1" s="1350" t="s">
        <v>8134</v>
      </c>
      <c r="N1" s="1350" t="s">
        <v>7621</v>
      </c>
      <c r="O1" s="1350" t="s">
        <v>8135</v>
      </c>
      <c r="P1" s="1350" t="s">
        <v>8136</v>
      </c>
      <c r="Q1" s="1351" t="s">
        <v>8137</v>
      </c>
      <c r="R1" s="1351" t="s">
        <v>7554</v>
      </c>
      <c r="S1" s="1351" t="s">
        <v>8138</v>
      </c>
      <c r="T1" s="1351" t="s">
        <v>8139</v>
      </c>
      <c r="U1" s="1351" t="s">
        <v>8140</v>
      </c>
      <c r="V1" s="1351" t="s">
        <v>8141</v>
      </c>
      <c r="W1" s="1352" t="s">
        <v>7548</v>
      </c>
      <c r="X1" s="1352" t="s">
        <v>7549</v>
      </c>
      <c r="Y1" s="1352" t="s">
        <v>8142</v>
      </c>
      <c r="Z1" s="1352" t="s">
        <v>8143</v>
      </c>
      <c r="AA1" s="1352" t="s">
        <v>7551</v>
      </c>
      <c r="AB1" s="1352" t="s">
        <v>8144</v>
      </c>
      <c r="AC1" s="1352" t="s">
        <v>8145</v>
      </c>
      <c r="AD1" s="1348" t="s">
        <v>8146</v>
      </c>
      <c r="AE1" s="1348" t="s">
        <v>8147</v>
      </c>
      <c r="AF1" s="1353" t="s">
        <v>7555</v>
      </c>
      <c r="AG1" s="1353" t="s">
        <v>8148</v>
      </c>
      <c r="AH1" s="1353" t="s">
        <v>8149</v>
      </c>
      <c r="AI1" s="1353" t="s">
        <v>7556</v>
      </c>
      <c r="AJ1" s="1353" t="s">
        <v>8150</v>
      </c>
      <c r="AK1" s="1353" t="s">
        <v>8151</v>
      </c>
      <c r="AL1" s="1353" t="s">
        <v>8152</v>
      </c>
      <c r="AM1" s="1354" t="s">
        <v>7557</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2498</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3218</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7253</v>
      </c>
      <c r="L3" s="1383" t="s">
        <v>4832</v>
      </c>
      <c r="M3" s="1383" t="s">
        <v>8205</v>
      </c>
      <c r="N3" s="1383" t="s">
        <v>3527</v>
      </c>
      <c r="O3" s="1383" t="s">
        <v>8206</v>
      </c>
      <c r="P3" s="1383" t="s">
        <v>4597</v>
      </c>
      <c r="Q3" s="1384" t="s">
        <v>8207</v>
      </c>
      <c r="R3" s="1384" t="s">
        <v>6940</v>
      </c>
      <c r="S3" s="1384" t="s">
        <v>8208</v>
      </c>
      <c r="T3" s="1384" t="s">
        <v>2409</v>
      </c>
      <c r="U3" s="1385" t="s">
        <v>7495</v>
      </c>
      <c r="V3" s="1384" t="s">
        <v>8209</v>
      </c>
      <c r="W3" s="1386" t="s">
        <v>8210</v>
      </c>
      <c r="X3" s="1387" t="s">
        <v>2500</v>
      </c>
      <c r="Y3" s="1387" t="s">
        <v>3966</v>
      </c>
      <c r="Z3" s="1387" t="s">
        <v>8211</v>
      </c>
      <c r="AA3" s="1387" t="s">
        <v>7110</v>
      </c>
      <c r="AB3" s="1386" t="s">
        <v>2757</v>
      </c>
      <c r="AC3" s="1387" t="s">
        <v>4863</v>
      </c>
      <c r="AD3" s="1381" t="s">
        <v>8212</v>
      </c>
      <c r="AE3" s="1381" t="s">
        <v>8213</v>
      </c>
      <c r="AF3" s="1388" t="s">
        <v>8214</v>
      </c>
      <c r="AG3" s="1389" t="s">
        <v>8215</v>
      </c>
      <c r="AH3" s="1389" t="s">
        <v>2733</v>
      </c>
      <c r="AI3" s="1389" t="s">
        <v>3842</v>
      </c>
      <c r="AJ3" s="1388" t="s">
        <v>8216</v>
      </c>
      <c r="AK3" s="1389" t="s">
        <v>8217</v>
      </c>
      <c r="AL3" s="1389" t="s">
        <v>3773</v>
      </c>
      <c r="AM3" s="1390" t="s">
        <v>2079</v>
      </c>
      <c r="AN3" s="1390" t="s">
        <v>8218</v>
      </c>
      <c r="AO3" s="1391" t="s">
        <v>8219</v>
      </c>
      <c r="AP3" s="1391" t="s">
        <v>8220</v>
      </c>
      <c r="AQ3" s="1391" t="s">
        <v>8221</v>
      </c>
      <c r="AR3" s="1391" t="s">
        <v>2451</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5905</v>
      </c>
      <c r="AD4" s="1402" t="s">
        <v>8248</v>
      </c>
      <c r="AE4" s="1397" t="s">
        <v>8249</v>
      </c>
      <c r="AF4" s="1403" t="s">
        <v>2568</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6232</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5952</v>
      </c>
      <c r="I5" s="1412" t="s">
        <v>8264</v>
      </c>
      <c r="J5" s="1412" t="s">
        <v>8265</v>
      </c>
      <c r="K5" s="1413" t="s">
        <v>8171</v>
      </c>
      <c r="L5" s="1413" t="s">
        <v>8172</v>
      </c>
      <c r="M5" s="1413" t="s">
        <v>8173</v>
      </c>
      <c r="N5" s="1413" t="s">
        <v>8174</v>
      </c>
      <c r="O5" s="1414" t="s">
        <v>8266</v>
      </c>
      <c r="P5" s="1413" t="s">
        <v>3445</v>
      </c>
      <c r="Q5" s="1413" t="s">
        <v>8176</v>
      </c>
      <c r="R5" s="1415" t="s">
        <v>7184</v>
      </c>
      <c r="S5" s="1413" t="s">
        <v>813</v>
      </c>
      <c r="T5" s="1412" t="s">
        <v>8267</v>
      </c>
      <c r="U5" s="1413" t="s">
        <v>8178</v>
      </c>
      <c r="V5" s="1413" t="s">
        <v>3483</v>
      </c>
      <c r="W5" s="1412" t="s">
        <v>3936</v>
      </c>
      <c r="X5" s="1412" t="s">
        <v>8268</v>
      </c>
      <c r="Y5" s="1412" t="s">
        <v>7131</v>
      </c>
      <c r="Z5" s="1416" t="s">
        <v>3391</v>
      </c>
      <c r="AA5" s="1417" t="s">
        <v>5167</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7928</v>
      </c>
      <c r="AN5" s="1412" t="s">
        <v>6636</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2498</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7982</v>
      </c>
      <c r="W6" s="1425" t="s">
        <v>8179</v>
      </c>
      <c r="X6" s="1425" t="s">
        <v>8180</v>
      </c>
      <c r="Y6" s="1429">
        <v>46.72</v>
      </c>
      <c r="Z6" s="1429" t="s">
        <v>3205</v>
      </c>
      <c r="AA6" s="1425" t="s">
        <v>3218</v>
      </c>
      <c r="AB6" s="1425" t="s">
        <v>8183</v>
      </c>
      <c r="AC6" s="1426" t="s">
        <v>5290</v>
      </c>
      <c r="AD6" s="1426" t="s">
        <v>7090</v>
      </c>
      <c r="AE6" s="1430" t="s">
        <v>3704</v>
      </c>
      <c r="AF6" s="1429" t="s">
        <v>8289</v>
      </c>
      <c r="AG6" s="1420" t="s">
        <v>8290</v>
      </c>
      <c r="AH6" s="1425" t="s">
        <v>3533</v>
      </c>
      <c r="AI6" s="1426" t="s">
        <v>5707</v>
      </c>
      <c r="AJ6" s="1429" t="s">
        <v>8291</v>
      </c>
      <c r="AK6" s="1429" t="s">
        <v>8292</v>
      </c>
      <c r="AL6" s="1420" t="s">
        <v>5879</v>
      </c>
      <c r="AM6" s="1425" t="s">
        <v>3450</v>
      </c>
      <c r="AN6" s="1420" t="s">
        <v>3865</v>
      </c>
      <c r="AO6" s="1420" t="s">
        <v>7049</v>
      </c>
      <c r="AP6" s="1420" t="s">
        <v>8293</v>
      </c>
      <c r="AQ6" s="1418" t="s">
        <v>8294</v>
      </c>
      <c r="AR6" s="1420" t="s">
        <v>8295</v>
      </c>
      <c r="AS6" s="1420" t="s">
        <v>3359</v>
      </c>
      <c r="AT6" s="1420" t="s">
        <v>8296</v>
      </c>
      <c r="AU6" s="1421" t="s">
        <v>8297</v>
      </c>
      <c r="AV6" s="1418" t="str">
        <f t="shared" si="1"/>
        <v>2:15</v>
      </c>
      <c r="AW6" s="1422"/>
    </row>
    <row r="7" ht="15.75" customHeight="1">
      <c r="A7" s="1409" t="s">
        <v>6185</v>
      </c>
      <c r="B7" s="1410" t="s">
        <v>8164</v>
      </c>
      <c r="C7" s="1411">
        <v>0.049444444444444444</v>
      </c>
      <c r="D7" s="1412" t="s">
        <v>8298</v>
      </c>
      <c r="E7" s="1412" t="s">
        <v>8299</v>
      </c>
      <c r="F7" s="1415" t="s">
        <v>8300</v>
      </c>
      <c r="G7" s="1413" t="s">
        <v>8168</v>
      </c>
      <c r="H7" s="1415" t="s">
        <v>8301</v>
      </c>
      <c r="I7" s="1415" t="s">
        <v>2725</v>
      </c>
      <c r="J7" s="1412" t="s">
        <v>8302</v>
      </c>
      <c r="K7" s="1415" t="s">
        <v>3144</v>
      </c>
      <c r="L7" s="1415" t="s">
        <v>3767</v>
      </c>
      <c r="M7" s="1415" t="s">
        <v>6132</v>
      </c>
      <c r="N7" s="1414" t="s">
        <v>8303</v>
      </c>
      <c r="O7" s="1415" t="s">
        <v>8304</v>
      </c>
      <c r="P7" s="1418" t="s">
        <v>6685</v>
      </c>
      <c r="Q7" s="1412" t="s">
        <v>8305</v>
      </c>
      <c r="R7" s="1415" t="s">
        <v>6977</v>
      </c>
      <c r="S7" s="1415" t="s">
        <v>3092</v>
      </c>
      <c r="T7" s="1418" t="s">
        <v>4755</v>
      </c>
      <c r="U7" s="1415" t="s">
        <v>8306</v>
      </c>
      <c r="V7" s="1415" t="s">
        <v>4969</v>
      </c>
      <c r="W7" s="1431" t="s">
        <v>8307</v>
      </c>
      <c r="X7" s="1418" t="s">
        <v>8308</v>
      </c>
      <c r="Y7" s="1432" t="s">
        <v>8309</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6906</v>
      </c>
      <c r="AL7" s="1415" t="s">
        <v>8313</v>
      </c>
      <c r="AM7" s="1412" t="s">
        <v>4215</v>
      </c>
      <c r="AN7" s="1412" t="s">
        <v>2547</v>
      </c>
      <c r="AO7" s="1434" t="s">
        <v>5635</v>
      </c>
      <c r="AP7" s="1415" t="s">
        <v>8314</v>
      </c>
      <c r="AQ7" s="1418" t="s">
        <v>8315</v>
      </c>
      <c r="AR7" s="1412" t="s">
        <v>3332</v>
      </c>
      <c r="AS7" s="1412" t="str">
        <f>HYPERLINK("https://www.twitch.tv/videos/571767101","42.91")</f>
        <v>42.91</v>
      </c>
      <c r="AT7" s="1435" t="s">
        <v>8316</v>
      </c>
      <c r="AU7" s="1421" t="s">
        <v>8317</v>
      </c>
      <c r="AV7" s="1418" t="str">
        <f t="shared" si="1"/>
        <v>2:32</v>
      </c>
      <c r="AW7" s="1436" t="s">
        <v>8318</v>
      </c>
    </row>
    <row r="8" ht="15.75" customHeight="1">
      <c r="A8" s="1409" t="s">
        <v>1685</v>
      </c>
      <c r="B8" s="1410" t="s">
        <v>8164</v>
      </c>
      <c r="C8" s="1411">
        <v>0.04949074074074074</v>
      </c>
      <c r="D8" s="1432" t="s">
        <v>8319</v>
      </c>
      <c r="E8" s="1432" t="s">
        <v>8320</v>
      </c>
      <c r="F8" s="1432" t="s">
        <v>1805</v>
      </c>
      <c r="G8" s="1432" t="s">
        <v>8321</v>
      </c>
      <c r="H8" s="1413" t="s">
        <v>8169</v>
      </c>
      <c r="I8" s="1425">
        <v>47.34</v>
      </c>
      <c r="J8" s="1432" t="s">
        <v>638</v>
      </c>
      <c r="K8" s="1432" t="s">
        <v>8322</v>
      </c>
      <c r="L8" s="1432">
        <v>55.97</v>
      </c>
      <c r="M8" s="1432" t="s">
        <v>1646</v>
      </c>
      <c r="N8" s="1432" t="s">
        <v>8323</v>
      </c>
      <c r="O8" s="1425" t="s">
        <v>8175</v>
      </c>
      <c r="P8" s="1432">
        <v>47.49</v>
      </c>
      <c r="Q8" s="1432" t="s">
        <v>8324</v>
      </c>
      <c r="R8" s="1432" t="s">
        <v>1372</v>
      </c>
      <c r="S8" s="1437" t="s">
        <v>1706</v>
      </c>
      <c r="T8" s="1432" t="s">
        <v>8325</v>
      </c>
      <c r="U8" s="1412" t="s">
        <v>8326</v>
      </c>
      <c r="V8" s="1432">
        <v>59.32</v>
      </c>
      <c r="W8" s="1432" t="s">
        <v>8327</v>
      </c>
      <c r="X8" s="1432" t="s">
        <v>6624</v>
      </c>
      <c r="Y8" s="1432">
        <v>46.65</v>
      </c>
      <c r="Z8" s="1432" t="s">
        <v>8328</v>
      </c>
      <c r="AA8" s="1438" t="s">
        <v>2268</v>
      </c>
      <c r="AB8" s="1432" t="s">
        <v>8329</v>
      </c>
      <c r="AC8" s="1432">
        <v>47.89</v>
      </c>
      <c r="AD8" s="1432" t="s">
        <v>8330</v>
      </c>
      <c r="AE8" s="1432">
        <v>47.98</v>
      </c>
      <c r="AF8" s="1432" t="s">
        <v>8331</v>
      </c>
      <c r="AG8" s="1432" t="s">
        <v>8332</v>
      </c>
      <c r="AH8" s="1432">
        <v>57.45</v>
      </c>
      <c r="AI8" s="1429" t="s">
        <v>6845</v>
      </c>
      <c r="AJ8" s="1439" t="s">
        <v>8333</v>
      </c>
      <c r="AK8" s="1438" t="s">
        <v>5258</v>
      </c>
      <c r="AL8" s="1438">
        <v>56.23</v>
      </c>
      <c r="AM8" s="1432" t="s">
        <v>8334</v>
      </c>
      <c r="AN8" s="1432">
        <v>55.73</v>
      </c>
      <c r="AO8" s="1432" t="s">
        <v>8335</v>
      </c>
      <c r="AP8" s="1432" t="s">
        <v>8336</v>
      </c>
      <c r="AQ8" s="1438" t="s">
        <v>8337</v>
      </c>
      <c r="AR8" s="1432" t="s">
        <v>4131</v>
      </c>
      <c r="AS8" s="1432">
        <v>46.19</v>
      </c>
      <c r="AT8" s="1432" t="s">
        <v>8338</v>
      </c>
      <c r="AU8" s="1440" t="s">
        <v>8195</v>
      </c>
      <c r="AV8" s="1418" t="str">
        <f t="shared" si="1"/>
        <v>1:52</v>
      </c>
      <c r="AW8" s="1436" t="s">
        <v>8339</v>
      </c>
    </row>
    <row r="9" ht="15.75" customHeight="1">
      <c r="A9" s="1423" t="s">
        <v>327</v>
      </c>
      <c r="B9" s="1410" t="s">
        <v>8164</v>
      </c>
      <c r="C9" s="1411">
        <v>0.04957175925925926</v>
      </c>
      <c r="D9" s="1441" t="s">
        <v>8340</v>
      </c>
      <c r="E9" s="1426" t="s">
        <v>8341</v>
      </c>
      <c r="F9" s="1442" t="s">
        <v>8167</v>
      </c>
      <c r="G9" s="1420" t="s">
        <v>8342</v>
      </c>
      <c r="H9" s="1443" t="s">
        <v>5181</v>
      </c>
      <c r="I9" s="1420" t="s">
        <v>1314</v>
      </c>
      <c r="J9" s="1444" t="s">
        <v>8343</v>
      </c>
      <c r="K9" s="1420" t="s">
        <v>6474</v>
      </c>
      <c r="L9" s="1426" t="s">
        <v>233</v>
      </c>
      <c r="M9" s="1444" t="s">
        <v>8344</v>
      </c>
      <c r="N9" s="1426" t="s">
        <v>8345</v>
      </c>
      <c r="O9" s="1444" t="s">
        <v>8346</v>
      </c>
      <c r="P9" s="1420" t="s">
        <v>6125</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8183</v>
      </c>
      <c r="AC9" s="1420" t="s">
        <v>5288</v>
      </c>
      <c r="AD9" s="1420" t="s">
        <v>8354</v>
      </c>
      <c r="AE9" s="1429" t="s">
        <v>8355</v>
      </c>
      <c r="AF9" s="1426" t="s">
        <v>8356</v>
      </c>
      <c r="AG9" s="1432" t="s">
        <v>5948</v>
      </c>
      <c r="AH9" s="1420" t="s">
        <v>8357</v>
      </c>
      <c r="AI9" s="1445" t="s">
        <v>4623</v>
      </c>
      <c r="AJ9" s="1429" t="s">
        <v>8358</v>
      </c>
      <c r="AK9" s="1420" t="s">
        <v>1226</v>
      </c>
      <c r="AL9" s="1420" t="s">
        <v>4950</v>
      </c>
      <c r="AM9" s="1420" t="s">
        <v>3693</v>
      </c>
      <c r="AN9" s="1448" t="s">
        <v>8190</v>
      </c>
      <c r="AO9" s="1420" t="s">
        <v>8295</v>
      </c>
      <c r="AP9" s="1420" t="s">
        <v>8359</v>
      </c>
      <c r="AQ9" s="1420" t="s">
        <v>8360</v>
      </c>
      <c r="AR9" s="1420" t="s">
        <v>4273</v>
      </c>
      <c r="AS9" s="1420" t="s">
        <v>8361</v>
      </c>
      <c r="AT9" s="1449" t="s">
        <v>8194</v>
      </c>
      <c r="AU9" s="1450" t="s">
        <v>8362</v>
      </c>
      <c r="AV9" s="1418" t="str">
        <f t="shared" si="1"/>
        <v>2:59</v>
      </c>
      <c r="AW9" s="1451"/>
    </row>
    <row r="10">
      <c r="A10" s="1452" t="s">
        <v>8363</v>
      </c>
      <c r="B10" s="1453" t="s">
        <v>8164</v>
      </c>
      <c r="C10" s="1411">
        <v>0.04959490740740741</v>
      </c>
      <c r="D10" s="1445" t="s">
        <v>8364</v>
      </c>
      <c r="E10" s="1432" t="s">
        <v>6084</v>
      </c>
      <c r="F10" s="1432" t="s">
        <v>8365</v>
      </c>
      <c r="G10" s="1432" t="s">
        <v>8366</v>
      </c>
      <c r="H10" s="1454" t="s">
        <v>8367</v>
      </c>
      <c r="I10" s="1454" t="s">
        <v>5577</v>
      </c>
      <c r="J10" s="1454" t="s">
        <v>2450</v>
      </c>
      <c r="K10" s="1454" t="s">
        <v>7079</v>
      </c>
      <c r="L10" s="1432">
        <v>56.42</v>
      </c>
      <c r="M10" s="1432" t="s">
        <v>4991</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8185</v>
      </c>
      <c r="AH10" s="1432">
        <v>57.71</v>
      </c>
      <c r="AI10" s="1454" t="s">
        <v>8379</v>
      </c>
      <c r="AJ10" s="1432" t="s">
        <v>8333</v>
      </c>
      <c r="AK10" s="1455" t="s">
        <v>6912</v>
      </c>
      <c r="AL10" s="1438">
        <v>56.69</v>
      </c>
      <c r="AM10" s="1454" t="s">
        <v>8380</v>
      </c>
      <c r="AN10" s="1454" t="s">
        <v>3821</v>
      </c>
      <c r="AO10" s="1454" t="s">
        <v>2709</v>
      </c>
      <c r="AP10" s="1432" t="s">
        <v>8381</v>
      </c>
      <c r="AQ10" s="1456" t="s">
        <v>8192</v>
      </c>
      <c r="AR10" s="1454" t="s">
        <v>8382</v>
      </c>
      <c r="AS10" s="1432">
        <v>43.65</v>
      </c>
      <c r="AT10" s="1454" t="s">
        <v>8383</v>
      </c>
      <c r="AU10" s="1421" t="s">
        <v>8297</v>
      </c>
      <c r="AV10" s="1418" t="str">
        <f t="shared" si="1"/>
        <v>1:52</v>
      </c>
      <c r="AW10" s="1457" t="s">
        <v>8384</v>
      </c>
    </row>
    <row r="11" ht="15.75" customHeight="1">
      <c r="A11" s="1452" t="s">
        <v>6184</v>
      </c>
      <c r="B11" s="1410" t="s">
        <v>8164</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7959</v>
      </c>
      <c r="N11" s="1415" t="s">
        <v>2183</v>
      </c>
      <c r="O11" s="1415" t="s">
        <v>8391</v>
      </c>
      <c r="P11" s="1415" t="s">
        <v>8388</v>
      </c>
      <c r="Q11" s="1415" t="s">
        <v>3320</v>
      </c>
      <c r="R11" s="1415" t="s">
        <v>1372</v>
      </c>
      <c r="S11" s="1458" t="s">
        <v>8392</v>
      </c>
      <c r="T11" s="1415" t="s">
        <v>7253</v>
      </c>
      <c r="U11" s="1415" t="s">
        <v>8393</v>
      </c>
      <c r="V11" s="1415" t="s">
        <v>8394</v>
      </c>
      <c r="W11" s="1415" t="s">
        <v>8395</v>
      </c>
      <c r="X11" s="1415" t="s">
        <v>982</v>
      </c>
      <c r="Y11" s="1415" t="s">
        <v>6696</v>
      </c>
      <c r="Z11" s="1415" t="s">
        <v>8396</v>
      </c>
      <c r="AA11" s="1415" t="s">
        <v>8397</v>
      </c>
      <c r="AB11" s="1415" t="s">
        <v>1714</v>
      </c>
      <c r="AC11" s="1415" t="s">
        <v>757</v>
      </c>
      <c r="AD11" s="1415" t="s">
        <v>8398</v>
      </c>
      <c r="AE11" s="1415" t="s">
        <v>6136</v>
      </c>
      <c r="AF11" s="1412" t="s">
        <v>8399</v>
      </c>
      <c r="AG11" s="1415" t="s">
        <v>8400</v>
      </c>
      <c r="AH11" s="1415" t="s">
        <v>4573</v>
      </c>
      <c r="AI11" s="1415" t="s">
        <v>2793</v>
      </c>
      <c r="AJ11" s="1415" t="s">
        <v>8401</v>
      </c>
      <c r="AK11" s="1415" t="s">
        <v>3769</v>
      </c>
      <c r="AL11" s="1415" t="s">
        <v>8402</v>
      </c>
      <c r="AM11" s="1415" t="s">
        <v>8403</v>
      </c>
      <c r="AN11" s="1445" t="s">
        <v>8284</v>
      </c>
      <c r="AO11" s="1415" t="s">
        <v>8404</v>
      </c>
      <c r="AP11" s="1415" t="s">
        <v>8405</v>
      </c>
      <c r="AQ11" s="1417" t="s">
        <v>8406</v>
      </c>
      <c r="AR11" s="1415" t="s">
        <v>8407</v>
      </c>
      <c r="AS11" s="1415" t="s">
        <v>6682</v>
      </c>
      <c r="AT11" s="1415" t="s">
        <v>8408</v>
      </c>
      <c r="AU11" s="1415" t="s">
        <v>8409</v>
      </c>
      <c r="AV11" s="1418" t="str">
        <f t="shared" si="1"/>
        <v>2:47</v>
      </c>
      <c r="AW11" s="1422" t="s">
        <v>8410</v>
      </c>
    </row>
    <row r="12" ht="15.75" customHeight="1">
      <c r="A12" s="1459" t="s">
        <v>2536</v>
      </c>
      <c r="B12" s="1410" t="s">
        <v>8164</v>
      </c>
      <c r="C12" s="1460">
        <v>0.04971064814814815</v>
      </c>
      <c r="D12" s="1461" t="s">
        <v>8411</v>
      </c>
      <c r="E12" s="1462" t="s">
        <v>504</v>
      </c>
      <c r="F12" s="1462" t="s">
        <v>8412</v>
      </c>
      <c r="G12" s="1462" t="s">
        <v>8413</v>
      </c>
      <c r="H12" s="1412" t="s">
        <v>8414</v>
      </c>
      <c r="I12" s="1463" t="s">
        <v>5541</v>
      </c>
      <c r="J12" s="1464" t="s">
        <v>8415</v>
      </c>
      <c r="K12" s="1464" t="s">
        <v>3873</v>
      </c>
      <c r="L12" s="1464" t="s">
        <v>4415</v>
      </c>
      <c r="M12" s="1464" t="s">
        <v>8416</v>
      </c>
      <c r="N12" s="1464" t="s">
        <v>2451</v>
      </c>
      <c r="O12" s="1464" t="s">
        <v>8417</v>
      </c>
      <c r="P12" s="1464" t="s">
        <v>8418</v>
      </c>
      <c r="Q12" s="1412" t="s">
        <v>8419</v>
      </c>
      <c r="R12" s="1465" t="s">
        <v>8420</v>
      </c>
      <c r="S12" s="1412" t="s">
        <v>1706</v>
      </c>
      <c r="T12" s="1465" t="s">
        <v>8421</v>
      </c>
      <c r="U12" s="1412" t="s">
        <v>6964</v>
      </c>
      <c r="V12" s="1465" t="s">
        <v>7647</v>
      </c>
      <c r="W12" s="1466" t="s">
        <v>8422</v>
      </c>
      <c r="X12" s="1466" t="s">
        <v>3721</v>
      </c>
      <c r="Y12" s="1466" t="s">
        <v>3837</v>
      </c>
      <c r="Z12" s="1466" t="s">
        <v>8423</v>
      </c>
      <c r="AA12" s="1466" t="s">
        <v>8290</v>
      </c>
      <c r="AB12" s="1466" t="s">
        <v>4108</v>
      </c>
      <c r="AC12" s="1466" t="s">
        <v>1079</v>
      </c>
      <c r="AD12" s="1462" t="s">
        <v>8424</v>
      </c>
      <c r="AE12" s="1462" t="s">
        <v>5141</v>
      </c>
      <c r="AF12" s="1467" t="s">
        <v>8425</v>
      </c>
      <c r="AG12" s="1467" t="s">
        <v>7465</v>
      </c>
      <c r="AH12" s="1467" t="s">
        <v>5151</v>
      </c>
      <c r="AI12" s="1467" t="s">
        <v>8426</v>
      </c>
      <c r="AJ12" s="1467" t="s">
        <v>8427</v>
      </c>
      <c r="AK12" s="1467" t="s">
        <v>8428</v>
      </c>
      <c r="AL12" s="1467" t="s">
        <v>5872</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8164</v>
      </c>
      <c r="C13" s="1411">
        <v>0.04980324074074074</v>
      </c>
      <c r="D13" s="1420" t="s">
        <v>8437</v>
      </c>
      <c r="E13" s="1420" t="s">
        <v>8438</v>
      </c>
      <c r="F13" s="1420" t="s">
        <v>8439</v>
      </c>
      <c r="G13" s="1429" t="s">
        <v>8440</v>
      </c>
      <c r="H13" s="1420" t="s">
        <v>7388</v>
      </c>
      <c r="I13" s="1420" t="s">
        <v>8102</v>
      </c>
      <c r="J13" s="1473" t="s">
        <v>8441</v>
      </c>
      <c r="K13" s="1420" t="s">
        <v>8442</v>
      </c>
      <c r="L13" s="1420" t="s">
        <v>3258</v>
      </c>
      <c r="M13" s="1420" t="s">
        <v>7216</v>
      </c>
      <c r="N13" s="1420" t="s">
        <v>8443</v>
      </c>
      <c r="O13" s="1420" t="s">
        <v>4764</v>
      </c>
      <c r="P13" s="1420" t="s">
        <v>5352</v>
      </c>
      <c r="Q13" s="1420" t="s">
        <v>4772</v>
      </c>
      <c r="R13" s="1420" t="s">
        <v>8444</v>
      </c>
      <c r="S13" s="1412" t="s">
        <v>2621</v>
      </c>
      <c r="T13" s="1420" t="s">
        <v>2272</v>
      </c>
      <c r="U13" s="1420" t="s">
        <v>8314</v>
      </c>
      <c r="V13" s="1420" t="s">
        <v>5178</v>
      </c>
      <c r="W13" s="1420" t="s">
        <v>1734</v>
      </c>
      <c r="X13" s="1420" t="s">
        <v>8445</v>
      </c>
      <c r="Y13" s="1420" t="s">
        <v>8446</v>
      </c>
      <c r="Z13" s="1474" t="s">
        <v>8182</v>
      </c>
      <c r="AA13" s="1420" t="s">
        <v>8375</v>
      </c>
      <c r="AB13" s="1420" t="s">
        <v>7305</v>
      </c>
      <c r="AC13" s="1420" t="s">
        <v>2375</v>
      </c>
      <c r="AD13" s="1420" t="s">
        <v>5579</v>
      </c>
      <c r="AE13" s="1429">
        <v>47.81</v>
      </c>
      <c r="AF13" s="1420" t="s">
        <v>8447</v>
      </c>
      <c r="AG13" s="1420" t="s">
        <v>8448</v>
      </c>
      <c r="AH13" s="1420" t="s">
        <v>746</v>
      </c>
      <c r="AI13" s="1420" t="s">
        <v>2104</v>
      </c>
      <c r="AJ13" s="1420" t="s">
        <v>8449</v>
      </c>
      <c r="AK13" s="1420" t="s">
        <v>1048</v>
      </c>
      <c r="AL13" s="1420" t="s">
        <v>8450</v>
      </c>
      <c r="AM13" s="1420" t="s">
        <v>4215</v>
      </c>
      <c r="AN13" s="1420" t="s">
        <v>8451</v>
      </c>
      <c r="AO13" s="1420" t="s">
        <v>8452</v>
      </c>
      <c r="AP13" s="1420" t="s">
        <v>8453</v>
      </c>
      <c r="AQ13" s="1420" t="s">
        <v>8454</v>
      </c>
      <c r="AR13" s="1420" t="s">
        <v>8455</v>
      </c>
      <c r="AS13" s="1420" t="s">
        <v>2880</v>
      </c>
      <c r="AT13" s="1420" t="s">
        <v>8456</v>
      </c>
      <c r="AU13" s="1450" t="s">
        <v>8457</v>
      </c>
      <c r="AV13" s="1418" t="str">
        <f t="shared" si="1"/>
        <v>2:14</v>
      </c>
      <c r="AW13" s="1475" t="s">
        <v>8279</v>
      </c>
    </row>
    <row r="14" ht="15.75" customHeight="1">
      <c r="A14" s="1409" t="s">
        <v>5950</v>
      </c>
      <c r="B14" s="1476" t="s">
        <v>8164</v>
      </c>
      <c r="C14" s="1411">
        <v>0.04982638888888889</v>
      </c>
      <c r="D14" s="1412" t="s">
        <v>8458</v>
      </c>
      <c r="E14" s="1412" t="s">
        <v>4467</v>
      </c>
      <c r="F14" s="1412" t="s">
        <v>8459</v>
      </c>
      <c r="G14" s="1412" t="s">
        <v>8460</v>
      </c>
      <c r="H14" s="1412" t="s">
        <v>8461</v>
      </c>
      <c r="I14" s="1412" t="s">
        <v>5520</v>
      </c>
      <c r="J14" s="1412" t="s">
        <v>8462</v>
      </c>
      <c r="K14" s="1445" t="s">
        <v>8463</v>
      </c>
      <c r="L14" s="1412" t="s">
        <v>8464</v>
      </c>
      <c r="M14" s="1412" t="s">
        <v>8465</v>
      </c>
      <c r="N14" s="1412" t="s">
        <v>1767</v>
      </c>
      <c r="O14" s="1412" t="s">
        <v>8466</v>
      </c>
      <c r="P14" s="1445" t="s">
        <v>4532</v>
      </c>
      <c r="Q14" s="1412" t="s">
        <v>8467</v>
      </c>
      <c r="R14" s="1412" t="s">
        <v>1745</v>
      </c>
      <c r="S14" s="1412" t="s">
        <v>3092</v>
      </c>
      <c r="T14" s="1412" t="s">
        <v>8468</v>
      </c>
      <c r="U14" s="1412" t="s">
        <v>8469</v>
      </c>
      <c r="V14" s="1412" t="s">
        <v>6376</v>
      </c>
      <c r="W14" s="1412" t="s">
        <v>5276</v>
      </c>
      <c r="X14" s="1412" t="s">
        <v>8185</v>
      </c>
      <c r="Y14" s="1412" t="s">
        <v>8283</v>
      </c>
      <c r="Z14" s="1412" t="s">
        <v>6483</v>
      </c>
      <c r="AA14" s="1477" t="s">
        <v>8470</v>
      </c>
      <c r="AB14" s="1412" t="s">
        <v>5600</v>
      </c>
      <c r="AC14" s="1412" t="s">
        <v>959</v>
      </c>
      <c r="AD14" s="1412" t="s">
        <v>7123</v>
      </c>
      <c r="AE14" s="1412" t="s">
        <v>3612</v>
      </c>
      <c r="AF14" s="1412" t="s">
        <v>8471</v>
      </c>
      <c r="AG14" s="1412" t="s">
        <v>1515</v>
      </c>
      <c r="AH14" s="1445" t="s">
        <v>8472</v>
      </c>
      <c r="AI14" s="1412" t="s">
        <v>7841</v>
      </c>
      <c r="AJ14" s="1412" t="s">
        <v>8473</v>
      </c>
      <c r="AK14" s="1417" t="s">
        <v>8474</v>
      </c>
      <c r="AL14" s="1417" t="s">
        <v>4100</v>
      </c>
      <c r="AM14" s="1412" t="s">
        <v>6974</v>
      </c>
      <c r="AN14" s="1412" t="s">
        <v>8475</v>
      </c>
      <c r="AO14" s="1412" t="s">
        <v>8452</v>
      </c>
      <c r="AP14" s="1434" t="s">
        <v>8191</v>
      </c>
      <c r="AQ14" s="1417" t="s">
        <v>8476</v>
      </c>
      <c r="AR14" s="1412"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5385</v>
      </c>
      <c r="J15" s="1464" t="s">
        <v>8486</v>
      </c>
      <c r="K15" s="1481" t="s">
        <v>8487</v>
      </c>
      <c r="L15" s="1464" t="s">
        <v>8488</v>
      </c>
      <c r="M15" s="1464" t="s">
        <v>4867</v>
      </c>
      <c r="N15" s="1464" t="s">
        <v>8489</v>
      </c>
      <c r="O15" s="1481" t="s">
        <v>8490</v>
      </c>
      <c r="P15" s="1464" t="s">
        <v>8491</v>
      </c>
      <c r="Q15" s="1465" t="s">
        <v>3125</v>
      </c>
      <c r="R15" s="1482" t="s">
        <v>8492</v>
      </c>
      <c r="S15" s="1482" t="s">
        <v>8493</v>
      </c>
      <c r="T15" s="1482" t="s">
        <v>8494</v>
      </c>
      <c r="U15" s="1482" t="s">
        <v>8495</v>
      </c>
      <c r="V15" s="1465" t="s">
        <v>4515</v>
      </c>
      <c r="W15" s="1466" t="s">
        <v>8496</v>
      </c>
      <c r="X15" s="1483" t="s">
        <v>8497</v>
      </c>
      <c r="Y15" s="1466" t="s">
        <v>3357</v>
      </c>
      <c r="Z15" s="1466" t="s">
        <v>8498</v>
      </c>
      <c r="AA15" s="1466" t="s">
        <v>8499</v>
      </c>
      <c r="AB15" s="1483" t="s">
        <v>7435</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2864</v>
      </c>
      <c r="AO15" s="1469" t="s">
        <v>8509</v>
      </c>
      <c r="AP15" s="1468" t="s">
        <v>5506</v>
      </c>
      <c r="AQ15" s="1469" t="s">
        <v>8510</v>
      </c>
      <c r="AR15" s="1468" t="s">
        <v>155</v>
      </c>
      <c r="AS15" s="1468" t="s">
        <v>3972</v>
      </c>
      <c r="AT15" s="1481" t="s">
        <v>6104</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5577</v>
      </c>
      <c r="J16" s="1454" t="s">
        <v>6022</v>
      </c>
      <c r="K16" s="1454" t="s">
        <v>8517</v>
      </c>
      <c r="L16" s="1454" t="s">
        <v>5872</v>
      </c>
      <c r="M16" s="1454" t="s">
        <v>8518</v>
      </c>
      <c r="N16" s="1454" t="s">
        <v>8519</v>
      </c>
      <c r="O16" s="1454" t="s">
        <v>796</v>
      </c>
      <c r="P16" s="1432">
        <v>47.54</v>
      </c>
      <c r="Q16" s="1488" t="s">
        <v>8520</v>
      </c>
      <c r="R16" s="1432" t="s">
        <v>8521</v>
      </c>
      <c r="S16" s="1488" t="s">
        <v>8392</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2646</v>
      </c>
      <c r="AJ16" s="1432" t="s">
        <v>8531</v>
      </c>
      <c r="AK16" s="1490" t="s">
        <v>8532</v>
      </c>
      <c r="AL16" s="1491">
        <v>55.92</v>
      </c>
      <c r="AM16" s="1488" t="s">
        <v>2737</v>
      </c>
      <c r="AN16" s="1412" t="s">
        <v>5545</v>
      </c>
      <c r="AO16" s="1488" t="s">
        <v>6468</v>
      </c>
      <c r="AP16" s="1488" t="s">
        <v>8533</v>
      </c>
      <c r="AQ16" s="1491" t="s">
        <v>7089</v>
      </c>
      <c r="AR16" s="1488" t="s">
        <v>8534</v>
      </c>
      <c r="AS16" s="1492">
        <v>42.83</v>
      </c>
      <c r="AT16" s="1432" t="s">
        <v>7642</v>
      </c>
      <c r="AU16" s="1450" t="s">
        <v>8535</v>
      </c>
      <c r="AV16" s="1418" t="str">
        <f t="shared" si="1"/>
        <v>4:29</v>
      </c>
      <c r="AW16" s="1475" t="s">
        <v>8536</v>
      </c>
    </row>
    <row r="17" ht="15.75" customHeight="1">
      <c r="A17" s="1452" t="s">
        <v>2656</v>
      </c>
      <c r="B17" s="1410" t="s">
        <v>8164</v>
      </c>
      <c r="C17" s="1411">
        <v>0.0499537037037037</v>
      </c>
      <c r="D17" s="1415" t="s">
        <v>8537</v>
      </c>
      <c r="E17" s="1415" t="s">
        <v>2598</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7436</v>
      </c>
      <c r="Y17" s="1415" t="s">
        <v>3881</v>
      </c>
      <c r="Z17" s="1415" t="s">
        <v>8551</v>
      </c>
      <c r="AA17" s="1415" t="s">
        <v>7436</v>
      </c>
      <c r="AB17" s="1415" t="s">
        <v>8443</v>
      </c>
      <c r="AC17" s="1415" t="s">
        <v>5421</v>
      </c>
      <c r="AD17" s="1415" t="s">
        <v>7478</v>
      </c>
      <c r="AE17" s="1415" t="s">
        <v>8552</v>
      </c>
      <c r="AF17" s="1415" t="s">
        <v>8553</v>
      </c>
      <c r="AG17" s="1415" t="s">
        <v>4872</v>
      </c>
      <c r="AH17" s="1415" t="s">
        <v>4994</v>
      </c>
      <c r="AI17" s="1415" t="s">
        <v>8554</v>
      </c>
      <c r="AJ17" s="1413" t="s">
        <v>8187</v>
      </c>
      <c r="AK17" s="1415" t="s">
        <v>2303</v>
      </c>
      <c r="AL17" s="1415" t="s">
        <v>8555</v>
      </c>
      <c r="AM17" s="1415" t="s">
        <v>8556</v>
      </c>
      <c r="AN17" s="1415" t="s">
        <v>546</v>
      </c>
      <c r="AO17" s="1415" t="s">
        <v>8557</v>
      </c>
      <c r="AP17" s="1415" t="s">
        <v>8558</v>
      </c>
      <c r="AQ17" s="1415" t="s">
        <v>4583</v>
      </c>
      <c r="AR17" s="1415" t="s">
        <v>6232</v>
      </c>
      <c r="AS17" s="1415" t="s">
        <v>8559</v>
      </c>
      <c r="AT17" s="1415" t="s">
        <v>2959</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5187</v>
      </c>
      <c r="M18" s="1415" t="s">
        <v>6132</v>
      </c>
      <c r="N18" s="1415" t="s">
        <v>8568</v>
      </c>
      <c r="O18" s="1415" t="s">
        <v>2503</v>
      </c>
      <c r="P18" s="1418" t="s">
        <v>5352</v>
      </c>
      <c r="Q18" s="1415" t="s">
        <v>8569</v>
      </c>
      <c r="R18" s="1415" t="s">
        <v>4192</v>
      </c>
      <c r="S18" s="1415" t="s">
        <v>7342</v>
      </c>
      <c r="T18" s="1415" t="s">
        <v>7928</v>
      </c>
      <c r="U18" s="1415" t="s">
        <v>8570</v>
      </c>
      <c r="V18" s="1415" t="s">
        <v>4788</v>
      </c>
      <c r="W18" s="1415" t="s">
        <v>8571</v>
      </c>
      <c r="X18" s="1418" t="s">
        <v>6473</v>
      </c>
      <c r="Y18" s="1418" t="s">
        <v>5320</v>
      </c>
      <c r="Z18" s="1415" t="s">
        <v>8572</v>
      </c>
      <c r="AA18" s="1415" t="s">
        <v>4006</v>
      </c>
      <c r="AB18" s="1415" t="s">
        <v>8573</v>
      </c>
      <c r="AC18" s="1415" t="s">
        <v>783</v>
      </c>
      <c r="AD18" s="1415" t="s">
        <v>5361</v>
      </c>
      <c r="AE18" s="1415" t="s">
        <v>8574</v>
      </c>
      <c r="AF18" s="1415" t="s">
        <v>874</v>
      </c>
      <c r="AG18" s="1415" t="s">
        <v>8575</v>
      </c>
      <c r="AH18" s="1415" t="s">
        <v>8576</v>
      </c>
      <c r="AI18" s="1415" t="s">
        <v>683</v>
      </c>
      <c r="AJ18" s="1418" t="s">
        <v>8577</v>
      </c>
      <c r="AK18" s="1467" t="s">
        <v>7266</v>
      </c>
      <c r="AL18" s="1415" t="s">
        <v>4370</v>
      </c>
      <c r="AM18" s="1415" t="s">
        <v>3218</v>
      </c>
      <c r="AN18" s="1418" t="s">
        <v>5879</v>
      </c>
      <c r="AO18" s="1418" t="s">
        <v>6232</v>
      </c>
      <c r="AP18" s="1418" t="s">
        <v>8578</v>
      </c>
      <c r="AQ18" s="1418" t="s">
        <v>8294</v>
      </c>
      <c r="AR18" s="1418" t="s">
        <v>482</v>
      </c>
      <c r="AS18" s="1418" t="s">
        <v>5511</v>
      </c>
      <c r="AT18" s="1418" t="s">
        <v>8471</v>
      </c>
      <c r="AU18" s="1415" t="s">
        <v>8579</v>
      </c>
      <c r="AV18" s="1418" t="str">
        <f t="shared" si="1"/>
        <v>3:46</v>
      </c>
      <c r="AW18" s="1495" t="s">
        <v>7722</v>
      </c>
    </row>
    <row r="19" ht="15.75" customHeight="1">
      <c r="A19" s="1496" t="s">
        <v>5893</v>
      </c>
      <c r="B19" s="1410" t="s">
        <v>8164</v>
      </c>
      <c r="C19" s="1411">
        <v>0.05</v>
      </c>
      <c r="D19" s="1445" t="s">
        <v>8580</v>
      </c>
      <c r="E19" s="1415" t="s">
        <v>7959</v>
      </c>
      <c r="F19" s="1415" t="s">
        <v>8538</v>
      </c>
      <c r="G19" s="1418" t="s">
        <v>8581</v>
      </c>
      <c r="H19" s="1415" t="s">
        <v>8582</v>
      </c>
      <c r="I19" s="1418" t="s">
        <v>1722</v>
      </c>
      <c r="J19" s="1415" t="s">
        <v>3014</v>
      </c>
      <c r="K19" s="1415" t="s">
        <v>8583</v>
      </c>
      <c r="L19" s="1415" t="s">
        <v>4209</v>
      </c>
      <c r="M19" s="1415" t="s">
        <v>8584</v>
      </c>
      <c r="N19" s="1415" t="s">
        <v>8585</v>
      </c>
      <c r="O19" s="1415" t="s">
        <v>8524</v>
      </c>
      <c r="P19" s="1418" t="s">
        <v>1176</v>
      </c>
      <c r="Q19" s="1415" t="s">
        <v>8586</v>
      </c>
      <c r="R19" s="1415" t="s">
        <v>2338</v>
      </c>
      <c r="S19" s="1415" t="s">
        <v>8587</v>
      </c>
      <c r="T19" s="1415" t="s">
        <v>7006</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6610</v>
      </c>
      <c r="AI19" s="1415" t="s">
        <v>194</v>
      </c>
      <c r="AJ19" s="1418" t="s">
        <v>8596</v>
      </c>
      <c r="AK19" s="1415" t="s">
        <v>8597</v>
      </c>
      <c r="AL19" s="1418" t="s">
        <v>3431</v>
      </c>
      <c r="AM19" s="1415" t="s">
        <v>1654</v>
      </c>
      <c r="AN19" s="1418" t="s">
        <v>2519</v>
      </c>
      <c r="AO19" s="1415" t="s">
        <v>8598</v>
      </c>
      <c r="AP19" s="1415" t="s">
        <v>8599</v>
      </c>
      <c r="AQ19" s="1418" t="s">
        <v>3387</v>
      </c>
      <c r="AR19" s="1415" t="s">
        <v>2002</v>
      </c>
      <c r="AS19" s="1418" t="s">
        <v>8478</v>
      </c>
      <c r="AT19" s="1415" t="s">
        <v>8600</v>
      </c>
      <c r="AU19" s="1415" t="s">
        <v>8601</v>
      </c>
      <c r="AV19" s="1418" t="str">
        <f t="shared" si="1"/>
        <v>1:53</v>
      </c>
      <c r="AW19" s="1495"/>
    </row>
    <row r="20">
      <c r="A20" s="1452" t="s">
        <v>6191</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2571</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5521</v>
      </c>
      <c r="AG20" s="1432" t="s">
        <v>8615</v>
      </c>
      <c r="AH20" s="1432" t="s">
        <v>4144</v>
      </c>
      <c r="AI20" s="1498" t="s">
        <v>3842</v>
      </c>
      <c r="AJ20" s="1432" t="s">
        <v>8616</v>
      </c>
      <c r="AK20" s="1432" t="s">
        <v>8617</v>
      </c>
      <c r="AL20" s="1432" t="s">
        <v>2284</v>
      </c>
      <c r="AM20" s="1432" t="s">
        <v>3689</v>
      </c>
      <c r="AN20" s="1432" t="s">
        <v>5712</v>
      </c>
      <c r="AO20" s="1432" t="s">
        <v>8618</v>
      </c>
      <c r="AP20" s="1432" t="s">
        <v>8619</v>
      </c>
      <c r="AQ20" s="1432" t="s">
        <v>3675</v>
      </c>
      <c r="AR20" s="1432" t="s">
        <v>7128</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8322</v>
      </c>
      <c r="K21" s="1481" t="s">
        <v>8627</v>
      </c>
      <c r="L21" s="1481" t="s">
        <v>4946</v>
      </c>
      <c r="M21" s="1435" t="str">
        <f>HYPERLINK("https://youtu.be/teAIifUZjFw","1:14.18")</f>
        <v>1:14.18</v>
      </c>
      <c r="N21" s="1481" t="s">
        <v>3486</v>
      </c>
      <c r="O21" s="1481" t="s">
        <v>8628</v>
      </c>
      <c r="P21" s="1481" t="s">
        <v>1765</v>
      </c>
      <c r="Q21" s="1482" t="s">
        <v>8629</v>
      </c>
      <c r="R21" s="1465" t="s">
        <v>8630</v>
      </c>
      <c r="S21" s="1465" t="s">
        <v>5268</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8388</v>
      </c>
      <c r="Z21" s="1483" t="s">
        <v>8632</v>
      </c>
      <c r="AA21" s="1466" t="s">
        <v>5948</v>
      </c>
      <c r="AB21" s="1483" t="s">
        <v>6716</v>
      </c>
      <c r="AC21" s="1483" t="s">
        <v>7306</v>
      </c>
      <c r="AD21" s="1504" t="str">
        <f>HYPERLINK("https://youtu.be/8FEcTKESSh0","1:49.80")</f>
        <v>1:49.80</v>
      </c>
      <c r="AE21" s="1462" t="s">
        <v>6136</v>
      </c>
      <c r="AF21" s="1484" t="s">
        <v>8633</v>
      </c>
      <c r="AG21" s="1484" t="s">
        <v>8634</v>
      </c>
      <c r="AH21" s="1484" t="s">
        <v>8635</v>
      </c>
      <c r="AI21" s="1484" t="s">
        <v>3690</v>
      </c>
      <c r="AJ21" s="1484" t="s">
        <v>8636</v>
      </c>
      <c r="AK21" s="1467" t="s">
        <v>8522</v>
      </c>
      <c r="AL21" s="1484" t="s">
        <v>8637</v>
      </c>
      <c r="AM21" s="1469" t="s">
        <v>8508</v>
      </c>
      <c r="AN21" s="1469" t="s">
        <v>7929</v>
      </c>
      <c r="AO21" s="1469" t="s">
        <v>7210</v>
      </c>
      <c r="AP21" s="1468" t="s">
        <v>8638</v>
      </c>
      <c r="AQ21" s="1468" t="s">
        <v>8639</v>
      </c>
      <c r="AR21" s="1469" t="s">
        <v>8640</v>
      </c>
      <c r="AS21" s="1468" t="s">
        <v>5337</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6357</v>
      </c>
      <c r="J22" s="1454" t="s">
        <v>8646</v>
      </c>
      <c r="K22" s="1505" t="s">
        <v>3784</v>
      </c>
      <c r="L22" s="1454" t="s">
        <v>5187</v>
      </c>
      <c r="M22" s="1454" t="s">
        <v>984</v>
      </c>
      <c r="N22" s="1454" t="s">
        <v>8255</v>
      </c>
      <c r="O22" s="1454" t="s">
        <v>8647</v>
      </c>
      <c r="P22" s="1454" t="s">
        <v>8648</v>
      </c>
      <c r="Q22" s="1454" t="s">
        <v>784</v>
      </c>
      <c r="R22" s="1454" t="s">
        <v>6977</v>
      </c>
      <c r="S22" s="1454" t="s">
        <v>8632</v>
      </c>
      <c r="T22" s="1454" t="s">
        <v>8649</v>
      </c>
      <c r="U22" s="1454" t="s">
        <v>8650</v>
      </c>
      <c r="V22" s="1454" t="s">
        <v>8651</v>
      </c>
      <c r="W22" s="1454" t="s">
        <v>8652</v>
      </c>
      <c r="X22" s="1454" t="s">
        <v>8653</v>
      </c>
      <c r="Y22" s="1454" t="s">
        <v>4375</v>
      </c>
      <c r="Z22" s="1454" t="s">
        <v>225</v>
      </c>
      <c r="AA22" s="1455" t="s">
        <v>4623</v>
      </c>
      <c r="AB22" s="1454" t="s">
        <v>8654</v>
      </c>
      <c r="AC22" s="1454" t="s">
        <v>586</v>
      </c>
      <c r="AD22" s="1454" t="s">
        <v>8655</v>
      </c>
      <c r="AE22" s="1454" t="s">
        <v>5383</v>
      </c>
      <c r="AF22" s="1454" t="s">
        <v>8656</v>
      </c>
      <c r="AG22" s="1454" t="s">
        <v>8657</v>
      </c>
      <c r="AH22" s="1454" t="s">
        <v>6003</v>
      </c>
      <c r="AI22" s="1454" t="s">
        <v>8658</v>
      </c>
      <c r="AJ22" s="1454" t="s">
        <v>8659</v>
      </c>
      <c r="AK22" s="1455" t="s">
        <v>8660</v>
      </c>
      <c r="AL22" s="1455" t="s">
        <v>6372</v>
      </c>
      <c r="AM22" s="1454" t="s">
        <v>5376</v>
      </c>
      <c r="AN22" s="1454" t="s">
        <v>4832</v>
      </c>
      <c r="AO22" s="1454" t="s">
        <v>2767</v>
      </c>
      <c r="AP22" s="1454" t="s">
        <v>3910</v>
      </c>
      <c r="AQ22" s="1506" t="s">
        <v>2381</v>
      </c>
      <c r="AR22" s="1454" t="s">
        <v>8661</v>
      </c>
      <c r="AS22" s="1454" t="s">
        <v>355</v>
      </c>
      <c r="AT22" s="1454" t="s">
        <v>8662</v>
      </c>
      <c r="AU22" s="1500" t="s">
        <v>8663</v>
      </c>
      <c r="AV22" s="1418" t="str">
        <f t="shared" si="1"/>
        <v>2:46</v>
      </c>
      <c r="AW22" s="1495"/>
    </row>
    <row r="23">
      <c r="A23" s="1452" t="s">
        <v>6179</v>
      </c>
      <c r="B23" s="1453" t="s">
        <v>8164</v>
      </c>
      <c r="C23" s="1411">
        <v>0.0502662037037037</v>
      </c>
      <c r="D23" s="1445" t="s">
        <v>8664</v>
      </c>
      <c r="E23" s="1415" t="s">
        <v>8344</v>
      </c>
      <c r="F23" s="1415" t="s">
        <v>8665</v>
      </c>
      <c r="G23" s="1415" t="s">
        <v>8666</v>
      </c>
      <c r="H23" s="1415" t="s">
        <v>8667</v>
      </c>
      <c r="I23" s="1445" t="s">
        <v>261</v>
      </c>
      <c r="J23" s="1445" t="s">
        <v>8668</v>
      </c>
      <c r="K23" s="1415" t="s">
        <v>8583</v>
      </c>
      <c r="L23" s="1415" t="s">
        <v>5872</v>
      </c>
      <c r="M23" s="1445" t="s">
        <v>2552</v>
      </c>
      <c r="N23" s="1415" t="s">
        <v>8669</v>
      </c>
      <c r="O23" s="1415" t="s">
        <v>8652</v>
      </c>
      <c r="P23" s="1445" t="s">
        <v>8670</v>
      </c>
      <c r="Q23" s="1415" t="s">
        <v>8671</v>
      </c>
      <c r="R23" s="1445" t="s">
        <v>8672</v>
      </c>
      <c r="S23" s="1415" t="s">
        <v>1881</v>
      </c>
      <c r="T23" s="1445" t="s">
        <v>8673</v>
      </c>
      <c r="U23" s="1415" t="s">
        <v>961</v>
      </c>
      <c r="V23" s="1445" t="s">
        <v>4788</v>
      </c>
      <c r="W23" s="1445" t="s">
        <v>6852</v>
      </c>
      <c r="X23" s="1445" t="s">
        <v>6473</v>
      </c>
      <c r="Y23" s="1445" t="s">
        <v>1044</v>
      </c>
      <c r="Z23" s="1445" t="s">
        <v>8674</v>
      </c>
      <c r="AA23" s="1415" t="s">
        <v>8675</v>
      </c>
      <c r="AB23" s="1445" t="s">
        <v>7305</v>
      </c>
      <c r="AC23" s="1415" t="s">
        <v>8676</v>
      </c>
      <c r="AD23" s="1445" t="s">
        <v>5918</v>
      </c>
      <c r="AE23" s="1415" t="s">
        <v>8677</v>
      </c>
      <c r="AF23" s="1415" t="s">
        <v>8678</v>
      </c>
      <c r="AG23" s="1445" t="s">
        <v>8679</v>
      </c>
      <c r="AH23" s="1445" t="s">
        <v>2526</v>
      </c>
      <c r="AI23" s="1415" t="s">
        <v>8680</v>
      </c>
      <c r="AJ23" s="1445" t="s">
        <v>8681</v>
      </c>
      <c r="AK23" s="1445" t="s">
        <v>8180</v>
      </c>
      <c r="AL23" s="1445" t="s">
        <v>4370</v>
      </c>
      <c r="AM23" s="1445" t="s">
        <v>8682</v>
      </c>
      <c r="AN23" s="1445" t="s">
        <v>4370</v>
      </c>
      <c r="AO23" s="1445" t="s">
        <v>1718</v>
      </c>
      <c r="AP23" s="1415" t="s">
        <v>8683</v>
      </c>
      <c r="AQ23" s="1445" t="s">
        <v>2187</v>
      </c>
      <c r="AR23" s="1415" t="s">
        <v>8046</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7759</v>
      </c>
      <c r="H24" s="1508" t="s">
        <v>8691</v>
      </c>
      <c r="I24" s="1508" t="s">
        <v>6694</v>
      </c>
      <c r="J24" s="1464" t="s">
        <v>150</v>
      </c>
      <c r="K24" s="1464" t="s">
        <v>5723</v>
      </c>
      <c r="L24" s="1464" t="s">
        <v>3129</v>
      </c>
      <c r="M24" s="1464" t="s">
        <v>8692</v>
      </c>
      <c r="N24" s="1464" t="s">
        <v>8693</v>
      </c>
      <c r="O24" s="1464" t="s">
        <v>3826</v>
      </c>
      <c r="P24" s="1464" t="s">
        <v>5087</v>
      </c>
      <c r="Q24" s="1465" t="s">
        <v>8694</v>
      </c>
      <c r="R24" s="1465" t="s">
        <v>8695</v>
      </c>
      <c r="S24" s="1465" t="s">
        <v>538</v>
      </c>
      <c r="T24" s="1465" t="s">
        <v>8696</v>
      </c>
      <c r="U24" s="1465" t="s">
        <v>8697</v>
      </c>
      <c r="V24" s="1465" t="s">
        <v>8698</v>
      </c>
      <c r="W24" s="1466" t="s">
        <v>8699</v>
      </c>
      <c r="X24" s="1466" t="s">
        <v>4531</v>
      </c>
      <c r="Y24" s="1466" t="s">
        <v>1533</v>
      </c>
      <c r="Z24" s="1466" t="s">
        <v>2081</v>
      </c>
      <c r="AA24" s="1466" t="s">
        <v>8700</v>
      </c>
      <c r="AB24" s="1466" t="s">
        <v>3516</v>
      </c>
      <c r="AC24" s="1466" t="s">
        <v>8701</v>
      </c>
      <c r="AD24" s="1462" t="s">
        <v>8702</v>
      </c>
      <c r="AE24" s="1462" t="s">
        <v>8552</v>
      </c>
      <c r="AF24" s="1467" t="s">
        <v>8703</v>
      </c>
      <c r="AG24" s="1467" t="s">
        <v>7506</v>
      </c>
      <c r="AH24" s="1467" t="s">
        <v>8704</v>
      </c>
      <c r="AI24" s="1467" t="s">
        <v>5216</v>
      </c>
      <c r="AJ24" s="1467" t="s">
        <v>8705</v>
      </c>
      <c r="AK24" s="1467" t="s">
        <v>8215</v>
      </c>
      <c r="AL24" s="1467" t="s">
        <v>8450</v>
      </c>
      <c r="AM24" s="1469" t="s">
        <v>8426</v>
      </c>
      <c r="AN24" s="1469" t="s">
        <v>8706</v>
      </c>
      <c r="AO24" s="1469" t="s">
        <v>8707</v>
      </c>
      <c r="AP24" s="1469" t="s">
        <v>8708</v>
      </c>
      <c r="AQ24" s="1469" t="s">
        <v>8709</v>
      </c>
      <c r="AR24" s="1469" t="s">
        <v>2791</v>
      </c>
      <c r="AS24" s="1469" t="s">
        <v>298</v>
      </c>
      <c r="AT24" s="1464" t="s">
        <v>8710</v>
      </c>
      <c r="AU24" s="1450" t="s">
        <v>8711</v>
      </c>
      <c r="AV24" s="1418" t="str">
        <f t="shared" si="1"/>
        <v>2:59</v>
      </c>
      <c r="AW24" s="1475" t="s">
        <v>8712</v>
      </c>
    </row>
    <row r="25" ht="15.75" customHeight="1">
      <c r="A25" s="1452" t="s">
        <v>2428</v>
      </c>
      <c r="B25" s="1472" t="s">
        <v>8197</v>
      </c>
      <c r="C25" s="1411">
        <v>0.050347222222222224</v>
      </c>
      <c r="D25" s="1445" t="s">
        <v>8713</v>
      </c>
      <c r="E25" s="1445" t="s">
        <v>8714</v>
      </c>
      <c r="F25" s="1445" t="s">
        <v>8715</v>
      </c>
      <c r="G25" s="1445" t="s">
        <v>8716</v>
      </c>
      <c r="H25" s="1445" t="s">
        <v>5713</v>
      </c>
      <c r="I25" s="1445" t="s">
        <v>689</v>
      </c>
      <c r="J25" s="1499" t="s">
        <v>8204</v>
      </c>
      <c r="K25" s="1445" t="s">
        <v>1157</v>
      </c>
      <c r="L25" s="1445" t="s">
        <v>8717</v>
      </c>
      <c r="M25" s="1464" t="s">
        <v>8718</v>
      </c>
      <c r="N25" s="1499" t="s">
        <v>3527</v>
      </c>
      <c r="O25" s="1445" t="s">
        <v>8719</v>
      </c>
      <c r="P25" s="1499" t="s">
        <v>4597</v>
      </c>
      <c r="Q25" s="1499" t="s">
        <v>8207</v>
      </c>
      <c r="R25" s="1499" t="s">
        <v>6940</v>
      </c>
      <c r="S25" s="1499" t="s">
        <v>8208</v>
      </c>
      <c r="T25" s="1445" t="s">
        <v>4319</v>
      </c>
      <c r="U25" s="1445" t="s">
        <v>8720</v>
      </c>
      <c r="V25" s="1499" t="s">
        <v>8209</v>
      </c>
      <c r="W25" s="1509" t="s">
        <v>6850</v>
      </c>
      <c r="X25" s="1445" t="s">
        <v>1506</v>
      </c>
      <c r="Y25" s="1499" t="s">
        <v>3966</v>
      </c>
      <c r="Z25" s="1445" t="s">
        <v>1065</v>
      </c>
      <c r="AA25" s="1445" t="s">
        <v>8721</v>
      </c>
      <c r="AB25" s="1445" t="s">
        <v>2001</v>
      </c>
      <c r="AC25" s="1445" t="s">
        <v>1707</v>
      </c>
      <c r="AD25" s="1445" t="s">
        <v>8722</v>
      </c>
      <c r="AE25" s="1445" t="s">
        <v>4204</v>
      </c>
      <c r="AF25" s="1445" t="s">
        <v>8723</v>
      </c>
      <c r="AG25" s="1445" t="s">
        <v>5418</v>
      </c>
      <c r="AH25" s="1445" t="s">
        <v>4358</v>
      </c>
      <c r="AI25" s="1445" t="s">
        <v>3076</v>
      </c>
      <c r="AJ25" s="1445" t="s">
        <v>8724</v>
      </c>
      <c r="AK25" s="1445" t="s">
        <v>2900</v>
      </c>
      <c r="AL25" s="1445" t="s">
        <v>8725</v>
      </c>
      <c r="AM25" s="1445" t="s">
        <v>4185</v>
      </c>
      <c r="AN25" s="1445" t="s">
        <v>4091</v>
      </c>
      <c r="AO25" s="1445" t="s">
        <v>7030</v>
      </c>
      <c r="AP25" s="1445" t="s">
        <v>8726</v>
      </c>
      <c r="AQ25" s="1499" t="s">
        <v>8727</v>
      </c>
      <c r="AR25" s="1445" t="s">
        <v>2791</v>
      </c>
      <c r="AS25" s="1445" t="s">
        <v>6361</v>
      </c>
      <c r="AT25" s="1445" t="s">
        <v>8728</v>
      </c>
      <c r="AU25" s="1510" t="s">
        <v>8223</v>
      </c>
      <c r="AV25" s="1418" t="str">
        <f t="shared" si="1"/>
        <v>2:37</v>
      </c>
      <c r="AW25" s="1511"/>
    </row>
    <row r="26" ht="15.75" customHeight="1">
      <c r="A26" s="1409" t="s">
        <v>8729</v>
      </c>
      <c r="B26" s="1476" t="s">
        <v>8197</v>
      </c>
      <c r="C26" s="1411">
        <v>0.05042824074074074</v>
      </c>
      <c r="D26" s="1445" t="s">
        <v>8458</v>
      </c>
      <c r="E26" s="1462" t="s">
        <v>5965</v>
      </c>
      <c r="F26" s="1462" t="s">
        <v>8730</v>
      </c>
      <c r="G26" s="1480" t="s">
        <v>8731</v>
      </c>
      <c r="H26" s="1463" t="s">
        <v>8732</v>
      </c>
      <c r="I26" s="1508" t="s">
        <v>3039</v>
      </c>
      <c r="J26" s="1464" t="s">
        <v>4492</v>
      </c>
      <c r="K26" s="1464" t="s">
        <v>8606</v>
      </c>
      <c r="L26" s="1464" t="s">
        <v>2245</v>
      </c>
      <c r="M26" s="1464" t="s">
        <v>1843</v>
      </c>
      <c r="N26" s="1464" t="s">
        <v>3770</v>
      </c>
      <c r="O26" s="1464" t="s">
        <v>8733</v>
      </c>
      <c r="P26" s="1481" t="s">
        <v>757</v>
      </c>
      <c r="Q26" s="1465" t="s">
        <v>8734</v>
      </c>
      <c r="R26" s="1465" t="s">
        <v>3092</v>
      </c>
      <c r="S26" s="1465" t="s">
        <v>7277</v>
      </c>
      <c r="T26" s="1482" t="s">
        <v>8376</v>
      </c>
      <c r="U26" s="1465" t="s">
        <v>8326</v>
      </c>
      <c r="V26" s="1482" t="s">
        <v>5656</v>
      </c>
      <c r="W26" s="1483" t="s">
        <v>7066</v>
      </c>
      <c r="X26" s="1512" t="s">
        <v>2500</v>
      </c>
      <c r="Y26" s="1483" t="s">
        <v>8735</v>
      </c>
      <c r="Z26" s="1466" t="s">
        <v>8736</v>
      </c>
      <c r="AA26" s="1483" t="s">
        <v>8737</v>
      </c>
      <c r="AB26" s="1445" t="s">
        <v>7219</v>
      </c>
      <c r="AC26" s="1483" t="s">
        <v>2511</v>
      </c>
      <c r="AD26" s="1513" t="s">
        <v>8212</v>
      </c>
      <c r="AE26" s="1462" t="s">
        <v>4204</v>
      </c>
      <c r="AF26" s="1467" t="s">
        <v>8738</v>
      </c>
      <c r="AG26" s="1484" t="s">
        <v>3603</v>
      </c>
      <c r="AH26" s="1484" t="s">
        <v>8739</v>
      </c>
      <c r="AI26" s="1418" t="s">
        <v>8675</v>
      </c>
      <c r="AJ26" s="1484" t="s">
        <v>8740</v>
      </c>
      <c r="AK26" s="1510" t="s">
        <v>8217</v>
      </c>
      <c r="AL26" s="1484" t="s">
        <v>3198</v>
      </c>
      <c r="AM26" s="1469" t="s">
        <v>8741</v>
      </c>
      <c r="AN26" s="1469" t="s">
        <v>4818</v>
      </c>
      <c r="AO26" s="1469" t="s">
        <v>8742</v>
      </c>
      <c r="AP26" s="1469" t="s">
        <v>8743</v>
      </c>
      <c r="AQ26" s="1468" t="s">
        <v>8744</v>
      </c>
      <c r="AR26" s="1468" t="s">
        <v>3244</v>
      </c>
      <c r="AS26" s="1468" t="s">
        <v>4990</v>
      </c>
      <c r="AT26" s="1464" t="s">
        <v>8745</v>
      </c>
      <c r="AU26" s="1450" t="s">
        <v>8746</v>
      </c>
      <c r="AV26" s="1418" t="str">
        <f t="shared" si="1"/>
        <v>2:55</v>
      </c>
      <c r="AW26" s="1514"/>
    </row>
    <row r="27" ht="15.75" customHeight="1">
      <c r="A27" s="1409" t="s">
        <v>3871</v>
      </c>
      <c r="B27" s="1410" t="s">
        <v>8164</v>
      </c>
      <c r="C27" s="1515">
        <v>0.05043981481481481</v>
      </c>
      <c r="D27" s="1445" t="s">
        <v>8747</v>
      </c>
      <c r="E27" s="1418" t="s">
        <v>7035</v>
      </c>
      <c r="F27" s="1418" t="s">
        <v>7167</v>
      </c>
      <c r="G27" s="1418" t="s">
        <v>8748</v>
      </c>
      <c r="H27" s="1418" t="s">
        <v>8367</v>
      </c>
      <c r="I27" s="1418" t="s">
        <v>4436</v>
      </c>
      <c r="J27" s="1418" t="s">
        <v>4477</v>
      </c>
      <c r="K27" s="1418" t="s">
        <v>8567</v>
      </c>
      <c r="L27" s="1418" t="s">
        <v>8749</v>
      </c>
      <c r="M27" s="1418" t="s">
        <v>8750</v>
      </c>
      <c r="N27" s="1418" t="s">
        <v>8751</v>
      </c>
      <c r="O27" s="1418" t="s">
        <v>8752</v>
      </c>
      <c r="P27" s="1418" t="s">
        <v>5141</v>
      </c>
      <c r="Q27" s="1418" t="s">
        <v>8753</v>
      </c>
      <c r="R27" s="1418" t="s">
        <v>8754</v>
      </c>
      <c r="S27" s="1418" t="s">
        <v>8755</v>
      </c>
      <c r="T27" s="1418" t="s">
        <v>8756</v>
      </c>
      <c r="U27" s="1418" t="s">
        <v>8757</v>
      </c>
      <c r="V27" s="1418" t="s">
        <v>2673</v>
      </c>
      <c r="W27" s="1418" t="s">
        <v>8758</v>
      </c>
      <c r="X27" s="1418" t="s">
        <v>8759</v>
      </c>
      <c r="Y27" s="1418" t="s">
        <v>8591</v>
      </c>
      <c r="Z27" s="1418" t="s">
        <v>1065</v>
      </c>
      <c r="AA27" s="1418" t="s">
        <v>3076</v>
      </c>
      <c r="AB27" s="1418" t="s">
        <v>4492</v>
      </c>
      <c r="AC27" s="1418" t="s">
        <v>7306</v>
      </c>
      <c r="AD27" s="1418" t="s">
        <v>5890</v>
      </c>
      <c r="AE27" s="1418" t="s">
        <v>5383</v>
      </c>
      <c r="AF27" s="1418" t="s">
        <v>8760</v>
      </c>
      <c r="AG27" s="1418" t="s">
        <v>8761</v>
      </c>
      <c r="AH27" s="1418" t="s">
        <v>3716</v>
      </c>
      <c r="AI27" s="1418" t="s">
        <v>5216</v>
      </c>
      <c r="AJ27" s="1418" t="s">
        <v>8762</v>
      </c>
      <c r="AK27" s="1418" t="s">
        <v>8763</v>
      </c>
      <c r="AL27" s="1418" t="s">
        <v>5669</v>
      </c>
      <c r="AM27" s="1418" t="s">
        <v>1377</v>
      </c>
      <c r="AN27" s="1418" t="s">
        <v>3773</v>
      </c>
      <c r="AO27" s="1418" t="s">
        <v>1924</v>
      </c>
      <c r="AP27" s="1516" t="str">
        <f>HYPERLINK("https://www.twitch.tv/videos/511415405","2:00.79")</f>
        <v>2:00.79</v>
      </c>
      <c r="AQ27" s="1418" t="s">
        <v>8764</v>
      </c>
      <c r="AR27" s="1418" t="s">
        <v>7030</v>
      </c>
      <c r="AS27" s="1418" t="s">
        <v>8765</v>
      </c>
      <c r="AT27" s="1418" t="s">
        <v>8766</v>
      </c>
      <c r="AU27" s="1418" t="s">
        <v>8767</v>
      </c>
      <c r="AV27" s="1418" t="str">
        <f t="shared" si="1"/>
        <v>2:36</v>
      </c>
      <c r="AW27" s="1436" t="s">
        <v>5747</v>
      </c>
    </row>
    <row r="28">
      <c r="A28" s="1452" t="s">
        <v>1344</v>
      </c>
      <c r="B28" s="1472" t="s">
        <v>8164</v>
      </c>
      <c r="C28" s="1411">
        <v>0.050486111111111114</v>
      </c>
      <c r="D28" s="1462" t="s">
        <v>8768</v>
      </c>
      <c r="E28" s="1462" t="s">
        <v>8769</v>
      </c>
      <c r="F28" s="1462" t="s">
        <v>8770</v>
      </c>
      <c r="G28" s="1462" t="s">
        <v>8771</v>
      </c>
      <c r="H28" s="1445" t="s">
        <v>8772</v>
      </c>
      <c r="I28" s="1508" t="s">
        <v>854</v>
      </c>
      <c r="J28" s="1464" t="s">
        <v>5479</v>
      </c>
      <c r="K28" s="1464" t="s">
        <v>7512</v>
      </c>
      <c r="L28" s="1464" t="s">
        <v>6088</v>
      </c>
      <c r="M28" s="1464" t="s">
        <v>4780</v>
      </c>
      <c r="N28" s="1464" t="s">
        <v>8773</v>
      </c>
      <c r="O28" s="1464" t="s">
        <v>8774</v>
      </c>
      <c r="P28" s="1464" t="s">
        <v>8501</v>
      </c>
      <c r="Q28" s="1465" t="s">
        <v>880</v>
      </c>
      <c r="R28" s="1465" t="s">
        <v>4562</v>
      </c>
      <c r="S28" s="1465" t="s">
        <v>8617</v>
      </c>
      <c r="T28" s="1465" t="s">
        <v>8775</v>
      </c>
      <c r="U28" s="1465" t="s">
        <v>8776</v>
      </c>
      <c r="V28" s="1465" t="s">
        <v>8777</v>
      </c>
      <c r="W28" s="1466" t="s">
        <v>8778</v>
      </c>
      <c r="X28" s="1466" t="s">
        <v>8779</v>
      </c>
      <c r="Y28" s="1466" t="s">
        <v>8780</v>
      </c>
      <c r="Z28" s="1466" t="s">
        <v>8781</v>
      </c>
      <c r="AA28" s="1415" t="s">
        <v>8782</v>
      </c>
      <c r="AB28" s="1466" t="s">
        <v>3057</v>
      </c>
      <c r="AC28" s="1466" t="s">
        <v>977</v>
      </c>
      <c r="AD28" s="1462" t="s">
        <v>8783</v>
      </c>
      <c r="AE28" s="1462" t="s">
        <v>2182</v>
      </c>
      <c r="AF28" s="1467" t="s">
        <v>8784</v>
      </c>
      <c r="AG28" s="1467" t="s">
        <v>520</v>
      </c>
      <c r="AH28" s="1467" t="s">
        <v>8785</v>
      </c>
      <c r="AI28" s="1467" t="s">
        <v>2460</v>
      </c>
      <c r="AJ28" s="1467" t="s">
        <v>8786</v>
      </c>
      <c r="AK28" s="1467" t="s">
        <v>7110</v>
      </c>
      <c r="AL28" s="1467" t="s">
        <v>2607</v>
      </c>
      <c r="AM28" s="1469" t="s">
        <v>8787</v>
      </c>
      <c r="AN28" s="1469" t="s">
        <v>8788</v>
      </c>
      <c r="AO28" s="1469" t="s">
        <v>8789</v>
      </c>
      <c r="AP28" s="1469" t="s">
        <v>8790</v>
      </c>
      <c r="AQ28" s="1469" t="s">
        <v>8791</v>
      </c>
      <c r="AR28" s="1469" t="s">
        <v>1090</v>
      </c>
      <c r="AS28" s="1469" t="s">
        <v>1533</v>
      </c>
      <c r="AT28" s="1464" t="s">
        <v>8792</v>
      </c>
      <c r="AU28" s="1450" t="s">
        <v>8793</v>
      </c>
      <c r="AV28" s="1418" t="str">
        <f t="shared" si="1"/>
        <v>3:47</v>
      </c>
      <c r="AW28" s="1475"/>
    </row>
    <row r="29" ht="15.75" customHeight="1">
      <c r="A29" s="1452" t="s">
        <v>1963</v>
      </c>
      <c r="B29" s="1410" t="s">
        <v>8164</v>
      </c>
      <c r="C29" s="1411">
        <v>0.05049768518518519</v>
      </c>
      <c r="D29" s="1445" t="s">
        <v>8794</v>
      </c>
      <c r="E29" s="1480" t="s">
        <v>8795</v>
      </c>
      <c r="F29" s="1504" t="str">
        <f>HYPERLINK("https://www.youtube.com/watch?v=rtR6KkKhM6I","1:59.91")</f>
        <v>1:59.91</v>
      </c>
      <c r="G29" s="1480" t="s">
        <v>8796</v>
      </c>
      <c r="H29" s="1517" t="str">
        <f>HYPERLINK("https://www.youtube.com/watch?v=cg-eipYsN1s","1:54.47")</f>
        <v>1:54.47</v>
      </c>
      <c r="I29" s="1463" t="s">
        <v>8735</v>
      </c>
      <c r="J29" s="1481" t="s">
        <v>8534</v>
      </c>
      <c r="K29" s="1464" t="s">
        <v>6237</v>
      </c>
      <c r="L29" s="1435" t="str">
        <f>HYPERLINK("https://www.youtube.com/watch?v=tJdjPKdAbw4","57.01")</f>
        <v>57.01</v>
      </c>
      <c r="M29" s="1481" t="s">
        <v>6977</v>
      </c>
      <c r="N29" s="1464" t="s">
        <v>3930</v>
      </c>
      <c r="O29" s="1481" t="s">
        <v>8797</v>
      </c>
      <c r="P29" s="1481" t="s">
        <v>131</v>
      </c>
      <c r="Q29" s="1482" t="s">
        <v>8798</v>
      </c>
      <c r="R29" s="1482" t="s">
        <v>6480</v>
      </c>
      <c r="S29" s="1502" t="str">
        <f>HYPERLINK("https://www.youtube.com/watch?v=_3ms_ZhYFzo","1:18.01")</f>
        <v>1:18.01</v>
      </c>
      <c r="T29" s="1482" t="s">
        <v>8799</v>
      </c>
      <c r="U29" s="1502" t="str">
        <f>HYPERLINK("https://www.youtube.com/watch?v=ZOy_TI3Zw14","2:02.38")</f>
        <v>2:02.38</v>
      </c>
      <c r="V29" s="1482" t="s">
        <v>8777</v>
      </c>
      <c r="W29" s="1483" t="s">
        <v>4202</v>
      </c>
      <c r="X29" s="1483" t="s">
        <v>7110</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7306</v>
      </c>
      <c r="AD29" s="1504" t="str">
        <f>HYPERLINK("https://www.youtube.com/watch?v=ikF77QyREZg","1:50.30")</f>
        <v>1:50.30</v>
      </c>
      <c r="AE29" s="1480" t="s">
        <v>8501</v>
      </c>
      <c r="AF29" s="1484" t="s">
        <v>8800</v>
      </c>
      <c r="AG29" s="1518" t="str">
        <f>HYPERLINK("https://www.youtube.com/watch?v=KXwTRrVVluY","1:30.62")</f>
        <v>1:30.62</v>
      </c>
      <c r="AH29" s="1484" t="s">
        <v>2830</v>
      </c>
      <c r="AI29" s="1484" t="s">
        <v>8634</v>
      </c>
      <c r="AJ29" s="1484" t="s">
        <v>8801</v>
      </c>
      <c r="AK29" s="1467" t="s">
        <v>8802</v>
      </c>
      <c r="AL29" s="1484" t="s">
        <v>8803</v>
      </c>
      <c r="AM29" s="1519" t="str">
        <f>HYPERLINK("https://www.youtube.com/watch?v=BAoEwuQ0LoI","1:25.68")</f>
        <v>1:25.68</v>
      </c>
      <c r="AN29" s="1519" t="str">
        <f>HYPERLINK("https://www.youtube.com/watch?v=F-LtZeEZXek","56.36")</f>
        <v>56.36</v>
      </c>
      <c r="AO29" s="1468" t="s">
        <v>8804</v>
      </c>
      <c r="AP29" s="1468" t="s">
        <v>8805</v>
      </c>
      <c r="AQ29" s="1468" t="s">
        <v>8806</v>
      </c>
      <c r="AR29" s="1519" t="str">
        <f>HYPERLINK("https://www.youtube.com/watch?v=WSIIkWWbKgE","1:21.74")</f>
        <v>1:21.74</v>
      </c>
      <c r="AS29" s="1468" t="s">
        <v>5328</v>
      </c>
      <c r="AT29" s="1435" t="str">
        <f>HYPERLINK("https://www.youtube.com/watch?v=H67SXBLcISI","2:29.09")</f>
        <v>2:29.09</v>
      </c>
      <c r="AU29" s="1485" t="s">
        <v>8807</v>
      </c>
      <c r="AV29" s="1418" t="str">
        <f t="shared" si="1"/>
        <v>2:03</v>
      </c>
      <c r="AW29" s="1520" t="s">
        <v>8808</v>
      </c>
    </row>
    <row r="30">
      <c r="A30" s="1452" t="s">
        <v>2934</v>
      </c>
      <c r="B30" s="1472" t="s">
        <v>8197</v>
      </c>
      <c r="C30" s="1411">
        <v>0.050520833333333334</v>
      </c>
      <c r="D30" s="1462" t="s">
        <v>8809</v>
      </c>
      <c r="E30" s="1487" t="s">
        <v>4356</v>
      </c>
      <c r="F30" s="1487" t="s">
        <v>8810</v>
      </c>
      <c r="G30" s="1462" t="s">
        <v>8811</v>
      </c>
      <c r="H30" s="1487" t="s">
        <v>8812</v>
      </c>
      <c r="I30" s="1521" t="s">
        <v>2957</v>
      </c>
      <c r="J30" s="1464" t="s">
        <v>8813</v>
      </c>
      <c r="K30" s="1522" t="s">
        <v>8814</v>
      </c>
      <c r="L30" s="1464" t="s">
        <v>7106</v>
      </c>
      <c r="M30" s="1523" t="s">
        <v>3934</v>
      </c>
      <c r="N30" s="1464" t="s">
        <v>1048</v>
      </c>
      <c r="O30" s="1464" t="s">
        <v>8628</v>
      </c>
      <c r="P30" s="1464" t="s">
        <v>404</v>
      </c>
      <c r="Q30" s="1412" t="str">
        <f>HYPERLINK("https://www.twitch.tv/planktonsecretformula/v/1588460220?sr=a", "2:12.43")</f>
        <v>2:12.43</v>
      </c>
      <c r="R30" s="1465" t="s">
        <v>8754</v>
      </c>
      <c r="S30" s="1465" t="s">
        <v>8815</v>
      </c>
      <c r="T30" s="1524" t="s">
        <v>8334</v>
      </c>
      <c r="U30" s="1487" t="s">
        <v>8816</v>
      </c>
      <c r="V30" s="1487" t="s">
        <v>8817</v>
      </c>
      <c r="W30" s="1525" t="s">
        <v>8818</v>
      </c>
      <c r="X30" s="1466" t="s">
        <v>1021</v>
      </c>
      <c r="Y30" s="1466" t="s">
        <v>8545</v>
      </c>
      <c r="Z30" s="1466" t="s">
        <v>8323</v>
      </c>
      <c r="AA30" s="1415" t="s">
        <v>8819</v>
      </c>
      <c r="AB30" s="1466" t="s">
        <v>3822</v>
      </c>
      <c r="AC30" s="1466" t="s">
        <v>871</v>
      </c>
      <c r="AD30" s="1462" t="s">
        <v>8820</v>
      </c>
      <c r="AE30" s="1462" t="s">
        <v>5615</v>
      </c>
      <c r="AF30" s="1467" t="s">
        <v>8821</v>
      </c>
      <c r="AG30" s="1521" t="s">
        <v>4281</v>
      </c>
      <c r="AH30" s="1467" t="s">
        <v>8822</v>
      </c>
      <c r="AI30" s="1467" t="s">
        <v>6475</v>
      </c>
      <c r="AJ30" s="1467" t="s">
        <v>8823</v>
      </c>
      <c r="AK30" s="1467" t="s">
        <v>8824</v>
      </c>
      <c r="AL30" s="1467" t="s">
        <v>8825</v>
      </c>
      <c r="AM30" s="1469" t="s">
        <v>8376</v>
      </c>
      <c r="AN30" s="1469" t="s">
        <v>8504</v>
      </c>
      <c r="AO30" s="1469" t="s">
        <v>2791</v>
      </c>
      <c r="AP30" s="1499" t="s">
        <v>8220</v>
      </c>
      <c r="AQ30" s="1412" t="str">
        <f>HYPERLINK("https://www.twitch.tv/planktonsecretformula/v/1678454360?sr=a&amp;t=0s", "1:37.46")</f>
        <v>1:37.46</v>
      </c>
      <c r="AR30" s="1469" t="s">
        <v>8826</v>
      </c>
      <c r="AS30" s="1469" t="s">
        <v>709</v>
      </c>
      <c r="AT30" s="1464" t="s">
        <v>8827</v>
      </c>
      <c r="AU30" s="1450" t="s">
        <v>8828</v>
      </c>
      <c r="AV30" s="1418" t="str">
        <f t="shared" si="1"/>
        <v>4:40</v>
      </c>
      <c r="AW30" s="1475" t="s">
        <v>8829</v>
      </c>
    </row>
    <row r="31" ht="15.75" customHeight="1">
      <c r="A31" s="1496" t="s">
        <v>8830</v>
      </c>
      <c r="B31" s="1410" t="s">
        <v>8164</v>
      </c>
      <c r="C31" s="1411">
        <v>0.050555555555555555</v>
      </c>
      <c r="D31" s="1445" t="s">
        <v>8831</v>
      </c>
      <c r="E31" s="1462" t="s">
        <v>8832</v>
      </c>
      <c r="F31" s="1462" t="s">
        <v>8833</v>
      </c>
      <c r="G31" s="1462" t="s">
        <v>8834</v>
      </c>
      <c r="H31" s="1508" t="s">
        <v>8835</v>
      </c>
      <c r="I31" s="1508" t="s">
        <v>8836</v>
      </c>
      <c r="J31" s="1464" t="s">
        <v>8837</v>
      </c>
      <c r="K31" s="1464" t="s">
        <v>8838</v>
      </c>
      <c r="L31" s="1464" t="s">
        <v>8839</v>
      </c>
      <c r="M31" s="1464" t="s">
        <v>3578</v>
      </c>
      <c r="N31" s="1464" t="s">
        <v>8840</v>
      </c>
      <c r="O31" s="1464" t="s">
        <v>8733</v>
      </c>
      <c r="P31" s="1464" t="s">
        <v>4021</v>
      </c>
      <c r="Q31" s="1465" t="s">
        <v>8841</v>
      </c>
      <c r="R31" s="1465" t="s">
        <v>2466</v>
      </c>
      <c r="S31" s="1465" t="s">
        <v>8842</v>
      </c>
      <c r="T31" s="1465" t="s">
        <v>8843</v>
      </c>
      <c r="U31" s="1465" t="s">
        <v>8844</v>
      </c>
      <c r="V31" s="1465" t="s">
        <v>8631</v>
      </c>
      <c r="W31" s="1466" t="s">
        <v>8845</v>
      </c>
      <c r="X31" s="1466" t="s">
        <v>8846</v>
      </c>
      <c r="Y31" s="1466" t="s">
        <v>8847</v>
      </c>
      <c r="Z31" s="1466" t="s">
        <v>1311</v>
      </c>
      <c r="AA31" s="1466" t="s">
        <v>8848</v>
      </c>
      <c r="AB31" s="1466" t="s">
        <v>7133</v>
      </c>
      <c r="AC31" s="1483" t="s">
        <v>6325</v>
      </c>
      <c r="AD31" s="1462" t="s">
        <v>8849</v>
      </c>
      <c r="AE31" s="1462" t="s">
        <v>8501</v>
      </c>
      <c r="AF31" s="1467" t="s">
        <v>8850</v>
      </c>
      <c r="AG31" s="1467" t="s">
        <v>1036</v>
      </c>
      <c r="AH31" s="1467" t="s">
        <v>3340</v>
      </c>
      <c r="AI31" s="1467" t="s">
        <v>7215</v>
      </c>
      <c r="AJ31" s="1467" t="s">
        <v>8851</v>
      </c>
      <c r="AK31" s="1467" t="s">
        <v>4531</v>
      </c>
      <c r="AL31" s="1467" t="s">
        <v>5434</v>
      </c>
      <c r="AM31" s="1469" t="s">
        <v>8852</v>
      </c>
      <c r="AN31" s="1469" t="s">
        <v>3952</v>
      </c>
      <c r="AO31" s="1469" t="s">
        <v>8853</v>
      </c>
      <c r="AP31" s="1469" t="s">
        <v>8854</v>
      </c>
      <c r="AQ31" s="1469" t="s">
        <v>8855</v>
      </c>
      <c r="AR31" s="1469" t="s">
        <v>8856</v>
      </c>
      <c r="AS31" s="1469" t="s">
        <v>1044</v>
      </c>
      <c r="AT31" s="1464" t="s">
        <v>8857</v>
      </c>
      <c r="AU31" s="1450" t="s">
        <v>8858</v>
      </c>
      <c r="AV31" s="1418" t="str">
        <f t="shared" si="1"/>
        <v>2:07</v>
      </c>
      <c r="AW31" s="1514"/>
    </row>
    <row r="32">
      <c r="A32" s="1423" t="s">
        <v>633</v>
      </c>
      <c r="B32" s="1472" t="s">
        <v>8164</v>
      </c>
      <c r="C32" s="1411">
        <v>0.050555555555555555</v>
      </c>
      <c r="D32" s="1445" t="s">
        <v>8859</v>
      </c>
      <c r="E32" s="1445" t="s">
        <v>8860</v>
      </c>
      <c r="F32" s="1445" t="s">
        <v>8861</v>
      </c>
      <c r="G32" s="1445" t="s">
        <v>8862</v>
      </c>
      <c r="H32" s="1445" t="s">
        <v>8863</v>
      </c>
      <c r="I32" s="1445" t="s">
        <v>8864</v>
      </c>
      <c r="J32" s="1445" t="s">
        <v>1230</v>
      </c>
      <c r="K32" s="1445" t="s">
        <v>8865</v>
      </c>
      <c r="L32" s="1445" t="s">
        <v>3907</v>
      </c>
      <c r="M32" s="1445" t="s">
        <v>3749</v>
      </c>
      <c r="N32" s="1445" t="s">
        <v>8866</v>
      </c>
      <c r="O32" s="1445" t="s">
        <v>8867</v>
      </c>
      <c r="P32" s="1445" t="s">
        <v>8868</v>
      </c>
      <c r="Q32" s="1445" t="s">
        <v>8869</v>
      </c>
      <c r="R32" s="1445" t="s">
        <v>8870</v>
      </c>
      <c r="S32" s="1445" t="s">
        <v>8871</v>
      </c>
      <c r="T32" s="1445" t="s">
        <v>8215</v>
      </c>
      <c r="U32" s="1445" t="s">
        <v>8872</v>
      </c>
      <c r="V32" s="1445" t="s">
        <v>8873</v>
      </c>
      <c r="W32" s="1445" t="s">
        <v>4446</v>
      </c>
      <c r="X32" s="1445" t="s">
        <v>8874</v>
      </c>
      <c r="Y32" s="1445" t="s">
        <v>4838</v>
      </c>
      <c r="Z32" s="1445" t="s">
        <v>8875</v>
      </c>
      <c r="AA32" s="1445" t="s">
        <v>8876</v>
      </c>
      <c r="AB32" s="1445" t="s">
        <v>8877</v>
      </c>
      <c r="AC32" s="1445" t="s">
        <v>7306</v>
      </c>
      <c r="AD32" s="1445" t="s">
        <v>8878</v>
      </c>
      <c r="AE32" s="1445" t="s">
        <v>8355</v>
      </c>
      <c r="AF32" s="1445" t="s">
        <v>8879</v>
      </c>
      <c r="AG32" s="1445" t="s">
        <v>4833</v>
      </c>
      <c r="AH32" s="1445" t="s">
        <v>4505</v>
      </c>
      <c r="AI32" s="1445" t="s">
        <v>8880</v>
      </c>
      <c r="AJ32" s="1445" t="s">
        <v>8881</v>
      </c>
      <c r="AK32" s="1445" t="s">
        <v>1923</v>
      </c>
      <c r="AL32" s="1445" t="s">
        <v>8882</v>
      </c>
      <c r="AM32" s="1445" t="s">
        <v>3566</v>
      </c>
      <c r="AN32" s="1445" t="s">
        <v>3697</v>
      </c>
      <c r="AO32" s="1445" t="s">
        <v>5969</v>
      </c>
      <c r="AP32" s="1445" t="s">
        <v>8883</v>
      </c>
      <c r="AQ32" s="1445" t="s">
        <v>8884</v>
      </c>
      <c r="AR32" s="1445" t="s">
        <v>8430</v>
      </c>
      <c r="AS32" s="1445" t="s">
        <v>1004</v>
      </c>
      <c r="AT32" s="1445" t="s">
        <v>3384</v>
      </c>
      <c r="AU32" s="1450" t="s">
        <v>8767</v>
      </c>
      <c r="AV32" s="1418" t="str">
        <f t="shared" si="1"/>
        <v>2:26</v>
      </c>
      <c r="AW32" s="1475" t="s">
        <v>8885</v>
      </c>
    </row>
    <row r="33" ht="15.75" customHeight="1">
      <c r="A33" s="1409" t="s">
        <v>734</v>
      </c>
      <c r="B33" s="1476" t="s">
        <v>8197</v>
      </c>
      <c r="C33" s="1411">
        <v>0.05056712962962963</v>
      </c>
      <c r="D33" s="1499" t="s">
        <v>8198</v>
      </c>
      <c r="E33" s="1480" t="s">
        <v>8623</v>
      </c>
      <c r="F33" s="1498" t="s">
        <v>8200</v>
      </c>
      <c r="G33" s="1415" t="s">
        <v>8886</v>
      </c>
      <c r="H33" s="1415" t="s">
        <v>8887</v>
      </c>
      <c r="I33" s="1498" t="s">
        <v>8203</v>
      </c>
      <c r="J33" s="1415" t="s">
        <v>1167</v>
      </c>
      <c r="K33" s="1498" t="s">
        <v>7253</v>
      </c>
      <c r="L33" s="1415" t="s">
        <v>8717</v>
      </c>
      <c r="M33" s="1415" t="s">
        <v>2202</v>
      </c>
      <c r="N33" s="1415" t="s">
        <v>8597</v>
      </c>
      <c r="O33" s="1415" t="s">
        <v>8888</v>
      </c>
      <c r="P33" s="1415" t="s">
        <v>1176</v>
      </c>
      <c r="Q33" s="1415" t="s">
        <v>8889</v>
      </c>
      <c r="R33" s="1415" t="s">
        <v>2952</v>
      </c>
      <c r="S33" s="1415" t="s">
        <v>8455</v>
      </c>
      <c r="T33" s="1498" t="s">
        <v>2409</v>
      </c>
      <c r="U33" s="1415" t="s">
        <v>4051</v>
      </c>
      <c r="V33" s="1415" t="s">
        <v>2601</v>
      </c>
      <c r="W33" s="1415" t="s">
        <v>8890</v>
      </c>
      <c r="X33" s="1415" t="s">
        <v>8891</v>
      </c>
      <c r="Y33" s="1415" t="s">
        <v>1026</v>
      </c>
      <c r="Z33" s="1498" t="s">
        <v>8211</v>
      </c>
      <c r="AA33" s="1498" t="s">
        <v>7110</v>
      </c>
      <c r="AB33" s="1415" t="s">
        <v>8892</v>
      </c>
      <c r="AC33" s="1418" t="s">
        <v>526</v>
      </c>
      <c r="AD33" s="1415" t="s">
        <v>8893</v>
      </c>
      <c r="AE33" s="1415" t="s">
        <v>4633</v>
      </c>
      <c r="AF33" s="1415" t="s">
        <v>8894</v>
      </c>
      <c r="AG33" s="1498" t="s">
        <v>8215</v>
      </c>
      <c r="AH33" s="1498" t="s">
        <v>2733</v>
      </c>
      <c r="AI33" s="1415" t="s">
        <v>8895</v>
      </c>
      <c r="AJ33" s="1415" t="s">
        <v>8896</v>
      </c>
      <c r="AK33" s="1415" t="s">
        <v>2424</v>
      </c>
      <c r="AL33" s="1498" t="s">
        <v>3773</v>
      </c>
      <c r="AM33" s="1415" t="s">
        <v>8499</v>
      </c>
      <c r="AN33" s="1415" t="s">
        <v>340</v>
      </c>
      <c r="AO33" s="1498" t="s">
        <v>8219</v>
      </c>
      <c r="AP33" s="1415" t="s">
        <v>8897</v>
      </c>
      <c r="AQ33" s="1415" t="s">
        <v>7047</v>
      </c>
      <c r="AR33" s="1498" t="s">
        <v>2451</v>
      </c>
      <c r="AS33" s="1415" t="s">
        <v>3709</v>
      </c>
      <c r="AT33" s="1415" t="s">
        <v>8898</v>
      </c>
      <c r="AU33" s="1415" t="s">
        <v>8535</v>
      </c>
      <c r="AV33" s="1418" t="str">
        <f t="shared" si="1"/>
        <v>3:34</v>
      </c>
      <c r="AW33" s="1457" t="s">
        <v>8899</v>
      </c>
    </row>
    <row r="34" ht="15.75" customHeight="1">
      <c r="A34" s="1423" t="s">
        <v>633</v>
      </c>
      <c r="B34" s="1476" t="s">
        <v>8197</v>
      </c>
      <c r="C34" s="1515">
        <v>0.05056712962962963</v>
      </c>
      <c r="D34" s="1445" t="s">
        <v>8900</v>
      </c>
      <c r="E34" s="1418" t="s">
        <v>8901</v>
      </c>
      <c r="F34" s="1418" t="s">
        <v>8570</v>
      </c>
      <c r="G34" s="1418" t="s">
        <v>8902</v>
      </c>
      <c r="H34" s="1526" t="s">
        <v>8202</v>
      </c>
      <c r="I34" s="1418" t="s">
        <v>1113</v>
      </c>
      <c r="J34" s="1415" t="s">
        <v>8903</v>
      </c>
      <c r="K34" s="1415" t="s">
        <v>8903</v>
      </c>
      <c r="L34" s="1418" t="s">
        <v>8904</v>
      </c>
      <c r="M34" s="1418" t="s">
        <v>8905</v>
      </c>
      <c r="N34" s="1418" t="s">
        <v>8906</v>
      </c>
      <c r="O34" s="1498" t="s">
        <v>8206</v>
      </c>
      <c r="P34" s="1418" t="s">
        <v>6691</v>
      </c>
      <c r="Q34" s="1418" t="s">
        <v>784</v>
      </c>
      <c r="R34" s="1415" t="s">
        <v>8903</v>
      </c>
      <c r="S34" s="1418" t="s">
        <v>8907</v>
      </c>
      <c r="T34" s="1418" t="s">
        <v>778</v>
      </c>
      <c r="U34" s="1418" t="s">
        <v>8908</v>
      </c>
      <c r="V34" s="1418" t="s">
        <v>8909</v>
      </c>
      <c r="W34" s="1418" t="s">
        <v>8910</v>
      </c>
      <c r="X34" s="1418" t="s">
        <v>8700</v>
      </c>
      <c r="Y34" s="1418" t="s">
        <v>8701</v>
      </c>
      <c r="Z34" s="1418" t="s">
        <v>2450</v>
      </c>
      <c r="AA34" s="1418" t="s">
        <v>8911</v>
      </c>
      <c r="AB34" s="1418" t="s">
        <v>8404</v>
      </c>
      <c r="AC34" s="1418" t="s">
        <v>4532</v>
      </c>
      <c r="AD34" s="1418" t="s">
        <v>8912</v>
      </c>
      <c r="AE34" s="1418" t="s">
        <v>8847</v>
      </c>
      <c r="AF34" s="1418" t="s">
        <v>8913</v>
      </c>
      <c r="AG34" s="1418" t="s">
        <v>3954</v>
      </c>
      <c r="AH34" s="1418" t="s">
        <v>4524</v>
      </c>
      <c r="AI34" s="1418" t="s">
        <v>3513</v>
      </c>
      <c r="AJ34" s="1418" t="s">
        <v>8914</v>
      </c>
      <c r="AK34" s="1418" t="s">
        <v>155</v>
      </c>
      <c r="AL34" s="1418" t="s">
        <v>8704</v>
      </c>
      <c r="AM34" s="1418" t="s">
        <v>8915</v>
      </c>
      <c r="AN34" s="1415" t="s">
        <v>8916</v>
      </c>
      <c r="AO34" s="1415" t="s">
        <v>8903</v>
      </c>
      <c r="AP34" s="1418" t="s">
        <v>5160</v>
      </c>
      <c r="AQ34" s="1418" t="s">
        <v>250</v>
      </c>
      <c r="AR34" s="1418" t="s">
        <v>4773</v>
      </c>
      <c r="AS34" s="1418" t="s">
        <v>8917</v>
      </c>
      <c r="AT34" s="1526" t="s">
        <v>8222</v>
      </c>
      <c r="AU34" s="1415" t="s">
        <v>8918</v>
      </c>
      <c r="AV34" s="1418" t="str">
        <f t="shared" si="1"/>
        <v>3:07</v>
      </c>
      <c r="AW34" s="1495" t="s">
        <v>8919</v>
      </c>
    </row>
    <row r="35" ht="15.75" customHeight="1">
      <c r="A35" s="1409" t="s">
        <v>3902</v>
      </c>
      <c r="B35" s="1410" t="s">
        <v>8164</v>
      </c>
      <c r="C35" s="1515">
        <v>0.05060185185185185</v>
      </c>
      <c r="D35" s="1445" t="s">
        <v>8920</v>
      </c>
      <c r="E35" s="1480" t="s">
        <v>4191</v>
      </c>
      <c r="F35" s="1480" t="s">
        <v>5742</v>
      </c>
      <c r="G35" s="1480" t="s">
        <v>8921</v>
      </c>
      <c r="H35" s="1463" t="s">
        <v>8922</v>
      </c>
      <c r="I35" s="1463" t="s">
        <v>4759</v>
      </c>
      <c r="J35" s="1481" t="s">
        <v>8368</v>
      </c>
      <c r="K35" s="1481" t="s">
        <v>7512</v>
      </c>
      <c r="L35" s="1481" t="s">
        <v>5384</v>
      </c>
      <c r="M35" s="1481" t="s">
        <v>8923</v>
      </c>
      <c r="N35" s="1481" t="s">
        <v>5029</v>
      </c>
      <c r="O35" s="1481" t="s">
        <v>8924</v>
      </c>
      <c r="P35" s="1481" t="s">
        <v>8552</v>
      </c>
      <c r="Q35" s="1482" t="s">
        <v>8925</v>
      </c>
      <c r="R35" s="1482" t="s">
        <v>5285</v>
      </c>
      <c r="S35" s="1482" t="s">
        <v>7133</v>
      </c>
      <c r="T35" s="1482" t="s">
        <v>8926</v>
      </c>
      <c r="U35" s="1482" t="s">
        <v>8927</v>
      </c>
      <c r="V35" s="1482" t="s">
        <v>8928</v>
      </c>
      <c r="W35" s="1483" t="s">
        <v>8929</v>
      </c>
      <c r="X35" s="1483" t="s">
        <v>7509</v>
      </c>
      <c r="Y35" s="1483" t="s">
        <v>4898</v>
      </c>
      <c r="Z35" s="1483" t="s">
        <v>150</v>
      </c>
      <c r="AA35" s="1483" t="s">
        <v>8930</v>
      </c>
      <c r="AB35" s="1483" t="s">
        <v>8404</v>
      </c>
      <c r="AC35" s="1483" t="s">
        <v>5385</v>
      </c>
      <c r="AD35" s="1480" t="s">
        <v>6120</v>
      </c>
      <c r="AE35" s="1480" t="s">
        <v>8545</v>
      </c>
      <c r="AF35" s="1484" t="s">
        <v>8931</v>
      </c>
      <c r="AG35" s="1484" t="s">
        <v>1036</v>
      </c>
      <c r="AH35" s="1484" t="s">
        <v>8932</v>
      </c>
      <c r="AI35" s="1484" t="s">
        <v>5380</v>
      </c>
      <c r="AJ35" s="1484" t="s">
        <v>8933</v>
      </c>
      <c r="AK35" s="1484" t="s">
        <v>8934</v>
      </c>
      <c r="AL35" s="1484" t="s">
        <v>5844</v>
      </c>
      <c r="AM35" s="1468" t="s">
        <v>8935</v>
      </c>
      <c r="AN35" s="1468" t="s">
        <v>2032</v>
      </c>
      <c r="AO35" s="1468" t="s">
        <v>8936</v>
      </c>
      <c r="AP35" s="1468" t="s">
        <v>8937</v>
      </c>
      <c r="AQ35" s="1468" t="s">
        <v>8791</v>
      </c>
      <c r="AR35" s="1468" t="s">
        <v>8938</v>
      </c>
      <c r="AS35" s="1468" t="s">
        <v>6696</v>
      </c>
      <c r="AT35" s="1481" t="s">
        <v>8939</v>
      </c>
      <c r="AU35" s="1485" t="s">
        <v>8940</v>
      </c>
      <c r="AV35" s="1418" t="str">
        <f t="shared" si="1"/>
        <v>1:56</v>
      </c>
      <c r="AW35" s="1514"/>
    </row>
    <row r="36" ht="15.75" customHeight="1">
      <c r="A36" s="1423" t="s">
        <v>824</v>
      </c>
      <c r="B36" s="1410" t="s">
        <v>8164</v>
      </c>
      <c r="C36" s="1411">
        <v>0.05061342592592592</v>
      </c>
      <c r="D36" s="1445" t="s">
        <v>8941</v>
      </c>
      <c r="E36" s="1415" t="s">
        <v>8344</v>
      </c>
      <c r="F36" s="1415" t="s">
        <v>5199</v>
      </c>
      <c r="G36" s="1418" t="s">
        <v>8942</v>
      </c>
      <c r="H36" s="1415" t="s">
        <v>8943</v>
      </c>
      <c r="I36" s="1415" t="s">
        <v>382</v>
      </c>
      <c r="J36" s="1415" t="s">
        <v>6470</v>
      </c>
      <c r="K36" s="1418" t="s">
        <v>8567</v>
      </c>
      <c r="L36" s="1415" t="s">
        <v>8944</v>
      </c>
      <c r="M36" s="1415" t="s">
        <v>8945</v>
      </c>
      <c r="N36" s="1415" t="s">
        <v>8946</v>
      </c>
      <c r="O36" s="1415" t="s">
        <v>8947</v>
      </c>
      <c r="P36" s="1415" t="s">
        <v>4618</v>
      </c>
      <c r="Q36" s="1527" t="s">
        <v>8948</v>
      </c>
      <c r="R36" s="1415" t="s">
        <v>8949</v>
      </c>
      <c r="S36" s="1418" t="s">
        <v>8950</v>
      </c>
      <c r="T36" s="1415" t="s">
        <v>8682</v>
      </c>
      <c r="U36" s="1415" t="s">
        <v>6891</v>
      </c>
      <c r="V36" s="1415" t="s">
        <v>2251</v>
      </c>
      <c r="W36" s="1416" t="str">
        <f>HYPERLINK("https://www.youtube.com/watch?v=nn1ub1z3NYM","1:45.96")</f>
        <v>1:45.96</v>
      </c>
      <c r="X36" s="1415" t="s">
        <v>5432</v>
      </c>
      <c r="Y36" s="1418" t="s">
        <v>5320</v>
      </c>
      <c r="Z36" s="1415" t="s">
        <v>1486</v>
      </c>
      <c r="AA36" s="1415" t="s">
        <v>5849</v>
      </c>
      <c r="AB36" s="1415" t="s">
        <v>8951</v>
      </c>
      <c r="AC36" s="1415" t="s">
        <v>977</v>
      </c>
      <c r="AD36" s="1415" t="s">
        <v>8952</v>
      </c>
      <c r="AE36" s="1527" t="s">
        <v>4375</v>
      </c>
      <c r="AF36" s="1418" t="s">
        <v>8953</v>
      </c>
      <c r="AG36" s="1415" t="s">
        <v>1879</v>
      </c>
      <c r="AH36" s="1415" t="s">
        <v>2830</v>
      </c>
      <c r="AI36" s="1415" t="s">
        <v>8954</v>
      </c>
      <c r="AJ36" s="1418" t="s">
        <v>7732</v>
      </c>
      <c r="AK36" s="1415" t="s">
        <v>8955</v>
      </c>
      <c r="AL36" s="1418" t="s">
        <v>3882</v>
      </c>
      <c r="AM36" s="1418" t="s">
        <v>2003</v>
      </c>
      <c r="AN36" s="1418" t="s">
        <v>2284</v>
      </c>
      <c r="AO36" s="1415" t="s">
        <v>4974</v>
      </c>
      <c r="AP36" s="1415" t="s">
        <v>8956</v>
      </c>
      <c r="AQ36" s="1415" t="s">
        <v>6114</v>
      </c>
      <c r="AR36" s="1415" t="s">
        <v>1230</v>
      </c>
      <c r="AS36" s="1415" t="s">
        <v>8957</v>
      </c>
      <c r="AT36" s="1415" t="s">
        <v>8958</v>
      </c>
      <c r="AU36" s="1415" t="s">
        <v>8959</v>
      </c>
      <c r="AV36" s="1418" t="str">
        <f t="shared" si="1"/>
        <v>2:25</v>
      </c>
      <c r="AW36" s="1457"/>
    </row>
    <row r="37">
      <c r="A37" s="1423" t="s">
        <v>8960</v>
      </c>
      <c r="B37" s="1453" t="s">
        <v>8164</v>
      </c>
      <c r="C37" s="1411">
        <v>0.050625</v>
      </c>
      <c r="D37" s="1528" t="s">
        <v>8961</v>
      </c>
      <c r="E37" s="1415" t="s">
        <v>4421</v>
      </c>
      <c r="F37" s="1415" t="s">
        <v>8962</v>
      </c>
      <c r="G37" s="1415" t="s">
        <v>8645</v>
      </c>
      <c r="H37" s="1415" t="s">
        <v>8963</v>
      </c>
      <c r="I37" s="1415" t="s">
        <v>1707</v>
      </c>
      <c r="J37" s="1415" t="s">
        <v>8964</v>
      </c>
      <c r="K37" s="1415" t="s">
        <v>3274</v>
      </c>
      <c r="L37" s="1415" t="s">
        <v>8965</v>
      </c>
      <c r="M37" s="1415" t="s">
        <v>8966</v>
      </c>
      <c r="N37" s="1415" t="s">
        <v>8967</v>
      </c>
      <c r="O37" s="1415" t="s">
        <v>8968</v>
      </c>
      <c r="P37" s="1415" t="s">
        <v>8847</v>
      </c>
      <c r="Q37" s="1415" t="s">
        <v>4289</v>
      </c>
      <c r="R37" s="1415" t="s">
        <v>3617</v>
      </c>
      <c r="S37" s="1415" t="s">
        <v>2431</v>
      </c>
      <c r="T37" s="1415" t="s">
        <v>2409</v>
      </c>
      <c r="U37" s="1415" t="s">
        <v>8969</v>
      </c>
      <c r="V37" s="1415" t="s">
        <v>2175</v>
      </c>
      <c r="W37" s="1415" t="s">
        <v>7358</v>
      </c>
      <c r="X37" s="1415" t="s">
        <v>8970</v>
      </c>
      <c r="Y37" s="1415" t="s">
        <v>8648</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2164</v>
      </c>
      <c r="AM37" s="1415" t="s">
        <v>8979</v>
      </c>
      <c r="AN37" s="1415" t="s">
        <v>8254</v>
      </c>
      <c r="AO37" s="1415" t="s">
        <v>8980</v>
      </c>
      <c r="AP37" s="1415" t="s">
        <v>8981</v>
      </c>
      <c r="AQ37" s="1415" t="s">
        <v>8982</v>
      </c>
      <c r="AR37" s="1415" t="s">
        <v>6235</v>
      </c>
      <c r="AS37" s="1415" t="s">
        <v>8983</v>
      </c>
      <c r="AT37" s="1415" t="s">
        <v>7833</v>
      </c>
      <c r="AU37" s="1415" t="s">
        <v>8984</v>
      </c>
      <c r="AV37" s="1418" t="str">
        <f t="shared" si="1"/>
        <v>2:05</v>
      </c>
      <c r="AW37" s="1495"/>
    </row>
    <row r="38">
      <c r="A38" s="1423" t="s">
        <v>8985</v>
      </c>
      <c r="B38" s="1472" t="s">
        <v>8164</v>
      </c>
      <c r="C38" s="1411">
        <v>0.0506712962962963</v>
      </c>
      <c r="D38" s="1528" t="s">
        <v>8986</v>
      </c>
      <c r="E38" s="1462" t="s">
        <v>4191</v>
      </c>
      <c r="F38" s="1462" t="s">
        <v>8469</v>
      </c>
      <c r="G38" s="1462" t="s">
        <v>8987</v>
      </c>
      <c r="H38" s="1508" t="s">
        <v>8988</v>
      </c>
      <c r="I38" s="1508" t="s">
        <v>8989</v>
      </c>
      <c r="J38" s="1464" t="s">
        <v>8990</v>
      </c>
      <c r="K38" s="1464" t="s">
        <v>6724</v>
      </c>
      <c r="L38" s="1464" t="s">
        <v>8991</v>
      </c>
      <c r="M38" s="1464" t="s">
        <v>6721</v>
      </c>
      <c r="N38" s="1464" t="s">
        <v>8992</v>
      </c>
      <c r="O38" s="1464" t="s">
        <v>8993</v>
      </c>
      <c r="P38" s="1464" t="s">
        <v>6694</v>
      </c>
      <c r="Q38" s="1465" t="s">
        <v>7450</v>
      </c>
      <c r="R38" s="1465" t="s">
        <v>8994</v>
      </c>
      <c r="S38" s="1465" t="s">
        <v>8995</v>
      </c>
      <c r="T38" s="1465" t="s">
        <v>8996</v>
      </c>
      <c r="U38" s="1465" t="s">
        <v>8997</v>
      </c>
      <c r="V38" s="1465" t="s">
        <v>8998</v>
      </c>
      <c r="W38" s="1466" t="s">
        <v>8999</v>
      </c>
      <c r="X38" s="1466" t="s">
        <v>4607</v>
      </c>
      <c r="Y38" s="1466" t="s">
        <v>4914</v>
      </c>
      <c r="Z38" s="1466" t="s">
        <v>9000</v>
      </c>
      <c r="AA38" s="1415" t="s">
        <v>1927</v>
      </c>
      <c r="AB38" s="1466" t="s">
        <v>9001</v>
      </c>
      <c r="AC38" s="1466" t="s">
        <v>7306</v>
      </c>
      <c r="AD38" s="1462" t="s">
        <v>9002</v>
      </c>
      <c r="AE38" s="1462" t="s">
        <v>526</v>
      </c>
      <c r="AF38" s="1467" t="s">
        <v>9003</v>
      </c>
      <c r="AG38" s="1467" t="s">
        <v>3603</v>
      </c>
      <c r="AH38" s="1467" t="s">
        <v>4994</v>
      </c>
      <c r="AI38" s="1467" t="s">
        <v>9004</v>
      </c>
      <c r="AJ38" s="1467" t="s">
        <v>9005</v>
      </c>
      <c r="AK38" s="1467" t="s">
        <v>394</v>
      </c>
      <c r="AL38" s="1467" t="s">
        <v>2510</v>
      </c>
      <c r="AM38" s="1469" t="s">
        <v>8470</v>
      </c>
      <c r="AN38" s="1469" t="s">
        <v>8450</v>
      </c>
      <c r="AO38" s="1469" t="s">
        <v>8618</v>
      </c>
      <c r="AP38" s="1469" t="s">
        <v>9006</v>
      </c>
      <c r="AQ38" s="1469" t="s">
        <v>9007</v>
      </c>
      <c r="AR38" s="1469" t="s">
        <v>9008</v>
      </c>
      <c r="AS38" s="1469" t="s">
        <v>2323</v>
      </c>
      <c r="AT38" s="1464" t="s">
        <v>9009</v>
      </c>
      <c r="AU38" s="1450" t="s">
        <v>8793</v>
      </c>
      <c r="AV38" s="1418" t="str">
        <f t="shared" si="1"/>
        <v>3:31</v>
      </c>
      <c r="AW38" s="1514"/>
    </row>
    <row r="39" ht="15.75" customHeight="1">
      <c r="A39" s="1496" t="s">
        <v>9010</v>
      </c>
      <c r="B39" s="1410" t="s">
        <v>8164</v>
      </c>
      <c r="C39" s="1411">
        <v>0.05070601851851852</v>
      </c>
      <c r="D39" s="1445" t="s">
        <v>9011</v>
      </c>
      <c r="E39" s="1480" t="s">
        <v>8117</v>
      </c>
      <c r="F39" s="1480" t="s">
        <v>9012</v>
      </c>
      <c r="G39" s="1480" t="s">
        <v>9013</v>
      </c>
      <c r="H39" s="1463" t="s">
        <v>9014</v>
      </c>
      <c r="I39" s="1463" t="s">
        <v>382</v>
      </c>
      <c r="J39" s="1481" t="s">
        <v>9015</v>
      </c>
      <c r="K39" s="1481" t="s">
        <v>3166</v>
      </c>
      <c r="L39" s="1481" t="s">
        <v>5207</v>
      </c>
      <c r="M39" s="1481" t="s">
        <v>9016</v>
      </c>
      <c r="N39" s="1481" t="s">
        <v>8843</v>
      </c>
      <c r="O39" s="1481" t="s">
        <v>9017</v>
      </c>
      <c r="P39" s="1481" t="s">
        <v>5301</v>
      </c>
      <c r="Q39" s="1482" t="s">
        <v>9018</v>
      </c>
      <c r="R39" s="1482" t="s">
        <v>723</v>
      </c>
      <c r="S39" s="1482" t="s">
        <v>8980</v>
      </c>
      <c r="T39" s="1482" t="s">
        <v>8846</v>
      </c>
      <c r="U39" s="1482" t="s">
        <v>9019</v>
      </c>
      <c r="V39" s="1482" t="s">
        <v>2251</v>
      </c>
      <c r="W39" s="1483" t="s">
        <v>9020</v>
      </c>
      <c r="X39" s="1483" t="s">
        <v>8290</v>
      </c>
      <c r="Y39" s="1483" t="s">
        <v>9021</v>
      </c>
      <c r="Z39" s="1483" t="s">
        <v>9022</v>
      </c>
      <c r="AA39" s="1483" t="s">
        <v>9023</v>
      </c>
      <c r="AB39" s="1483" t="s">
        <v>2529</v>
      </c>
      <c r="AC39" s="1483" t="s">
        <v>2948</v>
      </c>
      <c r="AD39" s="1480" t="s">
        <v>9024</v>
      </c>
      <c r="AE39" s="1480" t="s">
        <v>4128</v>
      </c>
      <c r="AF39" s="1484" t="s">
        <v>8310</v>
      </c>
      <c r="AG39" s="1484" t="s">
        <v>9025</v>
      </c>
      <c r="AH39" s="1484" t="s">
        <v>2215</v>
      </c>
      <c r="AI39" s="1484" t="s">
        <v>9026</v>
      </c>
      <c r="AJ39" s="1484" t="s">
        <v>9027</v>
      </c>
      <c r="AK39" s="1484" t="s">
        <v>9028</v>
      </c>
      <c r="AL39" s="1484" t="s">
        <v>5176</v>
      </c>
      <c r="AM39" s="1468" t="s">
        <v>8874</v>
      </c>
      <c r="AN39" s="1468" t="s">
        <v>5176</v>
      </c>
      <c r="AO39" s="1468" t="s">
        <v>3930</v>
      </c>
      <c r="AP39" s="1468" t="s">
        <v>9029</v>
      </c>
      <c r="AQ39" s="1468" t="s">
        <v>9030</v>
      </c>
      <c r="AR39" s="1468" t="s">
        <v>9031</v>
      </c>
      <c r="AS39" s="1468" t="s">
        <v>5334</v>
      </c>
      <c r="AT39" s="1481" t="s">
        <v>9032</v>
      </c>
      <c r="AU39" s="1485" t="s">
        <v>9033</v>
      </c>
      <c r="AV39" s="1418" t="str">
        <f t="shared" si="1"/>
        <v>2:54</v>
      </c>
      <c r="AW39" s="1514"/>
    </row>
    <row r="40">
      <c r="A40" s="1452" t="s">
        <v>2969</v>
      </c>
      <c r="B40" s="1453" t="s">
        <v>8164</v>
      </c>
      <c r="C40" s="1411">
        <v>0.050826388888888886</v>
      </c>
      <c r="D40" s="1415" t="s">
        <v>9034</v>
      </c>
      <c r="E40" s="1415" t="s">
        <v>9035</v>
      </c>
      <c r="F40" s="1462" t="s">
        <v>9036</v>
      </c>
      <c r="G40" s="1415" t="s">
        <v>9037</v>
      </c>
      <c r="H40" s="1415" t="s">
        <v>6099</v>
      </c>
      <c r="I40" s="1415" t="s">
        <v>1220</v>
      </c>
      <c r="J40" s="1415" t="s">
        <v>9038</v>
      </c>
      <c r="K40" s="1415" t="s">
        <v>3576</v>
      </c>
      <c r="L40" s="1415" t="s">
        <v>9039</v>
      </c>
      <c r="M40" s="1415" t="s">
        <v>9040</v>
      </c>
      <c r="N40" s="1415" t="s">
        <v>6928</v>
      </c>
      <c r="O40" s="1415" t="s">
        <v>9041</v>
      </c>
      <c r="P40" s="1415" t="s">
        <v>8574</v>
      </c>
      <c r="Q40" s="1415" t="s">
        <v>9042</v>
      </c>
      <c r="R40" s="1415" t="s">
        <v>9043</v>
      </c>
      <c r="S40" s="1415" t="s">
        <v>9044</v>
      </c>
      <c r="T40" s="1415" t="s">
        <v>9045</v>
      </c>
      <c r="U40" s="1415" t="s">
        <v>9046</v>
      </c>
      <c r="V40" s="1415" t="s">
        <v>6773</v>
      </c>
      <c r="W40" s="1415" t="s">
        <v>5284</v>
      </c>
      <c r="X40" s="1415" t="s">
        <v>9047</v>
      </c>
      <c r="Y40" s="1415" t="s">
        <v>6688</v>
      </c>
      <c r="Z40" s="1415" t="s">
        <v>1825</v>
      </c>
      <c r="AA40" s="1466" t="s">
        <v>9048</v>
      </c>
      <c r="AB40" s="1415" t="s">
        <v>150</v>
      </c>
      <c r="AC40" s="1415" t="s">
        <v>7306</v>
      </c>
      <c r="AD40" s="1415" t="s">
        <v>9049</v>
      </c>
      <c r="AE40" s="1415" t="s">
        <v>3612</v>
      </c>
      <c r="AF40" s="1415" t="s">
        <v>9050</v>
      </c>
      <c r="AG40" s="1415" t="s">
        <v>1107</v>
      </c>
      <c r="AH40" s="1415" t="s">
        <v>3663</v>
      </c>
      <c r="AI40" s="1415" t="s">
        <v>9051</v>
      </c>
      <c r="AJ40" s="1415" t="s">
        <v>9052</v>
      </c>
      <c r="AK40" s="1415" t="s">
        <v>8955</v>
      </c>
      <c r="AL40" s="1415" t="s">
        <v>3889</v>
      </c>
      <c r="AM40" s="1415" t="s">
        <v>8955</v>
      </c>
      <c r="AN40" s="1415" t="s">
        <v>8254</v>
      </c>
      <c r="AO40" s="1415" t="s">
        <v>7030</v>
      </c>
      <c r="AP40" s="1415" t="s">
        <v>9053</v>
      </c>
      <c r="AQ40" s="1415" t="s">
        <v>9054</v>
      </c>
      <c r="AR40" s="1415" t="s">
        <v>5223</v>
      </c>
      <c r="AS40" s="1415" t="s">
        <v>9055</v>
      </c>
      <c r="AT40" s="1415" t="s">
        <v>9056</v>
      </c>
      <c r="AU40" s="1415" t="s">
        <v>9057</v>
      </c>
      <c r="AV40" s="1418" t="str">
        <f t="shared" si="1"/>
        <v>2:25</v>
      </c>
      <c r="AW40" s="1495"/>
    </row>
    <row r="41" ht="15.75" customHeight="1">
      <c r="A41" s="1452" t="s">
        <v>4407</v>
      </c>
      <c r="B41" s="1410" t="s">
        <v>8164</v>
      </c>
      <c r="C41" s="1515">
        <v>0.050868055555555555</v>
      </c>
      <c r="D41" s="1445" t="s">
        <v>9058</v>
      </c>
      <c r="E41" s="1418" t="s">
        <v>7269</v>
      </c>
      <c r="F41" s="1418" t="s">
        <v>9059</v>
      </c>
      <c r="G41" s="1418" t="s">
        <v>9060</v>
      </c>
      <c r="H41" s="1418" t="s">
        <v>8887</v>
      </c>
      <c r="I41" s="1418" t="s">
        <v>1220</v>
      </c>
      <c r="J41" s="1418" t="s">
        <v>9008</v>
      </c>
      <c r="K41" s="1418" t="s">
        <v>8583</v>
      </c>
      <c r="L41" s="1418" t="s">
        <v>8472</v>
      </c>
      <c r="M41" s="1418" t="s">
        <v>5139</v>
      </c>
      <c r="N41" s="1418" t="s">
        <v>7689</v>
      </c>
      <c r="O41" s="1418" t="s">
        <v>9061</v>
      </c>
      <c r="P41" s="1418" t="s">
        <v>9062</v>
      </c>
      <c r="Q41" s="1418" t="s">
        <v>9063</v>
      </c>
      <c r="R41" s="1418" t="s">
        <v>7012</v>
      </c>
      <c r="S41" s="1418" t="s">
        <v>8433</v>
      </c>
      <c r="T41" s="1418" t="s">
        <v>4364</v>
      </c>
      <c r="U41" s="1418" t="s">
        <v>9064</v>
      </c>
      <c r="V41" s="1418" t="s">
        <v>8611</v>
      </c>
      <c r="W41" s="1418" t="s">
        <v>9065</v>
      </c>
      <c r="X41" s="1418" t="s">
        <v>8615</v>
      </c>
      <c r="Y41" s="1418" t="s">
        <v>3280</v>
      </c>
      <c r="Z41" s="1418" t="s">
        <v>8654</v>
      </c>
      <c r="AA41" s="1418" t="s">
        <v>9066</v>
      </c>
      <c r="AB41" s="1418" t="s">
        <v>9067</v>
      </c>
      <c r="AC41" s="1418" t="s">
        <v>2790</v>
      </c>
      <c r="AD41" s="1418" t="s">
        <v>9068</v>
      </c>
      <c r="AE41" s="1418" t="s">
        <v>608</v>
      </c>
      <c r="AF41" s="1418" t="s">
        <v>9069</v>
      </c>
      <c r="AG41" s="1418" t="s">
        <v>5677</v>
      </c>
      <c r="AH41" s="1418" t="s">
        <v>9070</v>
      </c>
      <c r="AI41" s="1418" t="s">
        <v>9071</v>
      </c>
      <c r="AJ41" s="1418" t="s">
        <v>9072</v>
      </c>
      <c r="AK41" s="1418" t="s">
        <v>5164</v>
      </c>
      <c r="AL41" s="1418" t="s">
        <v>9073</v>
      </c>
      <c r="AM41" s="1418" t="s">
        <v>9074</v>
      </c>
      <c r="AN41" s="1418" t="s">
        <v>3436</v>
      </c>
      <c r="AO41" s="1418" t="s">
        <v>8567</v>
      </c>
      <c r="AP41" s="1418" t="s">
        <v>9075</v>
      </c>
      <c r="AQ41" s="1418" t="s">
        <v>9076</v>
      </c>
      <c r="AR41" s="1418" t="s">
        <v>8463</v>
      </c>
      <c r="AS41" s="1418" t="s">
        <v>4820</v>
      </c>
      <c r="AT41" s="1418" t="s">
        <v>9077</v>
      </c>
      <c r="AU41" s="1418" t="s">
        <v>9078</v>
      </c>
      <c r="AV41" s="1418" t="str">
        <f t="shared" si="1"/>
        <v>2:44</v>
      </c>
      <c r="AW41" s="1436"/>
    </row>
    <row r="42" ht="15.75" customHeight="1">
      <c r="A42" s="1452" t="s">
        <v>1685</v>
      </c>
      <c r="B42" s="1529" t="s">
        <v>8225</v>
      </c>
      <c r="C42" s="1411">
        <v>0.05092592592592592</v>
      </c>
      <c r="D42" s="1530" t="s">
        <v>8226</v>
      </c>
      <c r="E42" s="1531" t="s">
        <v>8227</v>
      </c>
      <c r="F42" s="1530" t="s">
        <v>8228</v>
      </c>
      <c r="G42" s="1415" t="s">
        <v>9079</v>
      </c>
      <c r="H42" s="1530" t="s">
        <v>8230</v>
      </c>
      <c r="I42" s="1418" t="s">
        <v>1339</v>
      </c>
      <c r="J42" s="1480" t="s">
        <v>9080</v>
      </c>
      <c r="K42" s="1418" t="s">
        <v>8843</v>
      </c>
      <c r="L42" s="1480" t="s">
        <v>9081</v>
      </c>
      <c r="M42" s="1418" t="s">
        <v>2466</v>
      </c>
      <c r="N42" s="1530" t="s">
        <v>8234</v>
      </c>
      <c r="O42" s="1418" t="s">
        <v>9082</v>
      </c>
      <c r="P42" s="1480" t="s">
        <v>625</v>
      </c>
      <c r="Q42" s="1531" t="s">
        <v>8237</v>
      </c>
      <c r="R42" s="1530" t="s">
        <v>8238</v>
      </c>
      <c r="S42" s="1418" t="s">
        <v>155</v>
      </c>
      <c r="T42" s="1480" t="s">
        <v>7362</v>
      </c>
      <c r="U42" s="1531" t="s">
        <v>8241</v>
      </c>
      <c r="V42" s="1530" t="s">
        <v>8242</v>
      </c>
      <c r="W42" s="1418" t="s">
        <v>9083</v>
      </c>
      <c r="X42" s="1530" t="s">
        <v>8244</v>
      </c>
      <c r="Y42" s="1418" t="s">
        <v>5503</v>
      </c>
      <c r="Z42" s="1462" t="s">
        <v>9084</v>
      </c>
      <c r="AA42" s="1418" t="s">
        <v>156</v>
      </c>
      <c r="AB42" s="1480" t="s">
        <v>9085</v>
      </c>
      <c r="AC42" s="1415" t="s">
        <v>9086</v>
      </c>
      <c r="AD42" s="1480" t="s">
        <v>9087</v>
      </c>
      <c r="AE42" s="1415" t="s">
        <v>9088</v>
      </c>
      <c r="AF42" s="1480" t="s">
        <v>9089</v>
      </c>
      <c r="AG42" s="1418" t="s">
        <v>7214</v>
      </c>
      <c r="AH42" s="1462" t="s">
        <v>8965</v>
      </c>
      <c r="AI42" s="1531" t="s">
        <v>8250</v>
      </c>
      <c r="AJ42" s="1480" t="s">
        <v>9090</v>
      </c>
      <c r="AK42" s="1418" t="s">
        <v>5600</v>
      </c>
      <c r="AL42" s="1530" t="s">
        <v>8253</v>
      </c>
      <c r="AM42" s="1418" t="s">
        <v>8527</v>
      </c>
      <c r="AN42" s="1480" t="s">
        <v>3942</v>
      </c>
      <c r="AO42" s="1415" t="s">
        <v>4649</v>
      </c>
      <c r="AP42" s="1462" t="s">
        <v>9091</v>
      </c>
      <c r="AQ42" s="1531" t="s">
        <v>8257</v>
      </c>
      <c r="AR42" s="1462" t="s">
        <v>9092</v>
      </c>
      <c r="AS42" s="1418" t="s">
        <v>905</v>
      </c>
      <c r="AT42" s="1530" t="s">
        <v>8258</v>
      </c>
      <c r="AU42" s="1531" t="s">
        <v>9093</v>
      </c>
      <c r="AV42" s="1418" t="str">
        <f t="shared" si="1"/>
        <v>2:24</v>
      </c>
      <c r="AW42" s="1457"/>
    </row>
    <row r="43">
      <c r="A43" s="1452" t="s">
        <v>2467</v>
      </c>
      <c r="B43" s="1359" t="s">
        <v>8197</v>
      </c>
      <c r="C43" s="1411">
        <v>0.05092592592592592</v>
      </c>
      <c r="D43" s="1445" t="s">
        <v>9094</v>
      </c>
      <c r="E43" s="1462" t="s">
        <v>9095</v>
      </c>
      <c r="F43" s="1462" t="s">
        <v>9096</v>
      </c>
      <c r="G43" s="1462" t="s">
        <v>9097</v>
      </c>
      <c r="H43" s="1508" t="s">
        <v>9098</v>
      </c>
      <c r="I43" s="1508" t="s">
        <v>2731</v>
      </c>
      <c r="J43" s="1464" t="s">
        <v>8325</v>
      </c>
      <c r="K43" s="1464" t="s">
        <v>3653</v>
      </c>
      <c r="L43" s="1464" t="s">
        <v>5532</v>
      </c>
      <c r="M43" s="1464" t="s">
        <v>2968</v>
      </c>
      <c r="N43" s="1464" t="s">
        <v>8915</v>
      </c>
      <c r="O43" s="1464" t="s">
        <v>9099</v>
      </c>
      <c r="P43" s="1464" t="s">
        <v>771</v>
      </c>
      <c r="Q43" s="1465" t="s">
        <v>7333</v>
      </c>
      <c r="R43" s="1465" t="s">
        <v>7059</v>
      </c>
      <c r="S43" s="1465" t="s">
        <v>6237</v>
      </c>
      <c r="T43" s="1465" t="s">
        <v>9100</v>
      </c>
      <c r="U43" s="1532" t="s">
        <v>7495</v>
      </c>
      <c r="V43" s="1465" t="s">
        <v>9101</v>
      </c>
      <c r="W43" s="1466" t="s">
        <v>6399</v>
      </c>
      <c r="X43" s="1466" t="s">
        <v>9102</v>
      </c>
      <c r="Y43" s="1466" t="s">
        <v>9103</v>
      </c>
      <c r="Z43" s="1466" t="s">
        <v>7277</v>
      </c>
      <c r="AA43" s="1466" t="s">
        <v>1742</v>
      </c>
      <c r="AB43" s="1466" t="s">
        <v>9104</v>
      </c>
      <c r="AC43" s="1466" t="s">
        <v>160</v>
      </c>
      <c r="AD43" s="1462" t="s">
        <v>9105</v>
      </c>
      <c r="AE43" s="1462" t="s">
        <v>5002</v>
      </c>
      <c r="AF43" s="1467" t="s">
        <v>9106</v>
      </c>
      <c r="AG43" s="1467" t="s">
        <v>5231</v>
      </c>
      <c r="AH43" s="1467" t="s">
        <v>4524</v>
      </c>
      <c r="AI43" s="1467" t="s">
        <v>9107</v>
      </c>
      <c r="AJ43" s="1533" t="s">
        <v>8216</v>
      </c>
      <c r="AK43" s="1467" t="s">
        <v>9067</v>
      </c>
      <c r="AL43" s="1467" t="s">
        <v>5602</v>
      </c>
      <c r="AM43" s="1469" t="s">
        <v>3690</v>
      </c>
      <c r="AN43" s="1469" t="s">
        <v>3235</v>
      </c>
      <c r="AO43" s="1469" t="s">
        <v>2079</v>
      </c>
      <c r="AP43" s="1469" t="s">
        <v>9108</v>
      </c>
      <c r="AQ43" s="1469" t="s">
        <v>4157</v>
      </c>
      <c r="AR43" s="1469" t="s">
        <v>7323</v>
      </c>
      <c r="AS43" s="1469" t="s">
        <v>6125</v>
      </c>
      <c r="AT43" s="1464" t="s">
        <v>9109</v>
      </c>
      <c r="AU43" s="1534" t="s">
        <v>9110</v>
      </c>
      <c r="AV43" s="1418" t="str">
        <f t="shared" si="1"/>
        <v>4:25</v>
      </c>
      <c r="AW43" s="1451"/>
    </row>
    <row r="44" ht="15.75" customHeight="1">
      <c r="A44" s="1452" t="s">
        <v>913</v>
      </c>
      <c r="B44" s="1472" t="s">
        <v>8197</v>
      </c>
      <c r="C44" s="1411">
        <v>0.05112268518518519</v>
      </c>
      <c r="D44" s="1462" t="s">
        <v>9111</v>
      </c>
      <c r="E44" s="1462" t="s">
        <v>4387</v>
      </c>
      <c r="F44" s="1462" t="s">
        <v>9112</v>
      </c>
      <c r="G44" s="1462" t="s">
        <v>9113</v>
      </c>
      <c r="H44" s="1445" t="s">
        <v>9114</v>
      </c>
      <c r="I44" s="1508" t="s">
        <v>4756</v>
      </c>
      <c r="J44" s="1464" t="s">
        <v>3693</v>
      </c>
      <c r="K44" s="1464" t="s">
        <v>9115</v>
      </c>
      <c r="L44" s="1502" t="s">
        <v>2332</v>
      </c>
      <c r="M44" s="1464" t="s">
        <v>4509</v>
      </c>
      <c r="N44" s="1464" t="s">
        <v>8874</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7049</v>
      </c>
      <c r="AC44" s="1512" t="s">
        <v>4863</v>
      </c>
      <c r="AD44" s="1462" t="s">
        <v>9126</v>
      </c>
      <c r="AE44" s="1462" t="s">
        <v>8249</v>
      </c>
      <c r="AF44" s="1467" t="s">
        <v>8366</v>
      </c>
      <c r="AG44" s="1467" t="s">
        <v>272</v>
      </c>
      <c r="AH44" s="1467" t="s">
        <v>453</v>
      </c>
      <c r="AI44" s="1467" t="s">
        <v>9127</v>
      </c>
      <c r="AJ44" s="1467" t="s">
        <v>9128</v>
      </c>
      <c r="AK44" s="1467" t="s">
        <v>3825</v>
      </c>
      <c r="AL44" s="1467" t="s">
        <v>9129</v>
      </c>
      <c r="AM44" s="1469" t="s">
        <v>9130</v>
      </c>
      <c r="AN44" s="1535" t="s">
        <v>8218</v>
      </c>
      <c r="AO44" s="1469" t="s">
        <v>6724</v>
      </c>
      <c r="AP44" s="1469" t="s">
        <v>9131</v>
      </c>
      <c r="AQ44" s="1469" t="s">
        <v>9132</v>
      </c>
      <c r="AR44" s="1469" t="s">
        <v>9133</v>
      </c>
      <c r="AS44" s="1469" t="s">
        <v>8102</v>
      </c>
      <c r="AT44" s="1464" t="s">
        <v>9134</v>
      </c>
      <c r="AU44" s="1450" t="s">
        <v>9135</v>
      </c>
      <c r="AV44" s="1418" t="str">
        <f t="shared" si="1"/>
        <v>4:57</v>
      </c>
      <c r="AW44" s="1514"/>
    </row>
    <row r="45">
      <c r="A45" s="1452" t="s">
        <v>2049</v>
      </c>
      <c r="B45" s="1453" t="s">
        <v>8197</v>
      </c>
      <c r="C45" s="1411">
        <v>0.05112268518518519</v>
      </c>
      <c r="D45" s="1415" t="s">
        <v>9136</v>
      </c>
      <c r="E45" s="1415" t="s">
        <v>4297</v>
      </c>
      <c r="F45" s="1415" t="s">
        <v>9137</v>
      </c>
      <c r="G45" s="1498" t="s">
        <v>8201</v>
      </c>
      <c r="H45" s="1445" t="s">
        <v>9138</v>
      </c>
      <c r="I45" s="1415" t="s">
        <v>763</v>
      </c>
      <c r="J45" s="1415" t="s">
        <v>6233</v>
      </c>
      <c r="K45" s="1415" t="s">
        <v>2272</v>
      </c>
      <c r="L45" s="1415" t="s">
        <v>1293</v>
      </c>
      <c r="M45" s="1415" t="s">
        <v>9139</v>
      </c>
      <c r="N45" s="1415" t="s">
        <v>4185</v>
      </c>
      <c r="O45" s="1415" t="s">
        <v>9140</v>
      </c>
      <c r="P45" s="1415" t="s">
        <v>3280</v>
      </c>
      <c r="Q45" s="1415" t="s">
        <v>9141</v>
      </c>
      <c r="R45" s="1415" t="s">
        <v>9142</v>
      </c>
      <c r="S45" s="1415" t="s">
        <v>3488</v>
      </c>
      <c r="T45" s="1415" t="s">
        <v>7509</v>
      </c>
      <c r="U45" s="1415" t="s">
        <v>8533</v>
      </c>
      <c r="V45" s="1415" t="s">
        <v>9143</v>
      </c>
      <c r="W45" s="1415" t="s">
        <v>9144</v>
      </c>
      <c r="X45" s="1415" t="s">
        <v>1471</v>
      </c>
      <c r="Y45" s="1415" t="s">
        <v>6691</v>
      </c>
      <c r="Z45" s="1415" t="s">
        <v>8389</v>
      </c>
      <c r="AA45" s="1466" t="s">
        <v>603</v>
      </c>
      <c r="AB45" s="1415" t="s">
        <v>9145</v>
      </c>
      <c r="AC45" s="1415" t="s">
        <v>5002</v>
      </c>
      <c r="AD45" s="1415" t="s">
        <v>9146</v>
      </c>
      <c r="AE45" s="1415" t="s">
        <v>3280</v>
      </c>
      <c r="AF45" s="1415" t="s">
        <v>9147</v>
      </c>
      <c r="AG45" s="1415" t="s">
        <v>9148</v>
      </c>
      <c r="AH45" s="1415" t="s">
        <v>2297</v>
      </c>
      <c r="AI45" s="1415" t="s">
        <v>5765</v>
      </c>
      <c r="AJ45" s="1415" t="s">
        <v>9149</v>
      </c>
      <c r="AK45" s="1415" t="s">
        <v>8618</v>
      </c>
      <c r="AL45" s="1415" t="s">
        <v>9150</v>
      </c>
      <c r="AM45" s="1415" t="s">
        <v>2460</v>
      </c>
      <c r="AN45" s="1415" t="s">
        <v>9151</v>
      </c>
      <c r="AO45" s="1415" t="s">
        <v>8322</v>
      </c>
      <c r="AP45" s="1415" t="s">
        <v>9152</v>
      </c>
      <c r="AQ45" s="1415" t="s">
        <v>9153</v>
      </c>
      <c r="AR45" s="1415" t="s">
        <v>2214</v>
      </c>
      <c r="AS45" s="1415" t="s">
        <v>6688</v>
      </c>
      <c r="AT45" s="1415" t="s">
        <v>9154</v>
      </c>
      <c r="AU45" s="1415" t="s">
        <v>9155</v>
      </c>
      <c r="AV45" s="1418" t="str">
        <f t="shared" si="1"/>
        <v>3:15</v>
      </c>
      <c r="AW45" s="1536"/>
    </row>
    <row r="46" ht="15.75" customHeight="1">
      <c r="A46" s="1409" t="s">
        <v>9156</v>
      </c>
      <c r="B46" s="1537" t="s">
        <v>8164</v>
      </c>
      <c r="C46" s="1411">
        <v>0.051180555555555556</v>
      </c>
      <c r="D46" s="1445" t="s">
        <v>9157</v>
      </c>
      <c r="E46" s="1415" t="s">
        <v>9158</v>
      </c>
      <c r="F46" s="1415" t="s">
        <v>162</v>
      </c>
      <c r="G46" s="1415" t="s">
        <v>7856</v>
      </c>
      <c r="H46" s="1415" t="s">
        <v>9159</v>
      </c>
      <c r="I46" s="1415" t="s">
        <v>2009</v>
      </c>
      <c r="J46" s="1415" t="s">
        <v>1048</v>
      </c>
      <c r="K46" s="1415" t="s">
        <v>8693</v>
      </c>
      <c r="L46" s="1415" t="s">
        <v>8357</v>
      </c>
      <c r="M46" s="1415" t="s">
        <v>9160</v>
      </c>
      <c r="N46" s="1415" t="s">
        <v>9161</v>
      </c>
      <c r="O46" s="1415" t="s">
        <v>9162</v>
      </c>
      <c r="P46" s="1415" t="s">
        <v>3449</v>
      </c>
      <c r="Q46" s="1415" t="s">
        <v>6917</v>
      </c>
      <c r="R46" s="1415" t="s">
        <v>9163</v>
      </c>
      <c r="S46" s="1415" t="s">
        <v>8046</v>
      </c>
      <c r="T46" s="1418" t="s">
        <v>3771</v>
      </c>
      <c r="U46" s="1418" t="s">
        <v>9164</v>
      </c>
      <c r="V46" s="1415" t="s">
        <v>1556</v>
      </c>
      <c r="W46" s="1415" t="s">
        <v>9165</v>
      </c>
      <c r="X46" s="1415" t="s">
        <v>9166</v>
      </c>
      <c r="Y46" s="1415" t="s">
        <v>8574</v>
      </c>
      <c r="Z46" s="1415" t="s">
        <v>1893</v>
      </c>
      <c r="AA46" s="1415" t="s">
        <v>9167</v>
      </c>
      <c r="AB46" s="1415" t="s">
        <v>9168</v>
      </c>
      <c r="AC46" s="1415" t="s">
        <v>1013</v>
      </c>
      <c r="AD46" s="1415" t="s">
        <v>9169</v>
      </c>
      <c r="AE46" s="1415" t="s">
        <v>9170</v>
      </c>
      <c r="AF46" s="1418" t="s">
        <v>8656</v>
      </c>
      <c r="AG46" s="1415" t="s">
        <v>381</v>
      </c>
      <c r="AH46" s="1415" t="s">
        <v>9171</v>
      </c>
      <c r="AI46" s="1415" t="s">
        <v>9172</v>
      </c>
      <c r="AJ46" s="1415" t="s">
        <v>9173</v>
      </c>
      <c r="AK46" s="1415" t="s">
        <v>9174</v>
      </c>
      <c r="AL46" s="1415" t="s">
        <v>9175</v>
      </c>
      <c r="AM46" s="1415" t="s">
        <v>7027</v>
      </c>
      <c r="AN46" s="1415" t="s">
        <v>8803</v>
      </c>
      <c r="AO46" s="1416" t="str">
        <f>HYPERLINK("https://clips.twitch.tv/AltruisticEmpathicManateeDoritosChip","1:20.90")</f>
        <v>1:20.90</v>
      </c>
      <c r="AP46" s="1415" t="s">
        <v>9176</v>
      </c>
      <c r="AQ46" s="1415" t="s">
        <v>9177</v>
      </c>
      <c r="AR46" s="1415" t="s">
        <v>9178</v>
      </c>
      <c r="AS46" s="1415" t="s">
        <v>8765</v>
      </c>
      <c r="AT46" s="1415" t="s">
        <v>9179</v>
      </c>
      <c r="AU46" s="1415" t="s">
        <v>9180</v>
      </c>
      <c r="AV46" s="1418" t="str">
        <f t="shared" si="1"/>
        <v>2:40</v>
      </c>
      <c r="AW46" s="1495" t="s">
        <v>9181</v>
      </c>
    </row>
    <row r="47">
      <c r="A47" s="1452" t="s">
        <v>2317</v>
      </c>
      <c r="B47" s="1472" t="s">
        <v>8164</v>
      </c>
      <c r="C47" s="1411">
        <v>0.05122685185185185</v>
      </c>
      <c r="D47" s="1432" t="s">
        <v>9182</v>
      </c>
      <c r="E47" s="1432" t="s">
        <v>5719</v>
      </c>
      <c r="F47" s="1432" t="s">
        <v>9183</v>
      </c>
      <c r="G47" s="1432" t="s">
        <v>8811</v>
      </c>
      <c r="H47" s="1432" t="s">
        <v>9138</v>
      </c>
      <c r="I47" s="1432">
        <v>49.2</v>
      </c>
      <c r="J47" s="1489" t="s">
        <v>9184</v>
      </c>
      <c r="K47" s="1432" t="s">
        <v>9185</v>
      </c>
      <c r="L47" s="1432">
        <v>58.95</v>
      </c>
      <c r="M47" s="1432" t="s">
        <v>4829</v>
      </c>
      <c r="N47" s="1432" t="s">
        <v>9186</v>
      </c>
      <c r="O47" s="1432" t="s">
        <v>9187</v>
      </c>
      <c r="P47" s="1432">
        <v>48.04</v>
      </c>
      <c r="Q47" s="1432" t="s">
        <v>9188</v>
      </c>
      <c r="R47" s="1432" t="s">
        <v>7357</v>
      </c>
      <c r="S47" s="1432" t="s">
        <v>9189</v>
      </c>
      <c r="T47" s="1432" t="s">
        <v>4280</v>
      </c>
      <c r="U47" s="1432" t="s">
        <v>5572</v>
      </c>
      <c r="V47" s="1432" t="s">
        <v>3909</v>
      </c>
      <c r="W47" s="1432" t="s">
        <v>3573</v>
      </c>
      <c r="X47" s="1432" t="s">
        <v>3771</v>
      </c>
      <c r="Y47" s="1432">
        <v>48.02</v>
      </c>
      <c r="Z47" s="1432" t="s">
        <v>8211</v>
      </c>
      <c r="AA47" s="1438" t="s">
        <v>9190</v>
      </c>
      <c r="AB47" s="1432" t="s">
        <v>9191</v>
      </c>
      <c r="AC47" s="1432">
        <v>48.77</v>
      </c>
      <c r="AD47" s="1432" t="s">
        <v>9192</v>
      </c>
      <c r="AE47" s="1432">
        <v>49.08</v>
      </c>
      <c r="AF47" s="1432" t="s">
        <v>9193</v>
      </c>
      <c r="AG47" s="1432" t="s">
        <v>9194</v>
      </c>
      <c r="AH47" s="1432">
        <v>59.34</v>
      </c>
      <c r="AI47" s="1432" t="s">
        <v>9195</v>
      </c>
      <c r="AJ47" s="1432" t="s">
        <v>9196</v>
      </c>
      <c r="AK47" s="1438" t="s">
        <v>8397</v>
      </c>
      <c r="AL47" s="1438">
        <v>57.54</v>
      </c>
      <c r="AM47" s="1432" t="s">
        <v>8530</v>
      </c>
      <c r="AN47" s="1432">
        <v>57.08</v>
      </c>
      <c r="AO47" s="1432" t="s">
        <v>4961</v>
      </c>
      <c r="AP47" s="1432" t="s">
        <v>9197</v>
      </c>
      <c r="AQ47" s="1438" t="s">
        <v>9198</v>
      </c>
      <c r="AR47" s="1432" t="s">
        <v>9199</v>
      </c>
      <c r="AS47" s="1432">
        <v>46.92</v>
      </c>
      <c r="AT47" s="1432" t="s">
        <v>7634</v>
      </c>
      <c r="AU47" s="1454" t="s">
        <v>9200</v>
      </c>
      <c r="AV47" s="1418" t="str">
        <f t="shared" si="1"/>
        <v>2:59</v>
      </c>
      <c r="AW47" s="1475" t="s">
        <v>9201</v>
      </c>
    </row>
    <row r="48" ht="15.75" customHeight="1">
      <c r="A48" s="1452" t="s">
        <v>3328</v>
      </c>
      <c r="B48" s="1359" t="s">
        <v>8197</v>
      </c>
      <c r="C48" s="1411">
        <v>0.05127314814814815</v>
      </c>
      <c r="D48" s="1462" t="s">
        <v>9202</v>
      </c>
      <c r="E48" s="1445" t="s">
        <v>9203</v>
      </c>
      <c r="F48" s="1445" t="s">
        <v>9204</v>
      </c>
      <c r="G48" s="1462" t="s">
        <v>9205</v>
      </c>
      <c r="H48" s="1508" t="s">
        <v>9206</v>
      </c>
      <c r="I48" s="1445" t="s">
        <v>141</v>
      </c>
      <c r="J48" s="1445" t="s">
        <v>1167</v>
      </c>
      <c r="K48" s="1445" t="s">
        <v>8946</v>
      </c>
      <c r="L48" s="1445" t="s">
        <v>2600</v>
      </c>
      <c r="M48" s="1445" t="s">
        <v>9207</v>
      </c>
      <c r="N48" s="1464" t="s">
        <v>9208</v>
      </c>
      <c r="O48" s="1445" t="s">
        <v>9209</v>
      </c>
      <c r="P48" s="1464" t="s">
        <v>9210</v>
      </c>
      <c r="Q48" s="1445" t="s">
        <v>2597</v>
      </c>
      <c r="R48" s="1445" t="s">
        <v>9211</v>
      </c>
      <c r="S48" s="1465" t="s">
        <v>8838</v>
      </c>
      <c r="T48" s="1445" t="s">
        <v>5804</v>
      </c>
      <c r="U48" s="1465" t="s">
        <v>9212</v>
      </c>
      <c r="V48" s="1445" t="s">
        <v>7766</v>
      </c>
      <c r="W48" s="1445" t="s">
        <v>9213</v>
      </c>
      <c r="X48" s="1445" t="s">
        <v>9214</v>
      </c>
      <c r="Y48" s="1445" t="s">
        <v>4633</v>
      </c>
      <c r="Z48" s="1445" t="s">
        <v>7178</v>
      </c>
      <c r="AA48" s="1466" t="s">
        <v>9127</v>
      </c>
      <c r="AB48" s="1445" t="s">
        <v>8618</v>
      </c>
      <c r="AC48" s="1445" t="s">
        <v>9215</v>
      </c>
      <c r="AD48" s="1445" t="s">
        <v>9216</v>
      </c>
      <c r="AE48" s="1513" t="s">
        <v>8213</v>
      </c>
      <c r="AF48" s="1445" t="s">
        <v>9217</v>
      </c>
      <c r="AG48" s="1445" t="s">
        <v>8955</v>
      </c>
      <c r="AH48" s="1445" t="s">
        <v>9218</v>
      </c>
      <c r="AI48" s="1467" t="s">
        <v>9219</v>
      </c>
      <c r="AJ48" s="1445" t="s">
        <v>9220</v>
      </c>
      <c r="AK48" s="1445" t="s">
        <v>3747</v>
      </c>
      <c r="AL48" s="1445" t="s">
        <v>1945</v>
      </c>
      <c r="AM48" s="1445" t="s">
        <v>9221</v>
      </c>
      <c r="AN48" s="1469" t="s">
        <v>2481</v>
      </c>
      <c r="AO48" s="1445" t="s">
        <v>3806</v>
      </c>
      <c r="AP48" s="1445" t="s">
        <v>9222</v>
      </c>
      <c r="AQ48" s="1469" t="s">
        <v>6851</v>
      </c>
      <c r="AR48" s="1445" t="s">
        <v>3244</v>
      </c>
      <c r="AS48" s="1538" t="s">
        <v>4975</v>
      </c>
      <c r="AT48" s="1445" t="s">
        <v>9223</v>
      </c>
      <c r="AU48" s="1450" t="s">
        <v>9224</v>
      </c>
      <c r="AV48" s="1418" t="str">
        <f t="shared" si="1"/>
        <v>4:18</v>
      </c>
      <c r="AW48" s="1475" t="s">
        <v>9225</v>
      </c>
    </row>
    <row r="49" ht="15.75" customHeight="1">
      <c r="A49" s="1409" t="s">
        <v>4113</v>
      </c>
      <c r="B49" s="1476" t="s">
        <v>8197</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8470</v>
      </c>
      <c r="U49" s="1482" t="s">
        <v>9235</v>
      </c>
      <c r="V49" s="1482" t="s">
        <v>1293</v>
      </c>
      <c r="W49" s="1466" t="s">
        <v>3312</v>
      </c>
      <c r="X49" s="1466" t="s">
        <v>684</v>
      </c>
      <c r="Y49" s="1466" t="s">
        <v>1176</v>
      </c>
      <c r="Z49" s="1466" t="s">
        <v>8462</v>
      </c>
      <c r="AA49" s="1466" t="s">
        <v>5231</v>
      </c>
      <c r="AB49" s="1466" t="s">
        <v>9236</v>
      </c>
      <c r="AC49" s="1483" t="s">
        <v>6357</v>
      </c>
      <c r="AD49" s="1462" t="s">
        <v>9237</v>
      </c>
      <c r="AE49" s="1480" t="s">
        <v>4720</v>
      </c>
      <c r="AF49" s="1467" t="s">
        <v>9238</v>
      </c>
      <c r="AG49" s="1467" t="s">
        <v>9239</v>
      </c>
      <c r="AH49" s="1467" t="s">
        <v>3213</v>
      </c>
      <c r="AI49" s="1467" t="s">
        <v>9240</v>
      </c>
      <c r="AJ49" s="1467" t="s">
        <v>9241</v>
      </c>
      <c r="AK49" s="1467" t="s">
        <v>9242</v>
      </c>
      <c r="AL49" s="1484" t="s">
        <v>6127</v>
      </c>
      <c r="AM49" s="1469" t="s">
        <v>9243</v>
      </c>
      <c r="AN49" s="1469" t="s">
        <v>3066</v>
      </c>
      <c r="AO49" s="1469" t="s">
        <v>9244</v>
      </c>
      <c r="AP49" s="1469" t="s">
        <v>9245</v>
      </c>
      <c r="AQ49" s="1469" t="s">
        <v>4157</v>
      </c>
      <c r="AR49" s="1469" t="s">
        <v>9092</v>
      </c>
      <c r="AS49" s="1468" t="s">
        <v>8102</v>
      </c>
      <c r="AT49" s="1464" t="s">
        <v>9246</v>
      </c>
      <c r="AU49" s="1450" t="s">
        <v>9247</v>
      </c>
      <c r="AV49" s="1418" t="str">
        <f t="shared" si="1"/>
        <v>2:51</v>
      </c>
      <c r="AW49" s="1475" t="s">
        <v>9248</v>
      </c>
    </row>
    <row r="50" ht="15.75" customHeight="1">
      <c r="A50" s="1452" t="s">
        <v>1963</v>
      </c>
      <c r="B50" s="1539" t="s">
        <v>8225</v>
      </c>
      <c r="C50" s="1515">
        <v>0.051319444444444445</v>
      </c>
      <c r="D50" s="1445" t="s">
        <v>9249</v>
      </c>
      <c r="E50" s="1418" t="s">
        <v>9250</v>
      </c>
      <c r="F50" s="1418" t="s">
        <v>9251</v>
      </c>
      <c r="G50" s="1418" t="s">
        <v>9252</v>
      </c>
      <c r="H50" s="1418" t="s">
        <v>4877</v>
      </c>
      <c r="I50" s="1418" t="s">
        <v>6135</v>
      </c>
      <c r="J50" s="1418" t="s">
        <v>9253</v>
      </c>
      <c r="K50" s="1418" t="s">
        <v>8556</v>
      </c>
      <c r="L50" s="1418" t="s">
        <v>3664</v>
      </c>
      <c r="M50" s="1418" t="s">
        <v>8994</v>
      </c>
      <c r="N50" s="1418" t="s">
        <v>8779</v>
      </c>
      <c r="O50" s="1418" t="s">
        <v>9254</v>
      </c>
      <c r="P50" s="1540" t="s">
        <v>8236</v>
      </c>
      <c r="Q50" s="1418" t="s">
        <v>9255</v>
      </c>
      <c r="R50" s="1418" t="s">
        <v>9256</v>
      </c>
      <c r="S50" s="1418" t="s">
        <v>1090</v>
      </c>
      <c r="T50" s="1418" t="s">
        <v>9257</v>
      </c>
      <c r="U50" s="1418" t="s">
        <v>935</v>
      </c>
      <c r="V50" s="1418" t="s">
        <v>443</v>
      </c>
      <c r="W50" s="1418" t="s">
        <v>9258</v>
      </c>
      <c r="X50" s="1418" t="s">
        <v>194</v>
      </c>
      <c r="Y50" s="1418" t="s">
        <v>3782</v>
      </c>
      <c r="Z50" s="1418" t="s">
        <v>7032</v>
      </c>
      <c r="AA50" s="1418" t="s">
        <v>9026</v>
      </c>
      <c r="AB50" s="1418" t="s">
        <v>4131</v>
      </c>
      <c r="AC50" s="1418" t="s">
        <v>9259</v>
      </c>
      <c r="AD50" s="1418" t="s">
        <v>9260</v>
      </c>
      <c r="AE50" s="1540" t="s">
        <v>8249</v>
      </c>
      <c r="AF50" s="1540" t="s">
        <v>2568</v>
      </c>
      <c r="AG50" s="1418" t="s">
        <v>4265</v>
      </c>
      <c r="AH50" s="1418" t="s">
        <v>9261</v>
      </c>
      <c r="AI50" s="1418" t="s">
        <v>9262</v>
      </c>
      <c r="AJ50" s="1418" t="s">
        <v>9263</v>
      </c>
      <c r="AK50" s="1418" t="s">
        <v>5723</v>
      </c>
      <c r="AL50" s="1418" t="s">
        <v>5902</v>
      </c>
      <c r="AM50" s="1540" t="s">
        <v>8186</v>
      </c>
      <c r="AN50" s="1415" t="s">
        <v>2245</v>
      </c>
      <c r="AO50" s="1418" t="s">
        <v>4717</v>
      </c>
      <c r="AP50" s="1418" t="s">
        <v>9264</v>
      </c>
      <c r="AQ50" s="1418" t="s">
        <v>9265</v>
      </c>
      <c r="AR50" s="1418" t="s">
        <v>8627</v>
      </c>
      <c r="AS50" s="1540" t="s">
        <v>4499</v>
      </c>
      <c r="AT50" s="1418" t="s">
        <v>9266</v>
      </c>
      <c r="AU50" s="1418" t="s">
        <v>9267</v>
      </c>
      <c r="AV50" s="1418" t="str">
        <f t="shared" si="1"/>
        <v>3:15</v>
      </c>
      <c r="AW50" s="1495" t="s">
        <v>9268</v>
      </c>
    </row>
    <row r="51">
      <c r="A51" s="1452" t="s">
        <v>1537</v>
      </c>
      <c r="B51" s="1472" t="s">
        <v>8164</v>
      </c>
      <c r="C51" s="1411">
        <v>0.05133101851851852</v>
      </c>
      <c r="D51" s="1528" t="s">
        <v>9269</v>
      </c>
      <c r="E51" s="1462" t="s">
        <v>9270</v>
      </c>
      <c r="F51" s="1462" t="s">
        <v>9271</v>
      </c>
      <c r="G51" s="1462" t="s">
        <v>9272</v>
      </c>
      <c r="H51" s="1508" t="s">
        <v>9273</v>
      </c>
      <c r="I51" s="1508" t="s">
        <v>2948</v>
      </c>
      <c r="J51" s="1464" t="s">
        <v>1741</v>
      </c>
      <c r="K51" s="1464" t="s">
        <v>4595</v>
      </c>
      <c r="L51" s="1464" t="s">
        <v>3758</v>
      </c>
      <c r="M51" s="1464" t="s">
        <v>9274</v>
      </c>
      <c r="N51" s="1464" t="s">
        <v>8397</v>
      </c>
      <c r="O51" s="1464" t="s">
        <v>9275</v>
      </c>
      <c r="P51" s="1464" t="s">
        <v>8355</v>
      </c>
      <c r="Q51" s="1465" t="s">
        <v>9276</v>
      </c>
      <c r="R51" s="1465" t="s">
        <v>9043</v>
      </c>
      <c r="S51" s="1465" t="s">
        <v>9277</v>
      </c>
      <c r="T51" s="1465" t="s">
        <v>9048</v>
      </c>
      <c r="U51" s="1465" t="s">
        <v>3713</v>
      </c>
      <c r="V51" s="1465" t="s">
        <v>8817</v>
      </c>
      <c r="W51" s="1466" t="s">
        <v>9278</v>
      </c>
      <c r="X51" s="1466" t="s">
        <v>9279</v>
      </c>
      <c r="Y51" s="1466" t="s">
        <v>5288</v>
      </c>
      <c r="Z51" s="1466" t="s">
        <v>1486</v>
      </c>
      <c r="AA51" s="1466" t="s">
        <v>9280</v>
      </c>
      <c r="AB51" s="1466" t="s">
        <v>5987</v>
      </c>
      <c r="AC51" s="1466" t="s">
        <v>261</v>
      </c>
      <c r="AD51" s="1462" t="s">
        <v>8582</v>
      </c>
      <c r="AE51" s="1462" t="s">
        <v>5288</v>
      </c>
      <c r="AF51" s="1467" t="s">
        <v>9281</v>
      </c>
      <c r="AG51" s="1467" t="s">
        <v>7526</v>
      </c>
      <c r="AH51" s="1467" t="s">
        <v>3681</v>
      </c>
      <c r="AI51" s="1467" t="s">
        <v>9282</v>
      </c>
      <c r="AJ51" s="1467" t="s">
        <v>9283</v>
      </c>
      <c r="AK51" s="1467" t="s">
        <v>9166</v>
      </c>
      <c r="AL51" s="1467" t="s">
        <v>1980</v>
      </c>
      <c r="AM51" s="1469" t="s">
        <v>9284</v>
      </c>
      <c r="AN51" s="1469" t="s">
        <v>3688</v>
      </c>
      <c r="AO51" s="1469" t="s">
        <v>9285</v>
      </c>
      <c r="AP51" s="1469" t="s">
        <v>9286</v>
      </c>
      <c r="AQ51" s="1469" t="s">
        <v>8855</v>
      </c>
      <c r="AR51" s="1469" t="s">
        <v>9287</v>
      </c>
      <c r="AS51" s="1469" t="s">
        <v>9288</v>
      </c>
      <c r="AT51" s="1464" t="s">
        <v>9289</v>
      </c>
      <c r="AU51" s="1450" t="s">
        <v>9290</v>
      </c>
      <c r="AV51" s="1418" t="str">
        <f t="shared" si="1"/>
        <v>1:34</v>
      </c>
      <c r="AW51" s="1514"/>
    </row>
    <row r="52">
      <c r="A52" s="1452" t="s">
        <v>2763</v>
      </c>
      <c r="B52" s="1472" t="s">
        <v>8164</v>
      </c>
      <c r="C52" s="1411">
        <v>0.05134259259259259</v>
      </c>
      <c r="D52" s="1462" t="s">
        <v>9291</v>
      </c>
      <c r="E52" s="1462" t="s">
        <v>6132</v>
      </c>
      <c r="F52" s="1462" t="s">
        <v>9292</v>
      </c>
      <c r="G52" s="1462" t="s">
        <v>9293</v>
      </c>
      <c r="H52" s="1462" t="s">
        <v>9294</v>
      </c>
      <c r="I52" s="1462" t="s">
        <v>1220</v>
      </c>
      <c r="J52" s="1464" t="s">
        <v>4777</v>
      </c>
      <c r="K52" s="1464" t="s">
        <v>6912</v>
      </c>
      <c r="L52" s="1464" t="s">
        <v>4655</v>
      </c>
      <c r="M52" s="1464" t="s">
        <v>3289</v>
      </c>
      <c r="N52" s="1464" t="s">
        <v>1672</v>
      </c>
      <c r="O52" s="1464" t="s">
        <v>9295</v>
      </c>
      <c r="P52" s="1464" t="s">
        <v>4221</v>
      </c>
      <c r="Q52" s="1465" t="s">
        <v>9296</v>
      </c>
      <c r="R52" s="1465" t="s">
        <v>2487</v>
      </c>
      <c r="S52" s="1465" t="s">
        <v>9297</v>
      </c>
      <c r="T52" s="1465" t="s">
        <v>9298</v>
      </c>
      <c r="U52" s="1465" t="s">
        <v>9120</v>
      </c>
      <c r="V52" s="1465" t="s">
        <v>9299</v>
      </c>
      <c r="W52" s="1466" t="s">
        <v>9300</v>
      </c>
      <c r="X52" s="1466" t="s">
        <v>8250</v>
      </c>
      <c r="Y52" s="1466" t="s">
        <v>8868</v>
      </c>
      <c r="Z52" s="1466" t="s">
        <v>2813</v>
      </c>
      <c r="AA52" s="1415" t="s">
        <v>580</v>
      </c>
      <c r="AB52" s="1466" t="s">
        <v>9301</v>
      </c>
      <c r="AC52" s="1466" t="s">
        <v>8735</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8855</v>
      </c>
      <c r="AR52" s="1469" t="s">
        <v>9311</v>
      </c>
      <c r="AS52" s="1469" t="s">
        <v>1562</v>
      </c>
      <c r="AT52" s="1464" t="s">
        <v>9312</v>
      </c>
      <c r="AU52" s="1450" t="s">
        <v>9155</v>
      </c>
      <c r="AV52" s="1418" t="str">
        <f t="shared" si="1"/>
        <v>2:56</v>
      </c>
      <c r="AW52" s="1475" t="s">
        <v>9313</v>
      </c>
    </row>
    <row r="53" ht="15.75" customHeight="1">
      <c r="A53" s="1423" t="s">
        <v>1401</v>
      </c>
      <c r="B53" s="1539" t="s">
        <v>8225</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8347</v>
      </c>
      <c r="N53" s="1481" t="s">
        <v>9319</v>
      </c>
      <c r="O53" s="1542" t="s">
        <v>8235</v>
      </c>
      <c r="P53" s="1481" t="s">
        <v>382</v>
      </c>
      <c r="Q53" s="1482" t="s">
        <v>9320</v>
      </c>
      <c r="R53" s="1482" t="s">
        <v>9321</v>
      </c>
      <c r="S53" s="1543" t="s">
        <v>8239</v>
      </c>
      <c r="T53" s="1543" t="s">
        <v>8240</v>
      </c>
      <c r="U53" s="1482" t="s">
        <v>9322</v>
      </c>
      <c r="V53" s="1482" t="s">
        <v>3683</v>
      </c>
      <c r="W53" s="1544" t="s">
        <v>8243</v>
      </c>
      <c r="X53" s="1483" t="s">
        <v>3898</v>
      </c>
      <c r="Y53" s="1483" t="s">
        <v>6135</v>
      </c>
      <c r="Z53" s="1483" t="s">
        <v>7288</v>
      </c>
      <c r="AA53" s="1483" t="s">
        <v>8680</v>
      </c>
      <c r="AB53" s="1544" t="s">
        <v>8247</v>
      </c>
      <c r="AC53" s="1483" t="s">
        <v>6245</v>
      </c>
      <c r="AD53" s="1469" t="s">
        <v>9323</v>
      </c>
      <c r="AE53" s="1480" t="s">
        <v>9324</v>
      </c>
      <c r="AF53" s="1484" t="s">
        <v>9325</v>
      </c>
      <c r="AG53" s="1484" t="s">
        <v>9326</v>
      </c>
      <c r="AH53" s="1484" t="s">
        <v>9327</v>
      </c>
      <c r="AI53" s="1484" t="s">
        <v>9328</v>
      </c>
      <c r="AJ53" s="1484" t="s">
        <v>9329</v>
      </c>
      <c r="AK53" s="1545" t="s">
        <v>8252</v>
      </c>
      <c r="AL53" s="1484" t="s">
        <v>9330</v>
      </c>
      <c r="AM53" s="1468" t="s">
        <v>9148</v>
      </c>
      <c r="AN53" s="1469" t="s">
        <v>4070</v>
      </c>
      <c r="AO53" s="1468" t="s">
        <v>9331</v>
      </c>
      <c r="AP53" s="1468" t="s">
        <v>9332</v>
      </c>
      <c r="AQ53" s="1468" t="s">
        <v>9333</v>
      </c>
      <c r="AR53" s="1468" t="s">
        <v>8267</v>
      </c>
      <c r="AS53" s="1468" t="s">
        <v>4375</v>
      </c>
      <c r="AT53" s="1481" t="s">
        <v>9334</v>
      </c>
      <c r="AU53" s="1485" t="s">
        <v>9335</v>
      </c>
      <c r="AV53" s="1418" t="str">
        <f t="shared" si="1"/>
        <v>1:58</v>
      </c>
      <c r="AW53" s="1514"/>
    </row>
    <row r="54" ht="15.75" customHeight="1">
      <c r="A54" s="1409" t="s">
        <v>3252</v>
      </c>
      <c r="B54" s="1410" t="s">
        <v>8164</v>
      </c>
      <c r="C54" s="1515">
        <v>0.05134259259259259</v>
      </c>
      <c r="D54" s="1445" t="s">
        <v>9336</v>
      </c>
      <c r="E54" s="1418" t="s">
        <v>9337</v>
      </c>
      <c r="F54" s="1418" t="s">
        <v>9338</v>
      </c>
      <c r="G54" s="1418" t="s">
        <v>7319</v>
      </c>
      <c r="H54" s="1418" t="s">
        <v>4051</v>
      </c>
      <c r="I54" s="1418" t="s">
        <v>5905</v>
      </c>
      <c r="J54" s="1418" t="s">
        <v>9339</v>
      </c>
      <c r="K54" s="1418" t="s">
        <v>3576</v>
      </c>
      <c r="L54" s="1418" t="s">
        <v>9340</v>
      </c>
      <c r="M54" s="1418" t="s">
        <v>9341</v>
      </c>
      <c r="N54" s="1418" t="s">
        <v>2646</v>
      </c>
      <c r="O54" s="1418" t="s">
        <v>9342</v>
      </c>
      <c r="P54" s="1418" t="s">
        <v>4983</v>
      </c>
      <c r="Q54" s="1418" t="s">
        <v>2233</v>
      </c>
      <c r="R54" s="1418" t="s">
        <v>9043</v>
      </c>
      <c r="S54" s="1418" t="s">
        <v>8907</v>
      </c>
      <c r="T54" s="1418" t="s">
        <v>9343</v>
      </c>
      <c r="U54" s="1418" t="s">
        <v>9344</v>
      </c>
      <c r="V54" s="1418" t="s">
        <v>8209</v>
      </c>
      <c r="W54" s="1418" t="s">
        <v>9345</v>
      </c>
      <c r="X54" s="1418" t="s">
        <v>9346</v>
      </c>
      <c r="Y54" s="1418" t="s">
        <v>382</v>
      </c>
      <c r="Z54" s="1418" t="s">
        <v>6716</v>
      </c>
      <c r="AA54" s="1418" t="s">
        <v>1036</v>
      </c>
      <c r="AB54" s="1418" t="s">
        <v>8295</v>
      </c>
      <c r="AC54" s="1418" t="s">
        <v>1013</v>
      </c>
      <c r="AD54" s="1418" t="s">
        <v>9347</v>
      </c>
      <c r="AE54" s="1418" t="s">
        <v>382</v>
      </c>
      <c r="AF54" s="1418" t="s">
        <v>9348</v>
      </c>
      <c r="AG54" s="1418" t="s">
        <v>9349</v>
      </c>
      <c r="AH54" s="1418" t="s">
        <v>4970</v>
      </c>
      <c r="AI54" s="1418" t="s">
        <v>9221</v>
      </c>
      <c r="AJ54" s="1418" t="s">
        <v>9283</v>
      </c>
      <c r="AK54" s="1418" t="s">
        <v>7055</v>
      </c>
      <c r="AL54" s="1418" t="s">
        <v>4206</v>
      </c>
      <c r="AM54" s="1418" t="s">
        <v>3823</v>
      </c>
      <c r="AN54" s="1418" t="s">
        <v>9350</v>
      </c>
      <c r="AO54" s="1418" t="s">
        <v>8390</v>
      </c>
      <c r="AP54" s="1418" t="s">
        <v>9351</v>
      </c>
      <c r="AQ54" s="1418" t="s">
        <v>9352</v>
      </c>
      <c r="AR54" s="1418" t="s">
        <v>9353</v>
      </c>
      <c r="AS54" s="1468" t="s">
        <v>4104</v>
      </c>
      <c r="AT54" s="1418" t="s">
        <v>9354</v>
      </c>
      <c r="AU54" s="1418" t="s">
        <v>8535</v>
      </c>
      <c r="AV54" s="1418" t="str">
        <f t="shared" si="1"/>
        <v>2:27</v>
      </c>
      <c r="AW54" s="1495"/>
    </row>
    <row r="55" ht="15.75" customHeight="1">
      <c r="A55" s="1452" t="s">
        <v>1273</v>
      </c>
      <c r="B55" s="1453" t="s">
        <v>8225</v>
      </c>
      <c r="C55" s="1411">
        <v>0.05140046296296296</v>
      </c>
      <c r="D55" s="1415" t="s">
        <v>9355</v>
      </c>
      <c r="E55" s="1415" t="s">
        <v>9356</v>
      </c>
      <c r="F55" s="1415" t="s">
        <v>9357</v>
      </c>
      <c r="G55" s="1531" t="s">
        <v>8229</v>
      </c>
      <c r="H55" s="1445" t="s">
        <v>9358</v>
      </c>
      <c r="I55" s="1415" t="s">
        <v>1919</v>
      </c>
      <c r="J55" s="1531" t="s">
        <v>8231</v>
      </c>
      <c r="K55" s="1531" t="s">
        <v>8232</v>
      </c>
      <c r="L55" s="1415" t="s">
        <v>9359</v>
      </c>
      <c r="M55" s="1531" t="s">
        <v>8233</v>
      </c>
      <c r="N55" s="1415" t="s">
        <v>9360</v>
      </c>
      <c r="O55" s="1415" t="s">
        <v>3312</v>
      </c>
      <c r="P55" s="1415" t="s">
        <v>977</v>
      </c>
      <c r="Q55" s="1415" t="s">
        <v>9117</v>
      </c>
      <c r="R55" s="1415" t="s">
        <v>9361</v>
      </c>
      <c r="S55" s="1415" t="s">
        <v>9362</v>
      </c>
      <c r="T55" s="1415" t="s">
        <v>9363</v>
      </c>
      <c r="U55" s="1415" t="s">
        <v>9059</v>
      </c>
      <c r="V55" s="1415" t="s">
        <v>5593</v>
      </c>
      <c r="W55" s="1415" t="s">
        <v>9364</v>
      </c>
      <c r="X55" s="1415" t="s">
        <v>617</v>
      </c>
      <c r="Y55" s="1415" t="s">
        <v>9365</v>
      </c>
      <c r="Z55" s="1415" t="s">
        <v>9366</v>
      </c>
      <c r="AA55" s="1546" t="s">
        <v>8246</v>
      </c>
      <c r="AB55" s="1415" t="s">
        <v>5706</v>
      </c>
      <c r="AC55" s="1415" t="s">
        <v>4837</v>
      </c>
      <c r="AD55" s="1415" t="s">
        <v>8516</v>
      </c>
      <c r="AE55" s="1415" t="s">
        <v>2492</v>
      </c>
      <c r="AF55" s="1415" t="s">
        <v>3236</v>
      </c>
      <c r="AG55" s="1531" t="s">
        <v>4359</v>
      </c>
      <c r="AH55" s="1531" t="s">
        <v>4977</v>
      </c>
      <c r="AI55" s="1415" t="s">
        <v>9367</v>
      </c>
      <c r="AJ55" s="1415" t="s">
        <v>9368</v>
      </c>
      <c r="AK55" s="1415" t="s">
        <v>7266</v>
      </c>
      <c r="AL55" s="1415" t="s">
        <v>3663</v>
      </c>
      <c r="AM55" s="1415" t="s">
        <v>9369</v>
      </c>
      <c r="AN55" s="1415" t="s">
        <v>3397</v>
      </c>
      <c r="AO55" s="1531" t="s">
        <v>8255</v>
      </c>
      <c r="AP55" s="1547" t="s">
        <v>8256</v>
      </c>
      <c r="AQ55" s="1415" t="s">
        <v>9370</v>
      </c>
      <c r="AR55" s="1415" t="s">
        <v>9371</v>
      </c>
      <c r="AS55" s="1415" t="s">
        <v>5087</v>
      </c>
      <c r="AT55" s="1415" t="s">
        <v>9372</v>
      </c>
      <c r="AU55" s="1415" t="s">
        <v>8535</v>
      </c>
      <c r="AV55" s="1418" t="str">
        <f t="shared" si="1"/>
        <v>2:22</v>
      </c>
      <c r="AW55" s="1457" t="s">
        <v>9373</v>
      </c>
    </row>
    <row r="56" ht="15.75" customHeight="1">
      <c r="A56" s="1452" t="s">
        <v>7520</v>
      </c>
      <c r="B56" s="1529" t="s">
        <v>8164</v>
      </c>
      <c r="C56" s="1548">
        <v>0.05143518518518519</v>
      </c>
      <c r="D56" s="1462" t="s">
        <v>9374</v>
      </c>
      <c r="E56" s="1462" t="s">
        <v>4297</v>
      </c>
      <c r="F56" s="1462" t="s">
        <v>9375</v>
      </c>
      <c r="G56" s="1462" t="s">
        <v>8596</v>
      </c>
      <c r="H56" s="1508" t="s">
        <v>9376</v>
      </c>
      <c r="I56" s="1508" t="s">
        <v>6684</v>
      </c>
      <c r="J56" s="1464" t="s">
        <v>8840</v>
      </c>
      <c r="K56" s="1464" t="s">
        <v>9377</v>
      </c>
      <c r="L56" s="1464" t="s">
        <v>4358</v>
      </c>
      <c r="M56" s="1464" t="s">
        <v>7203</v>
      </c>
      <c r="N56" s="1549" t="s">
        <v>1092</v>
      </c>
      <c r="O56" s="1464" t="s">
        <v>3625</v>
      </c>
      <c r="P56" s="1464" t="s">
        <v>404</v>
      </c>
      <c r="Q56" s="1465" t="s">
        <v>9378</v>
      </c>
      <c r="R56" s="1465" t="s">
        <v>6480</v>
      </c>
      <c r="S56" s="1465" t="s">
        <v>9379</v>
      </c>
      <c r="T56" s="1465" t="s">
        <v>9047</v>
      </c>
      <c r="U56" s="1465" t="s">
        <v>8854</v>
      </c>
      <c r="V56" s="1465" t="s">
        <v>2168</v>
      </c>
      <c r="W56" s="1466" t="s">
        <v>5410</v>
      </c>
      <c r="X56" s="1466" t="s">
        <v>9380</v>
      </c>
      <c r="Y56" s="1466" t="s">
        <v>3028</v>
      </c>
      <c r="Z56" s="1466" t="s">
        <v>9381</v>
      </c>
      <c r="AA56" s="1466" t="s">
        <v>9380</v>
      </c>
      <c r="AB56" s="1466" t="s">
        <v>8950</v>
      </c>
      <c r="AC56" s="1466" t="s">
        <v>474</v>
      </c>
      <c r="AD56" s="1462" t="s">
        <v>9382</v>
      </c>
      <c r="AE56" s="1462" t="s">
        <v>4955</v>
      </c>
      <c r="AF56" s="1467" t="s">
        <v>9383</v>
      </c>
      <c r="AG56" s="1467" t="s">
        <v>9384</v>
      </c>
      <c r="AH56" s="1467" t="s">
        <v>5667</v>
      </c>
      <c r="AI56" s="1467" t="s">
        <v>9384</v>
      </c>
      <c r="AJ56" s="1467" t="s">
        <v>9385</v>
      </c>
      <c r="AK56" s="1550" t="s">
        <v>4265</v>
      </c>
      <c r="AL56" s="1467" t="s">
        <v>8788</v>
      </c>
      <c r="AM56" s="1469" t="s">
        <v>9386</v>
      </c>
      <c r="AN56" s="1469" t="s">
        <v>559</v>
      </c>
      <c r="AO56" s="1469" t="s">
        <v>3457</v>
      </c>
      <c r="AP56" s="1469" t="s">
        <v>9387</v>
      </c>
      <c r="AQ56" s="1445" t="s">
        <v>4224</v>
      </c>
      <c r="AR56" s="1551" t="s">
        <v>8442</v>
      </c>
      <c r="AS56" s="1469" t="s">
        <v>9388</v>
      </c>
      <c r="AT56" s="1464" t="s">
        <v>9389</v>
      </c>
      <c r="AU56" s="1450" t="s">
        <v>9390</v>
      </c>
      <c r="AV56" s="1418" t="str">
        <f t="shared" si="1"/>
        <v>4:08</v>
      </c>
      <c r="AW56" s="1475" t="s">
        <v>9391</v>
      </c>
    </row>
    <row r="57" ht="15.75" customHeight="1">
      <c r="A57" s="1452" t="s">
        <v>3668</v>
      </c>
      <c r="B57" s="1472" t="s">
        <v>8164</v>
      </c>
      <c r="C57" s="1411">
        <v>0.05153935185185185</v>
      </c>
      <c r="D57" s="1494" t="s">
        <v>9392</v>
      </c>
      <c r="E57" s="1494" t="s">
        <v>6405</v>
      </c>
      <c r="F57" s="1494" t="s">
        <v>9393</v>
      </c>
      <c r="G57" s="1494" t="s">
        <v>4725</v>
      </c>
      <c r="H57" s="1445" t="s">
        <v>9394</v>
      </c>
      <c r="I57" s="1494" t="s">
        <v>1220</v>
      </c>
      <c r="J57" s="1494" t="s">
        <v>9395</v>
      </c>
      <c r="K57" s="1494" t="s">
        <v>4383</v>
      </c>
      <c r="L57" s="1494" t="s">
        <v>3799</v>
      </c>
      <c r="M57" s="1494" t="s">
        <v>6843</v>
      </c>
      <c r="N57" s="1494" t="s">
        <v>9396</v>
      </c>
      <c r="O57" s="1494" t="s">
        <v>3511</v>
      </c>
      <c r="P57" s="1494" t="s">
        <v>6691</v>
      </c>
      <c r="Q57" s="1494" t="s">
        <v>9397</v>
      </c>
      <c r="R57" s="1494" t="s">
        <v>3092</v>
      </c>
      <c r="S57" s="1552" t="s">
        <v>8990</v>
      </c>
      <c r="T57" s="1494" t="s">
        <v>8802</v>
      </c>
      <c r="U57" s="1494" t="s">
        <v>9398</v>
      </c>
      <c r="V57" s="1494" t="s">
        <v>4074</v>
      </c>
      <c r="W57" s="1494" t="s">
        <v>9399</v>
      </c>
      <c r="X57" s="1494" t="s">
        <v>9190</v>
      </c>
      <c r="Y57" s="1494" t="s">
        <v>2511</v>
      </c>
      <c r="Z57" s="1494" t="s">
        <v>7023</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9150</v>
      </c>
      <c r="AM57" s="1494" t="s">
        <v>9367</v>
      </c>
      <c r="AN57" s="1494" t="s">
        <v>2481</v>
      </c>
      <c r="AO57" s="1494" t="s">
        <v>5576</v>
      </c>
      <c r="AP57" s="1552" t="s">
        <v>9108</v>
      </c>
      <c r="AQ57" s="1494" t="s">
        <v>9407</v>
      </c>
      <c r="AR57" s="1494" t="s">
        <v>4777</v>
      </c>
      <c r="AS57" s="1494" t="s">
        <v>8765</v>
      </c>
      <c r="AT57" s="1494" t="s">
        <v>9408</v>
      </c>
      <c r="AU57" s="1494" t="s">
        <v>9409</v>
      </c>
      <c r="AV57" s="1554" t="str">
        <f t="shared" si="1"/>
        <v>2:41</v>
      </c>
      <c r="AW57" s="1555" t="s">
        <v>9410</v>
      </c>
    </row>
    <row r="58" ht="15.75" customHeight="1">
      <c r="A58" s="1409" t="s">
        <v>1622</v>
      </c>
      <c r="B58" s="1410" t="s">
        <v>8164</v>
      </c>
      <c r="C58" s="1411">
        <v>0.05157407407407407</v>
      </c>
      <c r="D58" s="1445" t="s">
        <v>9411</v>
      </c>
      <c r="E58" s="1462" t="s">
        <v>9412</v>
      </c>
      <c r="F58" s="1462" t="s">
        <v>9413</v>
      </c>
      <c r="G58" s="1480" t="s">
        <v>8862</v>
      </c>
      <c r="H58" s="1463" t="s">
        <v>9414</v>
      </c>
      <c r="I58" s="1463" t="s">
        <v>1768</v>
      </c>
      <c r="J58" s="1481" t="s">
        <v>5258</v>
      </c>
      <c r="K58" s="1481" t="s">
        <v>3166</v>
      </c>
      <c r="L58" s="1481" t="s">
        <v>9415</v>
      </c>
      <c r="M58" s="1481" t="s">
        <v>9040</v>
      </c>
      <c r="N58" s="1481" t="s">
        <v>1375</v>
      </c>
      <c r="O58" s="1481" t="s">
        <v>9364</v>
      </c>
      <c r="P58" s="1481" t="s">
        <v>8446</v>
      </c>
      <c r="Q58" s="1482" t="s">
        <v>9416</v>
      </c>
      <c r="R58" s="1482" t="s">
        <v>9417</v>
      </c>
      <c r="S58" s="1482" t="s">
        <v>9418</v>
      </c>
      <c r="T58" s="1482" t="s">
        <v>7027</v>
      </c>
      <c r="U58" s="1482" t="s">
        <v>6957</v>
      </c>
      <c r="V58" s="1482" t="s">
        <v>4907</v>
      </c>
      <c r="W58" s="1483" t="s">
        <v>9419</v>
      </c>
      <c r="X58" s="1483" t="s">
        <v>9195</v>
      </c>
      <c r="Y58" s="1483" t="s">
        <v>3782</v>
      </c>
      <c r="Z58" s="1483" t="s">
        <v>8247</v>
      </c>
      <c r="AA58" s="1483" t="s">
        <v>5765</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7512</v>
      </c>
      <c r="AS58" s="1468" t="s">
        <v>4104</v>
      </c>
      <c r="AT58" s="1481" t="s">
        <v>9431</v>
      </c>
      <c r="AU58" s="1485" t="s">
        <v>9432</v>
      </c>
      <c r="AV58" s="1418" t="str">
        <f t="shared" si="1"/>
        <v>4:40</v>
      </c>
      <c r="AW58" s="1514" t="s">
        <v>9433</v>
      </c>
    </row>
    <row r="59" ht="15.75" customHeight="1">
      <c r="A59" s="1452" t="s">
        <v>9434</v>
      </c>
      <c r="B59" s="1472" t="s">
        <v>8164</v>
      </c>
      <c r="C59" s="1411">
        <v>0.051631944444444446</v>
      </c>
      <c r="D59" s="1462" t="s">
        <v>9435</v>
      </c>
      <c r="E59" s="1462" t="s">
        <v>6293</v>
      </c>
      <c r="F59" s="1462" t="s">
        <v>9012</v>
      </c>
      <c r="G59" s="1462" t="s">
        <v>9436</v>
      </c>
      <c r="H59" s="1508" t="s">
        <v>9437</v>
      </c>
      <c r="I59" s="1508" t="s">
        <v>9438</v>
      </c>
      <c r="J59" s="1464" t="s">
        <v>9439</v>
      </c>
      <c r="K59" s="1464" t="s">
        <v>7266</v>
      </c>
      <c r="L59" s="1464" t="s">
        <v>4515</v>
      </c>
      <c r="M59" s="1464" t="s">
        <v>9440</v>
      </c>
      <c r="N59" s="1464" t="s">
        <v>8799</v>
      </c>
      <c r="O59" s="1464" t="s">
        <v>9441</v>
      </c>
      <c r="P59" s="1464" t="s">
        <v>6325</v>
      </c>
      <c r="Q59" s="1465" t="s">
        <v>9442</v>
      </c>
      <c r="R59" s="1465" t="s">
        <v>9256</v>
      </c>
      <c r="S59" s="1465" t="s">
        <v>5414</v>
      </c>
      <c r="T59" s="1465" t="s">
        <v>5885</v>
      </c>
      <c r="U59" s="1465" t="s">
        <v>9443</v>
      </c>
      <c r="V59" s="1465" t="s">
        <v>9444</v>
      </c>
      <c r="W59" s="1466" t="s">
        <v>9445</v>
      </c>
      <c r="X59" s="1466" t="s">
        <v>617</v>
      </c>
      <c r="Y59" s="1466" t="s">
        <v>4896</v>
      </c>
      <c r="Z59" s="1466" t="s">
        <v>9446</v>
      </c>
      <c r="AA59" s="1415" t="s">
        <v>2353</v>
      </c>
      <c r="AB59" s="1466" t="s">
        <v>9001</v>
      </c>
      <c r="AC59" s="1466" t="s">
        <v>4436</v>
      </c>
      <c r="AD59" s="1462" t="s">
        <v>9447</v>
      </c>
      <c r="AE59" s="1462" t="s">
        <v>8670</v>
      </c>
      <c r="AF59" s="1556" t="s">
        <v>9448</v>
      </c>
      <c r="AG59" s="1467" t="s">
        <v>6387</v>
      </c>
      <c r="AH59" s="1467" t="s">
        <v>9424</v>
      </c>
      <c r="AI59" s="1467" t="s">
        <v>2983</v>
      </c>
      <c r="AJ59" s="1467" t="s">
        <v>9449</v>
      </c>
      <c r="AK59" s="1467" t="s">
        <v>1506</v>
      </c>
      <c r="AL59" s="1467" t="s">
        <v>9450</v>
      </c>
      <c r="AM59" s="1469" t="s">
        <v>5765</v>
      </c>
      <c r="AN59" s="1469" t="s">
        <v>5406</v>
      </c>
      <c r="AO59" s="1469" t="s">
        <v>6232</v>
      </c>
      <c r="AP59" s="1469" t="s">
        <v>9451</v>
      </c>
      <c r="AQ59" s="1469" t="s">
        <v>3173</v>
      </c>
      <c r="AR59" s="1469" t="s">
        <v>8967</v>
      </c>
      <c r="AS59" s="1469" t="s">
        <v>3709</v>
      </c>
      <c r="AT59" s="1464" t="s">
        <v>9452</v>
      </c>
      <c r="AU59" s="1450" t="s">
        <v>9453</v>
      </c>
      <c r="AV59" s="1418" t="str">
        <f t="shared" si="1"/>
        <v>2:25</v>
      </c>
      <c r="AW59" s="1511" t="s">
        <v>9454</v>
      </c>
    </row>
    <row r="60" ht="15.75" customHeight="1">
      <c r="A60" s="1496" t="s">
        <v>9455</v>
      </c>
      <c r="B60" s="1410" t="s">
        <v>8164</v>
      </c>
      <c r="C60" s="1515">
        <v>0.051631944444444446</v>
      </c>
      <c r="D60" s="1445" t="s">
        <v>9456</v>
      </c>
      <c r="E60" s="1554" t="s">
        <v>9457</v>
      </c>
      <c r="F60" s="1554" t="s">
        <v>8256</v>
      </c>
      <c r="G60" s="1554" t="s">
        <v>9458</v>
      </c>
      <c r="H60" s="1554" t="s">
        <v>9459</v>
      </c>
      <c r="I60" s="1554" t="s">
        <v>4837</v>
      </c>
      <c r="J60" s="1554" t="s">
        <v>3167</v>
      </c>
      <c r="K60" s="1554" t="s">
        <v>9460</v>
      </c>
      <c r="L60" s="1554" t="s">
        <v>5230</v>
      </c>
      <c r="M60" s="1554" t="s">
        <v>703</v>
      </c>
      <c r="N60" s="1554" t="s">
        <v>9461</v>
      </c>
      <c r="O60" s="1554" t="s">
        <v>4446</v>
      </c>
      <c r="P60" s="1554" t="s">
        <v>8203</v>
      </c>
      <c r="Q60" s="1554" t="s">
        <v>9462</v>
      </c>
      <c r="R60" s="1554" t="s">
        <v>9463</v>
      </c>
      <c r="S60" s="1554" t="s">
        <v>9178</v>
      </c>
      <c r="T60" s="1554" t="s">
        <v>9284</v>
      </c>
      <c r="U60" s="1554" t="s">
        <v>9464</v>
      </c>
      <c r="V60" s="1554" t="s">
        <v>9465</v>
      </c>
      <c r="W60" s="1554" t="s">
        <v>9466</v>
      </c>
      <c r="X60" s="1554" t="s">
        <v>9367</v>
      </c>
      <c r="Y60" s="1554" t="s">
        <v>4436</v>
      </c>
      <c r="Z60" s="1554" t="s">
        <v>6948</v>
      </c>
      <c r="AA60" s="1554" t="s">
        <v>8761</v>
      </c>
      <c r="AB60" s="1554" t="s">
        <v>9467</v>
      </c>
      <c r="AC60" s="1554" t="s">
        <v>382</v>
      </c>
      <c r="AD60" s="1554" t="s">
        <v>5944</v>
      </c>
      <c r="AE60" s="1554" t="s">
        <v>2948</v>
      </c>
      <c r="AF60" s="1554" t="s">
        <v>9229</v>
      </c>
      <c r="AG60" s="1554" t="s">
        <v>9468</v>
      </c>
      <c r="AH60" s="1554" t="s">
        <v>5178</v>
      </c>
      <c r="AI60" s="1554" t="s">
        <v>4038</v>
      </c>
      <c r="AJ60" s="1554" t="s">
        <v>9469</v>
      </c>
      <c r="AK60" s="1554" t="s">
        <v>9280</v>
      </c>
      <c r="AL60" s="1554" t="s">
        <v>4538</v>
      </c>
      <c r="AM60" s="1554" t="s">
        <v>9470</v>
      </c>
      <c r="AN60" s="1554" t="s">
        <v>7992</v>
      </c>
      <c r="AO60" s="1554" t="s">
        <v>9471</v>
      </c>
      <c r="AP60" s="1554" t="s">
        <v>9472</v>
      </c>
      <c r="AQ60" s="1554" t="s">
        <v>3199</v>
      </c>
      <c r="AR60" s="1554" t="s">
        <v>8782</v>
      </c>
      <c r="AS60" s="1554" t="s">
        <v>4298</v>
      </c>
      <c r="AT60" s="1554" t="s">
        <v>9473</v>
      </c>
      <c r="AU60" s="1557" t="str">
        <f>HYPERLINK("https://splits.io/pc9","1:16:48")</f>
        <v>1:16:48</v>
      </c>
      <c r="AV60" s="1554" t="str">
        <f t="shared" si="1"/>
        <v>2:27</v>
      </c>
      <c r="AW60" s="1558" t="s">
        <v>9474</v>
      </c>
    </row>
    <row r="61" ht="15.75" customHeight="1">
      <c r="A61" s="1409" t="s">
        <v>5476</v>
      </c>
      <c r="B61" s="1410" t="s">
        <v>8164</v>
      </c>
      <c r="C61" s="1515">
        <v>0.051631944444444446</v>
      </c>
      <c r="D61" s="1445" t="s">
        <v>9475</v>
      </c>
      <c r="E61" s="1554" t="s">
        <v>6405</v>
      </c>
      <c r="F61" s="1554" t="s">
        <v>9476</v>
      </c>
      <c r="G61" s="1554" t="s">
        <v>5113</v>
      </c>
      <c r="H61" s="1554" t="s">
        <v>9014</v>
      </c>
      <c r="I61" s="1554" t="s">
        <v>4436</v>
      </c>
      <c r="J61" s="1554" t="s">
        <v>9477</v>
      </c>
      <c r="K61" s="1554" t="s">
        <v>8029</v>
      </c>
      <c r="L61" s="1554" t="s">
        <v>7810</v>
      </c>
      <c r="M61" s="1554" t="s">
        <v>866</v>
      </c>
      <c r="N61" s="1554" t="s">
        <v>9478</v>
      </c>
      <c r="O61" s="1554" t="s">
        <v>9254</v>
      </c>
      <c r="P61" s="1554" t="s">
        <v>9479</v>
      </c>
      <c r="Q61" s="1554" t="s">
        <v>9480</v>
      </c>
      <c r="R61" s="1554" t="s">
        <v>9417</v>
      </c>
      <c r="S61" s="1554" t="s">
        <v>6906</v>
      </c>
      <c r="T61" s="1554" t="s">
        <v>9481</v>
      </c>
      <c r="U61" s="1554" t="s">
        <v>9482</v>
      </c>
      <c r="V61" s="1554" t="s">
        <v>9483</v>
      </c>
      <c r="W61" s="1554" t="s">
        <v>9484</v>
      </c>
      <c r="X61" s="1554" t="s">
        <v>9485</v>
      </c>
      <c r="Y61" s="1554" t="s">
        <v>1095</v>
      </c>
      <c r="Z61" s="1554" t="s">
        <v>4492</v>
      </c>
      <c r="AA61" s="1554" t="s">
        <v>9486</v>
      </c>
      <c r="AB61" s="1554" t="s">
        <v>6230</v>
      </c>
      <c r="AC61" s="1554" t="s">
        <v>4017</v>
      </c>
      <c r="AD61" s="1554" t="s">
        <v>9487</v>
      </c>
      <c r="AE61" s="1494" t="s">
        <v>5288</v>
      </c>
      <c r="AF61" s="1554" t="s">
        <v>9488</v>
      </c>
      <c r="AG61" s="1554" t="s">
        <v>9489</v>
      </c>
      <c r="AH61" s="1554" t="s">
        <v>2211</v>
      </c>
      <c r="AI61" s="1554" t="s">
        <v>4978</v>
      </c>
      <c r="AJ61" s="1554" t="s">
        <v>7828</v>
      </c>
      <c r="AK61" s="1554" t="s">
        <v>9490</v>
      </c>
      <c r="AL61" s="1554" t="s">
        <v>5406</v>
      </c>
      <c r="AM61" s="1554" t="s">
        <v>9491</v>
      </c>
      <c r="AN61" s="1554" t="s">
        <v>9492</v>
      </c>
      <c r="AO61" s="1554" t="s">
        <v>8421</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8164</v>
      </c>
      <c r="C62" s="1515">
        <v>0.05164351851851852</v>
      </c>
      <c r="D62" s="1445" t="s">
        <v>9497</v>
      </c>
      <c r="E62" s="1554" t="s">
        <v>8344</v>
      </c>
      <c r="F62" s="1554" t="s">
        <v>9498</v>
      </c>
      <c r="G62" s="1554" t="s">
        <v>8229</v>
      </c>
      <c r="H62" s="1554" t="s">
        <v>9499</v>
      </c>
      <c r="I62" s="1554" t="s">
        <v>1220</v>
      </c>
      <c r="J62" s="1554" t="s">
        <v>802</v>
      </c>
      <c r="K62" s="1554" t="s">
        <v>6867</v>
      </c>
      <c r="L62" s="1554" t="s">
        <v>3235</v>
      </c>
      <c r="M62" s="1554" t="s">
        <v>9440</v>
      </c>
      <c r="N62" s="1554" t="s">
        <v>8497</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7288</v>
      </c>
      <c r="AA62" s="1554" t="s">
        <v>5418</v>
      </c>
      <c r="AB62" s="1554" t="s">
        <v>6233</v>
      </c>
      <c r="AC62" s="1554" t="s">
        <v>6357</v>
      </c>
      <c r="AD62" s="1554" t="s">
        <v>9508</v>
      </c>
      <c r="AE62" s="1554" t="s">
        <v>1722</v>
      </c>
      <c r="AF62" s="1554" t="s">
        <v>9509</v>
      </c>
      <c r="AG62" s="1554" t="s">
        <v>519</v>
      </c>
      <c r="AH62" s="1554" t="s">
        <v>5178</v>
      </c>
      <c r="AI62" s="1554" t="s">
        <v>9510</v>
      </c>
      <c r="AJ62" s="1554" t="s">
        <v>9511</v>
      </c>
      <c r="AK62" s="1554" t="s">
        <v>2379</v>
      </c>
      <c r="AL62" s="1554" t="s">
        <v>4601</v>
      </c>
      <c r="AM62" s="1554" t="s">
        <v>8911</v>
      </c>
      <c r="AN62" s="1554" t="s">
        <v>8541</v>
      </c>
      <c r="AO62" s="1554" t="s">
        <v>8267</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8225</v>
      </c>
      <c r="C63" s="1515">
        <v>0.05167824074074074</v>
      </c>
      <c r="D63" s="1445" t="s">
        <v>9517</v>
      </c>
      <c r="E63" s="1554" t="s">
        <v>9518</v>
      </c>
      <c r="F63" s="1554" t="s">
        <v>9519</v>
      </c>
      <c r="G63" s="1554" t="s">
        <v>9520</v>
      </c>
      <c r="H63" s="1554" t="s">
        <v>9521</v>
      </c>
      <c r="I63" s="1554" t="s">
        <v>1711</v>
      </c>
      <c r="J63" s="1554" t="s">
        <v>9360</v>
      </c>
      <c r="K63" s="1554" t="s">
        <v>8474</v>
      </c>
      <c r="L63" s="1554" t="s">
        <v>1556</v>
      </c>
      <c r="M63" s="1554" t="s">
        <v>7012</v>
      </c>
      <c r="N63" s="1554" t="s">
        <v>9522</v>
      </c>
      <c r="O63" s="1554" t="s">
        <v>9523</v>
      </c>
      <c r="P63" s="1554" t="s">
        <v>2060</v>
      </c>
      <c r="Q63" s="1554" t="s">
        <v>712</v>
      </c>
      <c r="R63" s="1554" t="s">
        <v>9524</v>
      </c>
      <c r="S63" s="1554" t="s">
        <v>9525</v>
      </c>
      <c r="T63" s="1554" t="s">
        <v>8272</v>
      </c>
      <c r="U63" s="1554" t="s">
        <v>9075</v>
      </c>
      <c r="V63" s="1554" t="s">
        <v>479</v>
      </c>
      <c r="W63" s="1554" t="s">
        <v>9526</v>
      </c>
      <c r="X63" s="1554" t="s">
        <v>9527</v>
      </c>
      <c r="Y63" s="1554" t="s">
        <v>871</v>
      </c>
      <c r="Z63" s="1554" t="s">
        <v>9236</v>
      </c>
      <c r="AA63" s="1554" t="s">
        <v>5112</v>
      </c>
      <c r="AB63" s="1554" t="s">
        <v>9528</v>
      </c>
      <c r="AC63" s="1554" t="s">
        <v>9529</v>
      </c>
      <c r="AD63" s="1494" t="s">
        <v>9530</v>
      </c>
      <c r="AE63" s="1554" t="s">
        <v>1737</v>
      </c>
      <c r="AF63" s="1554" t="s">
        <v>8953</v>
      </c>
      <c r="AG63" s="1554" t="s">
        <v>6478</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8197</v>
      </c>
      <c r="C64" s="1515">
        <v>0.05170138888888889</v>
      </c>
      <c r="D64" s="1445" t="s">
        <v>9540</v>
      </c>
      <c r="E64" s="1554" t="s">
        <v>9541</v>
      </c>
      <c r="F64" s="1554" t="s">
        <v>9064</v>
      </c>
      <c r="G64" s="1554" t="s">
        <v>8645</v>
      </c>
      <c r="H64" s="1554" t="s">
        <v>9542</v>
      </c>
      <c r="I64" s="1554" t="s">
        <v>4890</v>
      </c>
      <c r="J64" s="1554" t="s">
        <v>9080</v>
      </c>
      <c r="K64" s="1554" t="s">
        <v>8421</v>
      </c>
      <c r="L64" s="1554" t="s">
        <v>3711</v>
      </c>
      <c r="M64" s="1554" t="s">
        <v>7184</v>
      </c>
      <c r="N64" s="1554" t="s">
        <v>5804</v>
      </c>
      <c r="O64" s="1554" t="s">
        <v>9162</v>
      </c>
      <c r="P64" s="1554" t="s">
        <v>474</v>
      </c>
      <c r="Q64" s="1554" t="s">
        <v>2975</v>
      </c>
      <c r="R64" s="1554" t="s">
        <v>9543</v>
      </c>
      <c r="S64" s="1554" t="s">
        <v>9428</v>
      </c>
      <c r="T64" s="1554" t="s">
        <v>2646</v>
      </c>
      <c r="U64" s="1554" t="s">
        <v>9544</v>
      </c>
      <c r="V64" s="1554" t="s">
        <v>9545</v>
      </c>
      <c r="W64" s="1554" t="s">
        <v>9466</v>
      </c>
      <c r="X64" s="1554" t="s">
        <v>3234</v>
      </c>
      <c r="Y64" s="1554" t="s">
        <v>160</v>
      </c>
      <c r="Z64" s="1554" t="s">
        <v>482</v>
      </c>
      <c r="AA64" s="1554" t="s">
        <v>617</v>
      </c>
      <c r="AB64" s="1554" t="s">
        <v>9546</v>
      </c>
      <c r="AC64" s="1554" t="s">
        <v>1003</v>
      </c>
      <c r="AD64" s="1554" t="s">
        <v>9114</v>
      </c>
      <c r="AE64" s="1554" t="s">
        <v>672</v>
      </c>
      <c r="AF64" s="1554" t="s">
        <v>9547</v>
      </c>
      <c r="AG64" s="1554" t="s">
        <v>9548</v>
      </c>
      <c r="AH64" s="1554" t="s">
        <v>3353</v>
      </c>
      <c r="AI64" s="1554" t="s">
        <v>9549</v>
      </c>
      <c r="AJ64" s="1554" t="s">
        <v>9550</v>
      </c>
      <c r="AK64" s="1554" t="s">
        <v>9085</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8197</v>
      </c>
      <c r="C65" s="1411">
        <v>0.05171296296296296</v>
      </c>
      <c r="D65" s="1528" t="s">
        <v>9558</v>
      </c>
      <c r="E65" s="1494" t="s">
        <v>9559</v>
      </c>
      <c r="F65" s="1494" t="s">
        <v>1456</v>
      </c>
      <c r="G65" s="1494" t="s">
        <v>9560</v>
      </c>
      <c r="H65" s="1494" t="s">
        <v>9561</v>
      </c>
      <c r="I65" s="1494" t="s">
        <v>9562</v>
      </c>
      <c r="J65" s="1494" t="s">
        <v>1048</v>
      </c>
      <c r="K65" s="1560" t="s">
        <v>7253</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9167</v>
      </c>
      <c r="Y65" s="1445" t="s">
        <v>8864</v>
      </c>
      <c r="Z65" s="1494" t="s">
        <v>1504</v>
      </c>
      <c r="AA65" s="1494" t="s">
        <v>197</v>
      </c>
      <c r="AB65" s="1561" t="s">
        <v>9571</v>
      </c>
      <c r="AC65" s="1494" t="s">
        <v>1722</v>
      </c>
      <c r="AD65" s="1494" t="s">
        <v>9572</v>
      </c>
      <c r="AE65" s="1494" t="s">
        <v>1858</v>
      </c>
      <c r="AF65" s="1494" t="s">
        <v>9573</v>
      </c>
      <c r="AG65" s="1494" t="s">
        <v>519</v>
      </c>
      <c r="AH65" s="1494" t="s">
        <v>9574</v>
      </c>
      <c r="AI65" s="1494" t="s">
        <v>5204</v>
      </c>
      <c r="AJ65" s="1494" t="s">
        <v>9575</v>
      </c>
      <c r="AK65" s="1494" t="s">
        <v>9576</v>
      </c>
      <c r="AL65" s="1494" t="s">
        <v>1945</v>
      </c>
      <c r="AM65" s="1494" t="s">
        <v>9396</v>
      </c>
      <c r="AN65" s="1494" t="s">
        <v>9577</v>
      </c>
      <c r="AO65" s="1494" t="s">
        <v>2618</v>
      </c>
      <c r="AP65" s="1494" t="s">
        <v>1670</v>
      </c>
      <c r="AQ65" s="1494" t="s">
        <v>755</v>
      </c>
      <c r="AR65" s="1494" t="s">
        <v>9133</v>
      </c>
      <c r="AS65" s="1494" t="s">
        <v>3837</v>
      </c>
      <c r="AT65" s="1494" t="s">
        <v>9578</v>
      </c>
      <c r="AU65" s="1494" t="s">
        <v>9579</v>
      </c>
      <c r="AV65" s="1554" t="str">
        <f t="shared" si="1"/>
        <v>4:14</v>
      </c>
      <c r="AW65" s="1555" t="s">
        <v>9580</v>
      </c>
    </row>
    <row r="66" ht="15.75" customHeight="1">
      <c r="A66" s="1452" t="s">
        <v>2144</v>
      </c>
      <c r="B66" s="1537" t="s">
        <v>8197</v>
      </c>
      <c r="C66" s="1411">
        <v>0.05173611111111111</v>
      </c>
      <c r="D66" s="1445" t="s">
        <v>9581</v>
      </c>
      <c r="E66" s="1494" t="s">
        <v>9582</v>
      </c>
      <c r="F66" s="1494" t="s">
        <v>9583</v>
      </c>
      <c r="G66" s="1494" t="s">
        <v>9584</v>
      </c>
      <c r="H66" s="1494" t="s">
        <v>9585</v>
      </c>
      <c r="I66" s="1494" t="s">
        <v>487</v>
      </c>
      <c r="J66" s="1494" t="s">
        <v>8522</v>
      </c>
      <c r="K66" s="1494" t="s">
        <v>9586</v>
      </c>
      <c r="L66" s="1494" t="s">
        <v>6771</v>
      </c>
      <c r="M66" s="1494" t="s">
        <v>3292</v>
      </c>
      <c r="N66" s="1494" t="s">
        <v>9587</v>
      </c>
      <c r="O66" s="1494" t="s">
        <v>9588</v>
      </c>
      <c r="P66" s="1494" t="s">
        <v>3462</v>
      </c>
      <c r="Q66" s="1494" t="s">
        <v>9589</v>
      </c>
      <c r="R66" s="1494" t="s">
        <v>9524</v>
      </c>
      <c r="S66" s="1494" t="s">
        <v>5326</v>
      </c>
      <c r="T66" s="1494" t="s">
        <v>5490</v>
      </c>
      <c r="U66" s="1494" t="s">
        <v>9590</v>
      </c>
      <c r="V66" s="1494" t="s">
        <v>356</v>
      </c>
      <c r="W66" s="1494" t="s">
        <v>5422</v>
      </c>
      <c r="X66" s="1494" t="s">
        <v>9423</v>
      </c>
      <c r="Y66" s="1494" t="s">
        <v>1095</v>
      </c>
      <c r="Z66" s="1494" t="s">
        <v>9591</v>
      </c>
      <c r="AA66" s="1494" t="s">
        <v>8761</v>
      </c>
      <c r="AB66" s="1494" t="s">
        <v>6231</v>
      </c>
      <c r="AC66" s="1494" t="s">
        <v>2009</v>
      </c>
      <c r="AD66" s="1494" t="s">
        <v>9447</v>
      </c>
      <c r="AE66" s="1494" t="s">
        <v>8836</v>
      </c>
      <c r="AF66" s="1494" t="s">
        <v>8850</v>
      </c>
      <c r="AG66" s="1494" t="s">
        <v>4637</v>
      </c>
      <c r="AH66" s="1494" t="s">
        <v>9592</v>
      </c>
      <c r="AI66" s="1494" t="s">
        <v>9593</v>
      </c>
      <c r="AJ66" s="1494" t="s">
        <v>9594</v>
      </c>
      <c r="AK66" s="1494" t="s">
        <v>8509</v>
      </c>
      <c r="AL66" s="1494" t="s">
        <v>9595</v>
      </c>
      <c r="AM66" s="1494" t="s">
        <v>2753</v>
      </c>
      <c r="AN66" s="1494" t="s">
        <v>4601</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7926</v>
      </c>
      <c r="B67" s="1472" t="s">
        <v>8225</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7066</v>
      </c>
      <c r="P67" s="1420" t="s">
        <v>9610</v>
      </c>
      <c r="Q67" s="1420" t="s">
        <v>9611</v>
      </c>
      <c r="R67" s="1429" t="s">
        <v>9612</v>
      </c>
      <c r="S67" s="1429" t="s">
        <v>9178</v>
      </c>
      <c r="T67" s="1429" t="s">
        <v>9613</v>
      </c>
      <c r="U67" s="1429" t="s">
        <v>9614</v>
      </c>
      <c r="V67" s="1429" t="s">
        <v>4169</v>
      </c>
      <c r="W67" s="1429" t="s">
        <v>9615</v>
      </c>
      <c r="X67" s="1429" t="s">
        <v>9616</v>
      </c>
      <c r="Y67" s="1420" t="s">
        <v>9086</v>
      </c>
      <c r="Z67" s="1562" t="s">
        <v>8245</v>
      </c>
      <c r="AA67" s="1429" t="s">
        <v>899</v>
      </c>
      <c r="AB67" s="1420" t="s">
        <v>3873</v>
      </c>
      <c r="AC67" s="1429">
        <v>49.53</v>
      </c>
      <c r="AD67" s="1429" t="s">
        <v>1599</v>
      </c>
      <c r="AE67" s="1420" t="s">
        <v>9617</v>
      </c>
      <c r="AF67" s="1429" t="s">
        <v>8449</v>
      </c>
      <c r="AG67" s="1429" t="s">
        <v>9618</v>
      </c>
      <c r="AH67" s="1429">
        <v>59.93</v>
      </c>
      <c r="AI67" s="1429" t="s">
        <v>9619</v>
      </c>
      <c r="AJ67" s="1429" t="s">
        <v>9620</v>
      </c>
      <c r="AK67" s="1429" t="s">
        <v>8292</v>
      </c>
      <c r="AL67" s="1429">
        <v>59.13</v>
      </c>
      <c r="AM67" s="1429" t="s">
        <v>9554</v>
      </c>
      <c r="AN67" s="1429">
        <v>57.86</v>
      </c>
      <c r="AO67" s="1429" t="s">
        <v>7361</v>
      </c>
      <c r="AP67" s="1429" t="s">
        <v>9621</v>
      </c>
      <c r="AQ67" s="1562" t="s">
        <v>8257</v>
      </c>
      <c r="AR67" s="1429" t="s">
        <v>5800</v>
      </c>
      <c r="AS67" s="1429">
        <v>47.67</v>
      </c>
      <c r="AT67" s="1494" t="s">
        <v>9622</v>
      </c>
      <c r="AU67" s="1494" t="s">
        <v>9623</v>
      </c>
      <c r="AV67" s="1554" t="str">
        <f t="shared" si="1"/>
        <v>2:57</v>
      </c>
      <c r="AW67" s="1563" t="s">
        <v>9624</v>
      </c>
    </row>
    <row r="68" ht="15.75" customHeight="1">
      <c r="A68" s="1409" t="s">
        <v>2835</v>
      </c>
      <c r="B68" s="1476" t="s">
        <v>8197</v>
      </c>
      <c r="C68" s="1515">
        <v>0.051863425925925924</v>
      </c>
      <c r="D68" s="1445" t="s">
        <v>9625</v>
      </c>
      <c r="E68" s="1554" t="s">
        <v>6106</v>
      </c>
      <c r="F68" s="1554" t="s">
        <v>9626</v>
      </c>
      <c r="G68" s="1554" t="s">
        <v>9627</v>
      </c>
      <c r="H68" s="1554" t="s">
        <v>9628</v>
      </c>
      <c r="I68" s="1554" t="s">
        <v>9629</v>
      </c>
      <c r="J68" s="1554" t="s">
        <v>1923</v>
      </c>
      <c r="K68" s="1554" t="s">
        <v>2352</v>
      </c>
      <c r="L68" s="1554" t="s">
        <v>2845</v>
      </c>
      <c r="M68" s="1554" t="s">
        <v>9417</v>
      </c>
      <c r="N68" s="1554" t="s">
        <v>4833</v>
      </c>
      <c r="O68" s="1554" t="s">
        <v>9630</v>
      </c>
      <c r="P68" s="1554" t="s">
        <v>1379</v>
      </c>
      <c r="Q68" s="1554" t="s">
        <v>9631</v>
      </c>
      <c r="R68" s="1554" t="s">
        <v>8441</v>
      </c>
      <c r="S68" s="1554" t="s">
        <v>9632</v>
      </c>
      <c r="T68" s="1554" t="s">
        <v>9633</v>
      </c>
      <c r="U68" s="1554" t="s">
        <v>9634</v>
      </c>
      <c r="V68" s="1554" t="s">
        <v>9143</v>
      </c>
      <c r="W68" s="1554" t="s">
        <v>9635</v>
      </c>
      <c r="X68" s="1554" t="s">
        <v>9549</v>
      </c>
      <c r="Y68" s="1554" t="s">
        <v>3039</v>
      </c>
      <c r="Z68" s="1554" t="s">
        <v>2408</v>
      </c>
      <c r="AA68" s="1554" t="s">
        <v>9636</v>
      </c>
      <c r="AB68" s="1554" t="s">
        <v>8046</v>
      </c>
      <c r="AC68" s="1554" t="s">
        <v>1003</v>
      </c>
      <c r="AD68" s="1554" t="s">
        <v>9637</v>
      </c>
      <c r="AE68" s="1554" t="s">
        <v>1113</v>
      </c>
      <c r="AF68" s="1554" t="s">
        <v>9638</v>
      </c>
      <c r="AG68" s="1554" t="s">
        <v>9639</v>
      </c>
      <c r="AH68" s="1554" t="s">
        <v>5230</v>
      </c>
      <c r="AI68" s="1554" t="s">
        <v>9593</v>
      </c>
      <c r="AJ68" s="1554" t="s">
        <v>9640</v>
      </c>
      <c r="AK68" s="1554" t="s">
        <v>150</v>
      </c>
      <c r="AL68" s="1554" t="s">
        <v>6127</v>
      </c>
      <c r="AM68" s="1554" t="s">
        <v>9641</v>
      </c>
      <c r="AN68" s="1554" t="s">
        <v>9073</v>
      </c>
      <c r="AO68" s="1554" t="s">
        <v>8547</v>
      </c>
      <c r="AP68" s="1554" t="s">
        <v>9642</v>
      </c>
      <c r="AQ68" s="1554" t="s">
        <v>9643</v>
      </c>
      <c r="AR68" s="1554" t="s">
        <v>8379</v>
      </c>
      <c r="AS68" s="1554" t="s">
        <v>4466</v>
      </c>
      <c r="AT68" s="1554" t="s">
        <v>9644</v>
      </c>
      <c r="AU68" s="1554" t="s">
        <v>9645</v>
      </c>
      <c r="AV68" s="1554" t="str">
        <f t="shared" si="1"/>
        <v>2:06</v>
      </c>
      <c r="AW68" s="1555" t="s">
        <v>9646</v>
      </c>
    </row>
    <row r="69" ht="15.75" customHeight="1">
      <c r="A69" s="1409" t="s">
        <v>1061</v>
      </c>
      <c r="B69" s="1410" t="s">
        <v>8164</v>
      </c>
      <c r="C69" s="1515">
        <v>0.051875</v>
      </c>
      <c r="D69" s="1445" t="s">
        <v>9647</v>
      </c>
      <c r="E69" s="1554" t="s">
        <v>7293</v>
      </c>
      <c r="F69" s="1554" t="s">
        <v>9648</v>
      </c>
      <c r="G69" s="1554" t="s">
        <v>9649</v>
      </c>
      <c r="H69" s="1554" t="s">
        <v>9650</v>
      </c>
      <c r="I69" s="1554" t="s">
        <v>9651</v>
      </c>
      <c r="J69" s="1554" t="s">
        <v>2303</v>
      </c>
      <c r="K69" s="1554" t="s">
        <v>9652</v>
      </c>
      <c r="L69" s="1554" t="s">
        <v>8394</v>
      </c>
      <c r="M69" s="1554" t="s">
        <v>7203</v>
      </c>
      <c r="N69" s="1554" t="s">
        <v>9284</v>
      </c>
      <c r="O69" s="1554" t="s">
        <v>4529</v>
      </c>
      <c r="P69" s="1554" t="s">
        <v>1509</v>
      </c>
      <c r="Q69" s="1554" t="s">
        <v>9653</v>
      </c>
      <c r="R69" s="1554" t="s">
        <v>8870</v>
      </c>
      <c r="S69" s="1554" t="s">
        <v>4811</v>
      </c>
      <c r="T69" s="1554" t="s">
        <v>9654</v>
      </c>
      <c r="U69" s="1554" t="s">
        <v>9464</v>
      </c>
      <c r="V69" s="1554" t="s">
        <v>6121</v>
      </c>
      <c r="W69" s="1554" t="s">
        <v>4529</v>
      </c>
      <c r="X69" s="1554" t="s">
        <v>9051</v>
      </c>
      <c r="Y69" s="1554" t="s">
        <v>9088</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5991</v>
      </c>
      <c r="AO69" s="1494" t="s">
        <v>8442</v>
      </c>
      <c r="AP69" s="1554" t="s">
        <v>9663</v>
      </c>
      <c r="AQ69" s="1554" t="s">
        <v>9664</v>
      </c>
      <c r="AR69" s="1554" t="s">
        <v>8891</v>
      </c>
      <c r="AS69" s="1554" t="s">
        <v>8957</v>
      </c>
      <c r="AT69" s="1554" t="s">
        <v>9665</v>
      </c>
      <c r="AU69" s="1494" t="s">
        <v>9666</v>
      </c>
      <c r="AV69" s="1554" t="str">
        <f t="shared" si="1"/>
        <v>0:37</v>
      </c>
      <c r="AW69" s="1559" t="s">
        <v>9667</v>
      </c>
    </row>
    <row r="70">
      <c r="A70" s="1452" t="s">
        <v>7525</v>
      </c>
      <c r="B70" s="1453" t="s">
        <v>8164</v>
      </c>
      <c r="C70" s="1411">
        <v>0.05188657407407407</v>
      </c>
      <c r="D70" s="1494" t="s">
        <v>9668</v>
      </c>
      <c r="E70" s="1445" t="s">
        <v>863</v>
      </c>
      <c r="F70" s="1445" t="s">
        <v>9669</v>
      </c>
      <c r="G70" s="1445" t="s">
        <v>9670</v>
      </c>
      <c r="H70" s="1445" t="s">
        <v>9671</v>
      </c>
      <c r="I70" s="1445" t="s">
        <v>672</v>
      </c>
      <c r="J70" s="1445" t="s">
        <v>3825</v>
      </c>
      <c r="K70" s="1445" t="s">
        <v>8865</v>
      </c>
      <c r="L70" s="1445" t="s">
        <v>2600</v>
      </c>
      <c r="M70" s="1445" t="s">
        <v>9672</v>
      </c>
      <c r="N70" s="1445" t="s">
        <v>3690</v>
      </c>
      <c r="O70" s="1445" t="s">
        <v>9673</v>
      </c>
      <c r="P70" s="1445" t="s">
        <v>4957</v>
      </c>
      <c r="Q70" s="1445" t="s">
        <v>9674</v>
      </c>
      <c r="R70" s="1445" t="s">
        <v>5386</v>
      </c>
      <c r="S70" s="1445" t="s">
        <v>9675</v>
      </c>
      <c r="T70" s="1445" t="s">
        <v>8250</v>
      </c>
      <c r="U70" s="1445" t="s">
        <v>9676</v>
      </c>
      <c r="V70" s="1445" t="s">
        <v>9677</v>
      </c>
      <c r="W70" s="1445" t="s">
        <v>9678</v>
      </c>
      <c r="X70" s="1445" t="s">
        <v>9679</v>
      </c>
      <c r="Y70" s="1445" t="s">
        <v>9680</v>
      </c>
      <c r="Z70" s="1445" t="s">
        <v>8877</v>
      </c>
      <c r="AA70" s="1445" t="s">
        <v>5216</v>
      </c>
      <c r="AB70" s="1445" t="s">
        <v>681</v>
      </c>
      <c r="AC70" s="1445" t="s">
        <v>9681</v>
      </c>
      <c r="AD70" s="1445" t="s">
        <v>9682</v>
      </c>
      <c r="AE70" s="1445" t="s">
        <v>5615</v>
      </c>
      <c r="AF70" s="1445" t="s">
        <v>9683</v>
      </c>
      <c r="AG70" s="1445" t="s">
        <v>2093</v>
      </c>
      <c r="AH70" s="1445" t="s">
        <v>2600</v>
      </c>
      <c r="AI70" s="1445" t="s">
        <v>196</v>
      </c>
      <c r="AJ70" s="1445" t="s">
        <v>9684</v>
      </c>
      <c r="AK70" s="1445" t="s">
        <v>8884</v>
      </c>
      <c r="AL70" s="1445" t="s">
        <v>9359</v>
      </c>
      <c r="AM70" s="1445" t="s">
        <v>7215</v>
      </c>
      <c r="AN70" s="1445" t="s">
        <v>3286</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4625</v>
      </c>
      <c r="B71" s="1539" t="s">
        <v>8225</v>
      </c>
      <c r="C71" s="1411">
        <v>0.051909722222222225</v>
      </c>
      <c r="D71" s="1564" t="s">
        <v>9690</v>
      </c>
      <c r="E71" s="1521" t="s">
        <v>2202</v>
      </c>
      <c r="F71" s="1521" t="s">
        <v>9691</v>
      </c>
      <c r="G71" s="1521" t="s">
        <v>9692</v>
      </c>
      <c r="H71" s="1521" t="s">
        <v>9693</v>
      </c>
      <c r="I71" s="1564">
        <v>49.97</v>
      </c>
      <c r="J71" s="1521" t="s">
        <v>2186</v>
      </c>
      <c r="K71" s="1521" t="s">
        <v>9694</v>
      </c>
      <c r="L71" s="1521" t="s">
        <v>4884</v>
      </c>
      <c r="M71" s="1521" t="s">
        <v>2952</v>
      </c>
      <c r="N71" s="1521" t="s">
        <v>4454</v>
      </c>
      <c r="O71" s="1521" t="s">
        <v>9695</v>
      </c>
      <c r="P71" s="1565">
        <v>48.99</v>
      </c>
      <c r="Q71" s="1521" t="s">
        <v>9696</v>
      </c>
      <c r="R71" s="1521" t="s">
        <v>9697</v>
      </c>
      <c r="S71" s="1521" t="s">
        <v>3794</v>
      </c>
      <c r="T71" s="1521" t="s">
        <v>9698</v>
      </c>
      <c r="U71" s="1521" t="s">
        <v>9699</v>
      </c>
      <c r="V71" s="1521" t="s">
        <v>2102</v>
      </c>
      <c r="W71" s="1521" t="s">
        <v>9700</v>
      </c>
      <c r="X71" s="1521" t="s">
        <v>9195</v>
      </c>
      <c r="Y71" s="1566">
        <v>47.93</v>
      </c>
      <c r="Z71" s="1521" t="s">
        <v>9701</v>
      </c>
      <c r="AA71" s="1521" t="s">
        <v>4872</v>
      </c>
      <c r="AB71" s="1521" t="s">
        <v>9400</v>
      </c>
      <c r="AC71" s="1562">
        <v>49.24</v>
      </c>
      <c r="AD71" s="1521" t="s">
        <v>8772</v>
      </c>
      <c r="AE71" s="1564">
        <v>49.87</v>
      </c>
      <c r="AF71" s="1521" t="s">
        <v>9702</v>
      </c>
      <c r="AG71" s="1521" t="s">
        <v>9703</v>
      </c>
      <c r="AH71" s="1564">
        <v>59.9</v>
      </c>
      <c r="AI71" s="1521" t="s">
        <v>9704</v>
      </c>
      <c r="AJ71" s="1567" t="s">
        <v>8251</v>
      </c>
      <c r="AK71" s="1521" t="s">
        <v>1627</v>
      </c>
      <c r="AL71" s="1564">
        <v>58.74</v>
      </c>
      <c r="AM71" s="1521" t="s">
        <v>1672</v>
      </c>
      <c r="AN71" s="1564">
        <v>57.51</v>
      </c>
      <c r="AO71" s="1521" t="s">
        <v>5817</v>
      </c>
      <c r="AP71" s="1521" t="s">
        <v>9705</v>
      </c>
      <c r="AQ71" s="1521" t="s">
        <v>9370</v>
      </c>
      <c r="AR71" s="1567" t="s">
        <v>6232</v>
      </c>
      <c r="AS71" s="1565">
        <v>47.44</v>
      </c>
      <c r="AT71" s="1521" t="s">
        <v>9706</v>
      </c>
      <c r="AU71" s="1494" t="s">
        <v>9707</v>
      </c>
      <c r="AV71" s="1554" t="str">
        <f t="shared" si="1"/>
        <v>2:59</v>
      </c>
      <c r="AW71" s="1555" t="s">
        <v>7501</v>
      </c>
    </row>
    <row r="72">
      <c r="A72" s="1452" t="s">
        <v>8089</v>
      </c>
      <c r="B72" s="1472" t="s">
        <v>8164</v>
      </c>
      <c r="C72" s="1411">
        <v>0.05193287037037037</v>
      </c>
      <c r="D72" s="1528" t="s">
        <v>9708</v>
      </c>
      <c r="E72" s="1494" t="s">
        <v>7269</v>
      </c>
      <c r="F72" s="1494" t="s">
        <v>9709</v>
      </c>
      <c r="G72" s="1494" t="s">
        <v>9710</v>
      </c>
      <c r="H72" s="1494" t="s">
        <v>9711</v>
      </c>
      <c r="I72" s="1494" t="s">
        <v>2060</v>
      </c>
      <c r="J72" s="1494" t="s">
        <v>3870</v>
      </c>
      <c r="K72" s="1494" t="s">
        <v>8804</v>
      </c>
      <c r="L72" s="1494"/>
      <c r="M72" s="1494" t="s">
        <v>6874</v>
      </c>
      <c r="N72" s="1494" t="s">
        <v>9031</v>
      </c>
      <c r="O72" s="1494" t="s">
        <v>8243</v>
      </c>
      <c r="P72" s="1494" t="s">
        <v>9303</v>
      </c>
      <c r="Q72" s="1494" t="s">
        <v>9712</v>
      </c>
      <c r="R72" s="1494" t="s">
        <v>9713</v>
      </c>
      <c r="S72" s="1494" t="s">
        <v>9301</v>
      </c>
      <c r="T72" s="1494" t="s">
        <v>8819</v>
      </c>
      <c r="U72" s="1494" t="s">
        <v>2661</v>
      </c>
      <c r="V72" s="1494" t="s">
        <v>8611</v>
      </c>
      <c r="W72" s="1494" t="s">
        <v>9695</v>
      </c>
      <c r="X72" s="1494" t="s">
        <v>617</v>
      </c>
      <c r="Y72" s="1494" t="s">
        <v>8591</v>
      </c>
      <c r="Z72" s="1494" t="s">
        <v>9022</v>
      </c>
      <c r="AA72" s="1494" t="s">
        <v>7374</v>
      </c>
      <c r="AB72" s="1494" t="s">
        <v>9311</v>
      </c>
      <c r="AC72" s="1494" t="s">
        <v>2790</v>
      </c>
      <c r="AD72" s="1494" t="s">
        <v>9714</v>
      </c>
      <c r="AE72" s="1494" t="s">
        <v>9715</v>
      </c>
      <c r="AF72" s="1494" t="s">
        <v>9716</v>
      </c>
      <c r="AG72" s="1494" t="s">
        <v>9468</v>
      </c>
      <c r="AH72" s="1494" t="s">
        <v>9717</v>
      </c>
      <c r="AI72" s="1494" t="s">
        <v>9718</v>
      </c>
      <c r="AJ72" s="1494" t="s">
        <v>9719</v>
      </c>
      <c r="AK72" s="1494" t="s">
        <v>9720</v>
      </c>
      <c r="AL72" s="1494" t="s">
        <v>3035</v>
      </c>
      <c r="AM72" s="1494" t="s">
        <v>9721</v>
      </c>
      <c r="AN72" s="1494" t="s">
        <v>2332</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8164</v>
      </c>
      <c r="C73" s="1515">
        <v>0.05199074074074074</v>
      </c>
      <c r="D73" s="1445" t="s">
        <v>9728</v>
      </c>
      <c r="E73" s="1554" t="s">
        <v>9729</v>
      </c>
      <c r="F73" s="1554" t="s">
        <v>9730</v>
      </c>
      <c r="G73" s="1554" t="s">
        <v>9731</v>
      </c>
      <c r="H73" s="1554" t="s">
        <v>7142</v>
      </c>
      <c r="I73" s="1554" t="s">
        <v>3782</v>
      </c>
      <c r="J73" s="1554" t="s">
        <v>4498</v>
      </c>
      <c r="K73" s="1554" t="s">
        <v>9732</v>
      </c>
      <c r="L73" s="1554" t="s">
        <v>2845</v>
      </c>
      <c r="M73" s="1554" t="s">
        <v>9232</v>
      </c>
      <c r="N73" s="1554" t="s">
        <v>8955</v>
      </c>
      <c r="O73" s="1554" t="s">
        <v>9733</v>
      </c>
      <c r="P73" s="1554" t="s">
        <v>2120</v>
      </c>
      <c r="Q73" s="1554" t="s">
        <v>4806</v>
      </c>
      <c r="R73" s="1554" t="s">
        <v>5104</v>
      </c>
      <c r="S73" s="1554" t="s">
        <v>4628</v>
      </c>
      <c r="T73" s="1554" t="s">
        <v>7526</v>
      </c>
      <c r="U73" s="1554" t="s">
        <v>9734</v>
      </c>
      <c r="V73" s="1554" t="s">
        <v>6121</v>
      </c>
      <c r="W73" s="1554" t="s">
        <v>7531</v>
      </c>
      <c r="X73" s="1554" t="s">
        <v>9735</v>
      </c>
      <c r="Y73" s="1554" t="s">
        <v>1768</v>
      </c>
      <c r="Z73" s="1554" t="s">
        <v>9736</v>
      </c>
      <c r="AA73" s="1554" t="s">
        <v>9195</v>
      </c>
      <c r="AB73" s="1554" t="s">
        <v>9737</v>
      </c>
      <c r="AC73" s="1554" t="s">
        <v>8249</v>
      </c>
      <c r="AD73" s="1554" t="s">
        <v>9738</v>
      </c>
      <c r="AE73" s="1554" t="s">
        <v>6357</v>
      </c>
      <c r="AF73" s="1554" t="s">
        <v>9739</v>
      </c>
      <c r="AG73" s="1554" t="s">
        <v>9661</v>
      </c>
      <c r="AH73" s="1554" t="s">
        <v>9740</v>
      </c>
      <c r="AI73" s="1554" t="s">
        <v>9741</v>
      </c>
      <c r="AJ73" s="1554" t="s">
        <v>9742</v>
      </c>
      <c r="AK73" s="1554" t="s">
        <v>807</v>
      </c>
      <c r="AL73" s="1554" t="s">
        <v>3436</v>
      </c>
      <c r="AM73" s="1554" t="s">
        <v>9127</v>
      </c>
      <c r="AN73" s="1554" t="s">
        <v>9743</v>
      </c>
      <c r="AO73" s="1494" t="s">
        <v>7220</v>
      </c>
      <c r="AP73" s="1494" t="s">
        <v>9744</v>
      </c>
      <c r="AQ73" s="1554" t="s">
        <v>5143</v>
      </c>
      <c r="AR73" s="1554" t="s">
        <v>8658</v>
      </c>
      <c r="AS73" s="1554" t="s">
        <v>1154</v>
      </c>
      <c r="AT73" s="1554" t="s">
        <v>9304</v>
      </c>
      <c r="AU73" s="1557" t="str">
        <f>HYPERLINK("https://splits.io/m3t","1:18:40")</f>
        <v>1:18:40</v>
      </c>
      <c r="AV73" s="1554" t="str">
        <f t="shared" si="1"/>
        <v>3:48</v>
      </c>
      <c r="AW73" s="1558" t="s">
        <v>9745</v>
      </c>
    </row>
    <row r="74" ht="15.75" customHeight="1">
      <c r="A74" s="1496" t="s">
        <v>9746</v>
      </c>
      <c r="B74" s="1410" t="s">
        <v>8164</v>
      </c>
      <c r="C74" s="1515">
        <v>0.052002314814814814</v>
      </c>
      <c r="D74" s="1445" t="s">
        <v>9747</v>
      </c>
      <c r="E74" s="1554" t="s">
        <v>8465</v>
      </c>
      <c r="F74" s="1554" t="s">
        <v>9748</v>
      </c>
      <c r="G74" s="1554" t="s">
        <v>9749</v>
      </c>
      <c r="H74" s="1554" t="s">
        <v>9750</v>
      </c>
      <c r="I74" s="1554" t="s">
        <v>3296</v>
      </c>
      <c r="J74" s="1554" t="s">
        <v>8840</v>
      </c>
      <c r="K74" s="1554" t="s">
        <v>4811</v>
      </c>
      <c r="L74" s="1554" t="s">
        <v>3160</v>
      </c>
      <c r="M74" s="1554" t="s">
        <v>9463</v>
      </c>
      <c r="N74" s="1554" t="s">
        <v>4531</v>
      </c>
      <c r="O74" s="1554" t="s">
        <v>9751</v>
      </c>
      <c r="P74" s="1554" t="s">
        <v>9752</v>
      </c>
      <c r="Q74" s="1554" t="s">
        <v>9753</v>
      </c>
      <c r="R74" s="1554" t="s">
        <v>1441</v>
      </c>
      <c r="S74" s="1554" t="s">
        <v>8926</v>
      </c>
      <c r="T74" s="1554" t="s">
        <v>520</v>
      </c>
      <c r="U74" s="1554" t="s">
        <v>1583</v>
      </c>
      <c r="V74" s="1554" t="s">
        <v>454</v>
      </c>
      <c r="W74" s="1554" t="s">
        <v>5579</v>
      </c>
      <c r="X74" s="1554" t="s">
        <v>9172</v>
      </c>
      <c r="Y74" s="1554" t="s">
        <v>160</v>
      </c>
      <c r="Z74" s="1554" t="s">
        <v>5350</v>
      </c>
      <c r="AA74" s="1554" t="s">
        <v>8955</v>
      </c>
      <c r="AB74" s="1554" t="s">
        <v>9754</v>
      </c>
      <c r="AC74" s="1554" t="s">
        <v>2948</v>
      </c>
      <c r="AD74" s="1554" t="s">
        <v>9755</v>
      </c>
      <c r="AE74" s="1554" t="s">
        <v>4957</v>
      </c>
      <c r="AF74" s="1554" t="s">
        <v>9756</v>
      </c>
      <c r="AG74" s="1554" t="s">
        <v>9757</v>
      </c>
      <c r="AH74" s="1554" t="s">
        <v>2211</v>
      </c>
      <c r="AI74" s="1554" t="s">
        <v>9758</v>
      </c>
      <c r="AJ74" s="1554" t="s">
        <v>9759</v>
      </c>
      <c r="AK74" s="1554" t="s">
        <v>4281</v>
      </c>
      <c r="AL74" s="1554" t="s">
        <v>8576</v>
      </c>
      <c r="AM74" s="1554" t="s">
        <v>1446</v>
      </c>
      <c r="AN74" s="1554" t="s">
        <v>8350</v>
      </c>
      <c r="AO74" s="1554" t="s">
        <v>8606</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8197</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2009</v>
      </c>
      <c r="Q75" s="1554" t="s">
        <v>9778</v>
      </c>
      <c r="R75" s="1554" t="s">
        <v>7059</v>
      </c>
      <c r="S75" s="1554" t="s">
        <v>9779</v>
      </c>
      <c r="T75" s="1554" t="s">
        <v>9780</v>
      </c>
      <c r="U75" s="1554" t="s">
        <v>9781</v>
      </c>
      <c r="V75" s="1554" t="s">
        <v>7766</v>
      </c>
      <c r="W75" s="1554" t="s">
        <v>9782</v>
      </c>
      <c r="X75" s="1554" t="s">
        <v>9172</v>
      </c>
      <c r="Y75" s="1554" t="s">
        <v>299</v>
      </c>
      <c r="Z75" s="1554" t="s">
        <v>2054</v>
      </c>
      <c r="AA75" s="1554" t="s">
        <v>5604</v>
      </c>
      <c r="AB75" s="1554" t="s">
        <v>8489</v>
      </c>
      <c r="AC75" s="1554" t="s">
        <v>854</v>
      </c>
      <c r="AD75" s="1554" t="s">
        <v>9783</v>
      </c>
      <c r="AE75" s="1554" t="s">
        <v>1095</v>
      </c>
      <c r="AF75" s="1554" t="s">
        <v>9784</v>
      </c>
      <c r="AG75" s="1554" t="s">
        <v>2753</v>
      </c>
      <c r="AH75" s="1554" t="s">
        <v>5808</v>
      </c>
      <c r="AI75" s="1554" t="s">
        <v>9785</v>
      </c>
      <c r="AJ75" s="1554" t="s">
        <v>9786</v>
      </c>
      <c r="AK75" s="1554" t="s">
        <v>3274</v>
      </c>
      <c r="AL75" s="1554" t="s">
        <v>3664</v>
      </c>
      <c r="AM75" s="1554" t="s">
        <v>1006</v>
      </c>
      <c r="AN75" s="1554" t="s">
        <v>9551</v>
      </c>
      <c r="AO75" s="1554" t="s">
        <v>2214</v>
      </c>
      <c r="AP75" s="1554" t="s">
        <v>9787</v>
      </c>
      <c r="AQ75" s="1554" t="s">
        <v>932</v>
      </c>
      <c r="AR75" s="1554" t="s">
        <v>8244</v>
      </c>
      <c r="AS75" s="1554" t="s">
        <v>9288</v>
      </c>
      <c r="AT75" s="1554" t="s">
        <v>9788</v>
      </c>
      <c r="AU75" s="1554" t="s">
        <v>9789</v>
      </c>
      <c r="AV75" s="1554" t="str">
        <f t="shared" si="1"/>
        <v>2:58</v>
      </c>
      <c r="AW75" s="1559" t="s">
        <v>9790</v>
      </c>
    </row>
    <row r="76" ht="15.75" customHeight="1">
      <c r="A76" s="1409" t="s">
        <v>6184</v>
      </c>
      <c r="B76" s="1476" t="s">
        <v>8197</v>
      </c>
      <c r="C76" s="1515">
        <v>0.05207175925925926</v>
      </c>
      <c r="D76" s="1445" t="s">
        <v>9791</v>
      </c>
      <c r="E76" s="1554" t="s">
        <v>9792</v>
      </c>
      <c r="F76" s="1554" t="s">
        <v>9793</v>
      </c>
      <c r="G76" s="1554" t="s">
        <v>9794</v>
      </c>
      <c r="H76" s="1554" t="s">
        <v>9795</v>
      </c>
      <c r="I76" s="1554" t="s">
        <v>9796</v>
      </c>
      <c r="J76" s="1554" t="s">
        <v>8741</v>
      </c>
      <c r="K76" s="1554" t="s">
        <v>9428</v>
      </c>
      <c r="L76" s="1554" t="s">
        <v>9797</v>
      </c>
      <c r="M76" s="1554" t="s">
        <v>2584</v>
      </c>
      <c r="N76" s="1554" t="s">
        <v>9798</v>
      </c>
      <c r="O76" s="1554" t="s">
        <v>9799</v>
      </c>
      <c r="P76" s="1554" t="s">
        <v>763</v>
      </c>
      <c r="Q76" s="1554" t="s">
        <v>9800</v>
      </c>
      <c r="R76" s="1554" t="s">
        <v>4716</v>
      </c>
      <c r="S76" s="1554" t="s">
        <v>5760</v>
      </c>
      <c r="T76" s="1554" t="s">
        <v>7526</v>
      </c>
      <c r="U76" s="1554" t="s">
        <v>9801</v>
      </c>
      <c r="V76" s="1554" t="s">
        <v>2102</v>
      </c>
      <c r="W76" s="1554" t="s">
        <v>8248</v>
      </c>
      <c r="X76" s="1554" t="s">
        <v>9802</v>
      </c>
      <c r="Y76" s="1554" t="s">
        <v>1339</v>
      </c>
      <c r="Z76" s="1554" t="s">
        <v>7003</v>
      </c>
      <c r="AA76" s="1554" t="s">
        <v>1470</v>
      </c>
      <c r="AB76" s="1554" t="s">
        <v>4067</v>
      </c>
      <c r="AC76" s="1554" t="s">
        <v>239</v>
      </c>
      <c r="AD76" s="1554" t="s">
        <v>9803</v>
      </c>
      <c r="AE76" s="1554" t="s">
        <v>9259</v>
      </c>
      <c r="AF76" s="1554" t="s">
        <v>9804</v>
      </c>
      <c r="AG76" s="1554" t="s">
        <v>9172</v>
      </c>
      <c r="AH76" s="1554" t="s">
        <v>6774</v>
      </c>
      <c r="AI76" s="1554" t="s">
        <v>9593</v>
      </c>
      <c r="AJ76" s="1554" t="s">
        <v>9805</v>
      </c>
      <c r="AK76" s="1554" t="s">
        <v>9806</v>
      </c>
      <c r="AL76" s="1554" t="s">
        <v>3891</v>
      </c>
      <c r="AM76" s="1554" t="s">
        <v>9328</v>
      </c>
      <c r="AN76" s="1554" t="s">
        <v>3664</v>
      </c>
      <c r="AO76" s="1554" t="s">
        <v>3794</v>
      </c>
      <c r="AP76" s="1554" t="s">
        <v>9042</v>
      </c>
      <c r="AQ76" s="1554" t="s">
        <v>9807</v>
      </c>
      <c r="AR76" s="1554" t="s">
        <v>1469</v>
      </c>
      <c r="AS76" s="1554" t="s">
        <v>4914</v>
      </c>
      <c r="AT76" s="1554" t="s">
        <v>7319</v>
      </c>
      <c r="AU76" s="1554" t="s">
        <v>9808</v>
      </c>
      <c r="AV76" s="1554" t="str">
        <f t="shared" si="1"/>
        <v>3:10</v>
      </c>
      <c r="AW76" s="1559" t="s">
        <v>9809</v>
      </c>
    </row>
    <row r="77">
      <c r="A77" s="1452" t="s">
        <v>3574</v>
      </c>
      <c r="B77" s="1472" t="s">
        <v>8164</v>
      </c>
      <c r="C77" s="1411">
        <v>0.05224537037037037</v>
      </c>
      <c r="D77" s="1528" t="s">
        <v>9810</v>
      </c>
      <c r="E77" s="1494" t="s">
        <v>9811</v>
      </c>
      <c r="F77" s="1494" t="s">
        <v>9812</v>
      </c>
      <c r="G77" s="1494" t="s">
        <v>9813</v>
      </c>
      <c r="H77" s="1494" t="s">
        <v>9814</v>
      </c>
      <c r="I77" s="1494" t="s">
        <v>1567</v>
      </c>
      <c r="J77" s="1494" t="s">
        <v>7841</v>
      </c>
      <c r="K77" s="1494" t="s">
        <v>4811</v>
      </c>
      <c r="L77" s="1494" t="s">
        <v>5924</v>
      </c>
      <c r="M77" s="1494" t="s">
        <v>9815</v>
      </c>
      <c r="N77" s="1494" t="s">
        <v>9239</v>
      </c>
      <c r="O77" s="1494" t="s">
        <v>9816</v>
      </c>
      <c r="P77" s="1494" t="s">
        <v>4957</v>
      </c>
      <c r="Q77" s="1494" t="s">
        <v>4638</v>
      </c>
      <c r="R77" s="1494" t="s">
        <v>5910</v>
      </c>
      <c r="S77" s="1494" t="s">
        <v>597</v>
      </c>
      <c r="T77" s="1494" t="s">
        <v>9817</v>
      </c>
      <c r="U77" s="1494" t="s">
        <v>8569</v>
      </c>
      <c r="V77" s="1494" t="s">
        <v>9818</v>
      </c>
      <c r="W77" s="1494" t="s">
        <v>9819</v>
      </c>
      <c r="X77" s="1494" t="s">
        <v>9820</v>
      </c>
      <c r="Y77" s="1494" t="s">
        <v>757</v>
      </c>
      <c r="Z77" s="1494" t="s">
        <v>9821</v>
      </c>
      <c r="AA77" s="1445" t="s">
        <v>9822</v>
      </c>
      <c r="AB77" s="1494" t="s">
        <v>6713</v>
      </c>
      <c r="AC77" s="1494" t="s">
        <v>9617</v>
      </c>
      <c r="AD77" s="1494" t="s">
        <v>7139</v>
      </c>
      <c r="AE77" s="1494" t="s">
        <v>4720</v>
      </c>
      <c r="AF77" s="1412" t="s">
        <v>9823</v>
      </c>
      <c r="AG77" s="1494" t="s">
        <v>9824</v>
      </c>
      <c r="AH77" s="1494" t="s">
        <v>4250</v>
      </c>
      <c r="AI77" s="1494" t="s">
        <v>6381</v>
      </c>
      <c r="AJ77" s="1494" t="s">
        <v>9825</v>
      </c>
      <c r="AK77" s="1494" t="s">
        <v>9826</v>
      </c>
      <c r="AL77" s="1494" t="s">
        <v>9552</v>
      </c>
      <c r="AM77" s="1494" t="s">
        <v>9827</v>
      </c>
      <c r="AN77" s="1494" t="s">
        <v>2620</v>
      </c>
      <c r="AO77" s="1494" t="s">
        <v>9828</v>
      </c>
      <c r="AP77" s="1494" t="s">
        <v>5425</v>
      </c>
      <c r="AQ77" s="1494" t="s">
        <v>9829</v>
      </c>
      <c r="AR77" s="1494" t="s">
        <v>684</v>
      </c>
      <c r="AS77" s="1412" t="s">
        <v>2974</v>
      </c>
      <c r="AT77" s="1494" t="s">
        <v>9830</v>
      </c>
      <c r="AU77" s="1494" t="s">
        <v>9831</v>
      </c>
      <c r="AV77" s="1554" t="str">
        <f t="shared" si="1"/>
        <v>4:31</v>
      </c>
      <c r="AW77" s="1555" t="s">
        <v>9832</v>
      </c>
    </row>
    <row r="78">
      <c r="A78" s="1452" t="s">
        <v>4959</v>
      </c>
      <c r="B78" s="1453" t="s">
        <v>8197</v>
      </c>
      <c r="C78" s="1568">
        <v>0.05232638888888889</v>
      </c>
      <c r="D78" s="1528" t="s">
        <v>9833</v>
      </c>
      <c r="E78" s="1494" t="s">
        <v>1376</v>
      </c>
      <c r="F78" s="1494" t="s">
        <v>9834</v>
      </c>
      <c r="G78" s="1494" t="s">
        <v>9835</v>
      </c>
      <c r="H78" s="1494" t="s">
        <v>9836</v>
      </c>
      <c r="I78" s="1494" t="s">
        <v>1278</v>
      </c>
      <c r="J78" s="1494" t="s">
        <v>2036</v>
      </c>
      <c r="K78" s="1494" t="s">
        <v>9439</v>
      </c>
      <c r="L78" s="1494" t="s">
        <v>9837</v>
      </c>
      <c r="M78" s="1494" t="s">
        <v>7169</v>
      </c>
      <c r="N78" s="1494" t="s">
        <v>9838</v>
      </c>
      <c r="O78" s="1494" t="s">
        <v>9839</v>
      </c>
      <c r="P78" s="1494" t="s">
        <v>512</v>
      </c>
      <c r="Q78" s="1494" t="s">
        <v>9255</v>
      </c>
      <c r="R78" s="1494" t="s">
        <v>5227</v>
      </c>
      <c r="S78" s="1494" t="s">
        <v>9051</v>
      </c>
      <c r="T78" s="1494" t="s">
        <v>9840</v>
      </c>
      <c r="U78" s="1494" t="s">
        <v>9841</v>
      </c>
      <c r="V78" s="1494" t="s">
        <v>9842</v>
      </c>
      <c r="W78" s="1494" t="s">
        <v>6016</v>
      </c>
      <c r="X78" s="1494" t="s">
        <v>308</v>
      </c>
      <c r="Y78" s="1494" t="s">
        <v>6243</v>
      </c>
      <c r="Z78" s="1494" t="s">
        <v>779</v>
      </c>
      <c r="AA78" s="1554" t="s">
        <v>9051</v>
      </c>
      <c r="AB78" s="1494" t="s">
        <v>9843</v>
      </c>
      <c r="AC78" s="1494" t="s">
        <v>5905</v>
      </c>
      <c r="AD78" s="1494" t="s">
        <v>9844</v>
      </c>
      <c r="AE78" s="1494" t="s">
        <v>224</v>
      </c>
      <c r="AF78" s="1494" t="s">
        <v>7759</v>
      </c>
      <c r="AG78" s="1494" t="s">
        <v>3695</v>
      </c>
      <c r="AH78" s="1494" t="s">
        <v>1546</v>
      </c>
      <c r="AI78" s="1494" t="s">
        <v>412</v>
      </c>
      <c r="AJ78" s="1494" t="s">
        <v>1996</v>
      </c>
      <c r="AK78" s="1494" t="s">
        <v>9845</v>
      </c>
      <c r="AL78" s="1494" t="s">
        <v>9595</v>
      </c>
      <c r="AM78" s="1494" t="s">
        <v>2753</v>
      </c>
      <c r="AN78" s="1494" t="s">
        <v>5692</v>
      </c>
      <c r="AO78" s="1494" t="s">
        <v>3228</v>
      </c>
      <c r="AP78" s="1494" t="s">
        <v>9846</v>
      </c>
      <c r="AQ78" s="1494" t="s">
        <v>7168</v>
      </c>
      <c r="AR78" s="1494" t="s">
        <v>5904</v>
      </c>
      <c r="AS78" s="1494" t="s">
        <v>9847</v>
      </c>
      <c r="AT78" s="1494" t="s">
        <v>9848</v>
      </c>
      <c r="AU78" s="1494" t="s">
        <v>9849</v>
      </c>
      <c r="AV78" s="1554" t="str">
        <f t="shared" si="1"/>
        <v>3:48</v>
      </c>
      <c r="AW78" s="1559"/>
    </row>
    <row r="79" ht="15.75" customHeight="1">
      <c r="A79" s="1409" t="s">
        <v>9850</v>
      </c>
      <c r="B79" s="1410" t="s">
        <v>8164</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9142</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8765</v>
      </c>
      <c r="AT79" s="1554" t="s">
        <v>8851</v>
      </c>
      <c r="AU79" s="1554" t="s">
        <v>9870</v>
      </c>
      <c r="AV79" s="1554" t="str">
        <f t="shared" si="1"/>
        <v>3:40</v>
      </c>
      <c r="AW79" s="1558" t="s">
        <v>9871</v>
      </c>
    </row>
    <row r="80" ht="15.75" customHeight="1">
      <c r="A80" s="1496" t="s">
        <v>9872</v>
      </c>
      <c r="B80" s="1410" t="s">
        <v>8164</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8875</v>
      </c>
      <c r="N80" s="1554" t="s">
        <v>9879</v>
      </c>
      <c r="O80" s="1554" t="s">
        <v>8212</v>
      </c>
      <c r="P80" s="1554" t="s">
        <v>474</v>
      </c>
      <c r="Q80" s="1554" t="s">
        <v>9880</v>
      </c>
      <c r="R80" s="1554" t="s">
        <v>5386</v>
      </c>
      <c r="S80" s="1554" t="s">
        <v>1717</v>
      </c>
      <c r="T80" s="1554" t="s">
        <v>9881</v>
      </c>
      <c r="U80" s="1554" t="s">
        <v>9882</v>
      </c>
      <c r="V80" s="1554" t="s">
        <v>9883</v>
      </c>
      <c r="W80" s="1554" t="s">
        <v>9884</v>
      </c>
      <c r="X80" s="1554" t="s">
        <v>5513</v>
      </c>
      <c r="Y80" s="1554" t="s">
        <v>1522</v>
      </c>
      <c r="Z80" s="1554" t="s">
        <v>6233</v>
      </c>
      <c r="AA80" s="1494" t="s">
        <v>7391</v>
      </c>
      <c r="AB80" s="1554" t="s">
        <v>1924</v>
      </c>
      <c r="AC80" s="1554" t="s">
        <v>9885</v>
      </c>
      <c r="AD80" s="1554" t="s">
        <v>2822</v>
      </c>
      <c r="AE80" s="1554" t="s">
        <v>4759</v>
      </c>
      <c r="AF80" s="1554" t="s">
        <v>9886</v>
      </c>
      <c r="AG80" s="1554" t="s">
        <v>2333</v>
      </c>
      <c r="AH80" s="1554" t="s">
        <v>6376</v>
      </c>
      <c r="AI80" s="1554" t="s">
        <v>9887</v>
      </c>
      <c r="AJ80" s="1554" t="s">
        <v>9888</v>
      </c>
      <c r="AK80" s="1554" t="s">
        <v>9167</v>
      </c>
      <c r="AL80" s="1554" t="s">
        <v>9889</v>
      </c>
      <c r="AM80" s="1554" t="s">
        <v>9890</v>
      </c>
      <c r="AN80" s="1554" t="s">
        <v>3663</v>
      </c>
      <c r="AO80" s="1554" t="s">
        <v>8522</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8225</v>
      </c>
      <c r="C81" s="1411">
        <v>0.052662037037037035</v>
      </c>
      <c r="D81" s="1445" t="s">
        <v>9896</v>
      </c>
      <c r="E81" s="1445" t="s">
        <v>523</v>
      </c>
      <c r="F81" s="1445" t="s">
        <v>9897</v>
      </c>
      <c r="G81" s="1445" t="s">
        <v>9898</v>
      </c>
      <c r="H81" s="1445" t="s">
        <v>8393</v>
      </c>
      <c r="I81" s="1445" t="s">
        <v>9899</v>
      </c>
      <c r="J81" s="1445" t="s">
        <v>9900</v>
      </c>
      <c r="K81" s="1445" t="s">
        <v>9901</v>
      </c>
      <c r="L81" s="1445" t="s">
        <v>2601</v>
      </c>
      <c r="M81" s="1445" t="s">
        <v>268</v>
      </c>
      <c r="N81" s="1445" t="s">
        <v>8639</v>
      </c>
      <c r="O81" s="1445" t="s">
        <v>9902</v>
      </c>
      <c r="P81" s="1445" t="s">
        <v>9210</v>
      </c>
      <c r="Q81" s="1445" t="s">
        <v>9903</v>
      </c>
      <c r="R81" s="1445" t="s">
        <v>9904</v>
      </c>
      <c r="S81" s="1445" t="s">
        <v>9905</v>
      </c>
      <c r="T81" s="1445" t="s">
        <v>9906</v>
      </c>
      <c r="U81" s="1445" t="s">
        <v>9907</v>
      </c>
      <c r="V81" s="1445" t="s">
        <v>9908</v>
      </c>
      <c r="W81" s="1445" t="s">
        <v>9909</v>
      </c>
      <c r="X81" s="1445" t="s">
        <v>2573</v>
      </c>
      <c r="Y81" s="1445" t="s">
        <v>2987</v>
      </c>
      <c r="Z81" s="1445" t="s">
        <v>6022</v>
      </c>
      <c r="AA81" s="1494" t="s">
        <v>9910</v>
      </c>
      <c r="AB81" s="1445" t="s">
        <v>9911</v>
      </c>
      <c r="AC81" s="1445" t="s">
        <v>6245</v>
      </c>
      <c r="AD81" s="1569" t="s">
        <v>8248</v>
      </c>
      <c r="AE81" s="1445" t="s">
        <v>331</v>
      </c>
      <c r="AF81" s="1445" t="s">
        <v>9912</v>
      </c>
      <c r="AG81" s="1445" t="s">
        <v>7125</v>
      </c>
      <c r="AH81" s="1445" t="s">
        <v>3407</v>
      </c>
      <c r="AI81" s="1445" t="s">
        <v>2381</v>
      </c>
      <c r="AJ81" s="1445" t="s">
        <v>9913</v>
      </c>
      <c r="AK81" s="1445" t="s">
        <v>9914</v>
      </c>
      <c r="AL81" s="1445" t="s">
        <v>4358</v>
      </c>
      <c r="AM81" s="1445" t="s">
        <v>3996</v>
      </c>
      <c r="AN81" s="1569" t="s">
        <v>8254</v>
      </c>
      <c r="AO81" s="1445" t="s">
        <v>9915</v>
      </c>
      <c r="AP81" s="1445" t="s">
        <v>9916</v>
      </c>
      <c r="AQ81" s="1445" t="s">
        <v>9917</v>
      </c>
      <c r="AR81" s="1445" t="s">
        <v>5723</v>
      </c>
      <c r="AS81" s="1445" t="s">
        <v>8780</v>
      </c>
      <c r="AT81" s="1445" t="s">
        <v>9918</v>
      </c>
      <c r="AU81" s="1570" t="s">
        <v>9919</v>
      </c>
      <c r="AV81" s="1554" t="str">
        <f t="shared" si="1"/>
        <v>4:43</v>
      </c>
      <c r="AW81" s="1563" t="s">
        <v>9920</v>
      </c>
    </row>
    <row r="82" ht="15.75" customHeight="1">
      <c r="A82" s="1452" t="s">
        <v>9921</v>
      </c>
      <c r="B82" s="1453" t="s">
        <v>8164</v>
      </c>
      <c r="C82" s="1411">
        <v>0.05267361111111111</v>
      </c>
      <c r="D82" s="1528" t="s">
        <v>9291</v>
      </c>
      <c r="E82" s="1494" t="s">
        <v>863</v>
      </c>
      <c r="F82" s="1494" t="s">
        <v>9922</v>
      </c>
      <c r="G82" s="1494" t="s">
        <v>9923</v>
      </c>
      <c r="H82" s="1494" t="s">
        <v>8275</v>
      </c>
      <c r="I82" s="1494" t="s">
        <v>5417</v>
      </c>
      <c r="J82" s="1445" t="s">
        <v>9924</v>
      </c>
      <c r="K82" s="1494" t="s">
        <v>9925</v>
      </c>
      <c r="L82" s="1494" t="s">
        <v>3407</v>
      </c>
      <c r="M82" s="1494" t="s">
        <v>7105</v>
      </c>
      <c r="N82" s="1494" t="s">
        <v>9926</v>
      </c>
      <c r="O82" s="1494" t="s">
        <v>9927</v>
      </c>
      <c r="P82" s="1494" t="s">
        <v>3782</v>
      </c>
      <c r="Q82" s="1494" t="s">
        <v>9928</v>
      </c>
      <c r="R82" s="1494" t="s">
        <v>5486</v>
      </c>
      <c r="S82" s="1494" t="s">
        <v>7224</v>
      </c>
      <c r="T82" s="1494" t="s">
        <v>9929</v>
      </c>
      <c r="U82" s="1494" t="s">
        <v>9930</v>
      </c>
      <c r="V82" s="1494" t="s">
        <v>8928</v>
      </c>
      <c r="W82" s="1494" t="s">
        <v>9931</v>
      </c>
      <c r="X82" s="1494" t="s">
        <v>2093</v>
      </c>
      <c r="Y82" s="1494" t="s">
        <v>8836</v>
      </c>
      <c r="Z82" s="1494" t="s">
        <v>8368</v>
      </c>
      <c r="AA82" s="1494" t="s">
        <v>9932</v>
      </c>
      <c r="AB82" s="1494" t="s">
        <v>9502</v>
      </c>
      <c r="AC82" s="1494" t="s">
        <v>8701</v>
      </c>
      <c r="AD82" s="1494" t="s">
        <v>9933</v>
      </c>
      <c r="AE82" s="1494" t="s">
        <v>2060</v>
      </c>
      <c r="AF82" s="1494" t="s">
        <v>9934</v>
      </c>
      <c r="AG82" s="1494" t="s">
        <v>9935</v>
      </c>
      <c r="AH82" s="1494" t="s">
        <v>3799</v>
      </c>
      <c r="AI82" s="1494" t="s">
        <v>9936</v>
      </c>
      <c r="AJ82" s="1494" t="s">
        <v>9937</v>
      </c>
      <c r="AK82" s="1494" t="s">
        <v>2020</v>
      </c>
      <c r="AL82" s="1494" t="s">
        <v>2496</v>
      </c>
      <c r="AM82" s="1494" t="s">
        <v>2020</v>
      </c>
      <c r="AN82" s="1494" t="s">
        <v>2496</v>
      </c>
      <c r="AO82" s="1494" t="s">
        <v>5800</v>
      </c>
      <c r="AP82" s="1494" t="s">
        <v>9938</v>
      </c>
      <c r="AQ82" s="1494" t="s">
        <v>2165</v>
      </c>
      <c r="AR82" s="1494" t="s">
        <v>9761</v>
      </c>
      <c r="AS82" s="1494" t="s">
        <v>4930</v>
      </c>
      <c r="AT82" s="1494" t="s">
        <v>9939</v>
      </c>
      <c r="AU82" s="1494" t="s">
        <v>9940</v>
      </c>
      <c r="AV82" s="1554" t="str">
        <f t="shared" si="1"/>
        <v>5:58</v>
      </c>
      <c r="AW82" s="1555" t="s">
        <v>9941</v>
      </c>
    </row>
    <row r="83" ht="15.75" customHeight="1">
      <c r="A83" s="1409" t="s">
        <v>5749</v>
      </c>
      <c r="B83" s="1476" t="s">
        <v>8197</v>
      </c>
      <c r="C83" s="1515">
        <v>0.05275462962962963</v>
      </c>
      <c r="D83" s="1445" t="s">
        <v>9942</v>
      </c>
      <c r="E83" s="1554" t="s">
        <v>9315</v>
      </c>
      <c r="F83" s="1554" t="s">
        <v>9943</v>
      </c>
      <c r="G83" s="1554" t="s">
        <v>8449</v>
      </c>
      <c r="H83" s="1554" t="s">
        <v>6973</v>
      </c>
      <c r="I83" s="1554" t="s">
        <v>9944</v>
      </c>
      <c r="J83" s="1554" t="s">
        <v>3842</v>
      </c>
      <c r="K83" s="1554" t="s">
        <v>9632</v>
      </c>
      <c r="L83" s="1554" t="s">
        <v>5032</v>
      </c>
      <c r="M83" s="1554" t="s">
        <v>3824</v>
      </c>
      <c r="N83" s="1554" t="s">
        <v>9945</v>
      </c>
      <c r="O83" s="1554" t="s">
        <v>9946</v>
      </c>
      <c r="P83" s="1554" t="s">
        <v>5973</v>
      </c>
      <c r="Q83" s="1554" t="s">
        <v>9947</v>
      </c>
      <c r="R83" s="1554" t="s">
        <v>9948</v>
      </c>
      <c r="S83" s="1554" t="s">
        <v>8185</v>
      </c>
      <c r="T83" s="1554" t="s">
        <v>2502</v>
      </c>
      <c r="U83" s="1554" t="s">
        <v>489</v>
      </c>
      <c r="V83" s="1554" t="s">
        <v>9949</v>
      </c>
      <c r="W83" s="1554" t="s">
        <v>9950</v>
      </c>
      <c r="X83" s="1554" t="s">
        <v>9951</v>
      </c>
      <c r="Y83" s="1554" t="s">
        <v>4615</v>
      </c>
      <c r="Z83" s="1554" t="s">
        <v>8489</v>
      </c>
      <c r="AA83" s="1554" t="s">
        <v>9952</v>
      </c>
      <c r="AB83" s="1554" t="s">
        <v>482</v>
      </c>
      <c r="AC83" s="1554" t="s">
        <v>9529</v>
      </c>
      <c r="AD83" s="1554" t="s">
        <v>9953</v>
      </c>
      <c r="AE83" s="1554" t="s">
        <v>9954</v>
      </c>
      <c r="AF83" s="1554" t="s">
        <v>9005</v>
      </c>
      <c r="AG83" s="1554" t="s">
        <v>9955</v>
      </c>
      <c r="AH83" s="1554" t="s">
        <v>715</v>
      </c>
      <c r="AI83" s="1554" t="s">
        <v>5111</v>
      </c>
      <c r="AJ83" s="1554" t="s">
        <v>9956</v>
      </c>
      <c r="AK83" s="1554" t="s">
        <v>8660</v>
      </c>
      <c r="AL83" s="1554" t="s">
        <v>5237</v>
      </c>
      <c r="AM83" s="1554" t="s">
        <v>9957</v>
      </c>
      <c r="AN83" s="1554" t="s">
        <v>6097</v>
      </c>
      <c r="AO83" s="1554" t="s">
        <v>9958</v>
      </c>
      <c r="AP83" s="1554" t="s">
        <v>9959</v>
      </c>
      <c r="AQ83" s="1554" t="s">
        <v>9960</v>
      </c>
      <c r="AR83" s="1554" t="s">
        <v>5490</v>
      </c>
      <c r="AS83" s="1554" t="s">
        <v>8501</v>
      </c>
      <c r="AT83" s="1554" t="s">
        <v>9961</v>
      </c>
      <c r="AU83" s="1554" t="s">
        <v>9962</v>
      </c>
      <c r="AV83" s="1554" t="str">
        <f t="shared" si="1"/>
        <v>3:59</v>
      </c>
      <c r="AW83" s="1559" t="s">
        <v>9963</v>
      </c>
    </row>
    <row r="84" ht="15.75" customHeight="1">
      <c r="A84" s="1496" t="s">
        <v>9964</v>
      </c>
      <c r="B84" s="1539" t="s">
        <v>8225</v>
      </c>
      <c r="C84" s="1515">
        <v>0.05291666666666667</v>
      </c>
      <c r="D84" s="1445" t="s">
        <v>9965</v>
      </c>
      <c r="E84" s="1554" t="s">
        <v>9966</v>
      </c>
      <c r="F84" s="1554" t="s">
        <v>5606</v>
      </c>
      <c r="G84" s="1554" t="s">
        <v>9128</v>
      </c>
      <c r="H84" s="1554" t="s">
        <v>9521</v>
      </c>
      <c r="I84" s="1554" t="s">
        <v>2957</v>
      </c>
      <c r="J84" s="1554" t="s">
        <v>9967</v>
      </c>
      <c r="K84" s="1554" t="s">
        <v>5206</v>
      </c>
      <c r="L84" s="1554" t="s">
        <v>7448</v>
      </c>
      <c r="M84" s="1554" t="s">
        <v>9968</v>
      </c>
      <c r="N84" s="1554" t="s">
        <v>9969</v>
      </c>
      <c r="O84" s="1554" t="s">
        <v>9970</v>
      </c>
      <c r="P84" s="1554" t="s">
        <v>4837</v>
      </c>
      <c r="Q84" s="1554" t="s">
        <v>9971</v>
      </c>
      <c r="R84" s="1554" t="s">
        <v>9256</v>
      </c>
      <c r="S84" s="1554" t="s">
        <v>4262</v>
      </c>
      <c r="T84" s="1554" t="s">
        <v>8505</v>
      </c>
      <c r="U84" s="1554" t="s">
        <v>5255</v>
      </c>
      <c r="V84" s="1554" t="s">
        <v>1080</v>
      </c>
      <c r="W84" s="1554" t="s">
        <v>8330</v>
      </c>
      <c r="X84" s="1554" t="s">
        <v>2368</v>
      </c>
      <c r="Y84" s="1554" t="s">
        <v>650</v>
      </c>
      <c r="Z84" s="1554" t="s">
        <v>9972</v>
      </c>
      <c r="AA84" s="1494" t="s">
        <v>7369</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7981</v>
      </c>
      <c r="AQ84" s="1554" t="s">
        <v>9983</v>
      </c>
      <c r="AR84" s="1554" t="s">
        <v>9881</v>
      </c>
      <c r="AS84" s="1554" t="s">
        <v>3899</v>
      </c>
      <c r="AT84" s="1554" t="s">
        <v>9984</v>
      </c>
      <c r="AU84" s="1554" t="s">
        <v>9985</v>
      </c>
      <c r="AV84" s="1554" t="str">
        <f t="shared" si="1"/>
        <v>2:38</v>
      </c>
      <c r="AW84" s="1559"/>
    </row>
    <row r="85">
      <c r="A85" s="1452" t="s">
        <v>3984</v>
      </c>
      <c r="B85" s="1453" t="s">
        <v>8164</v>
      </c>
      <c r="C85" s="1411">
        <v>0.05318287037037037</v>
      </c>
      <c r="D85" s="1445" t="s">
        <v>9986</v>
      </c>
      <c r="E85" s="1571" t="s">
        <v>9987</v>
      </c>
      <c r="F85" s="1571" t="s">
        <v>9988</v>
      </c>
      <c r="G85" s="1571" t="s">
        <v>9989</v>
      </c>
      <c r="H85" s="1509" t="s">
        <v>9990</v>
      </c>
      <c r="I85" s="1571" t="s">
        <v>160</v>
      </c>
      <c r="J85" s="1571" t="s">
        <v>8448</v>
      </c>
      <c r="K85" s="1571" t="s">
        <v>6713</v>
      </c>
      <c r="L85" s="1571" t="s">
        <v>9859</v>
      </c>
      <c r="M85" s="1571" t="s">
        <v>8493</v>
      </c>
      <c r="N85" s="1571" t="s">
        <v>9991</v>
      </c>
      <c r="O85" s="1571" t="s">
        <v>9105</v>
      </c>
      <c r="P85" s="1571" t="s">
        <v>8847</v>
      </c>
      <c r="Q85" s="1571" t="s">
        <v>9992</v>
      </c>
      <c r="R85" s="1571" t="s">
        <v>7366</v>
      </c>
      <c r="S85" s="1572" t="s">
        <v>9993</v>
      </c>
      <c r="T85" s="1571" t="s">
        <v>7391</v>
      </c>
      <c r="U85" s="1571" t="s">
        <v>2134</v>
      </c>
      <c r="V85" s="1571" t="s">
        <v>9994</v>
      </c>
      <c r="W85" s="1571" t="s">
        <v>9995</v>
      </c>
      <c r="X85" s="1571" t="s">
        <v>9996</v>
      </c>
      <c r="Y85" s="1571" t="s">
        <v>586</v>
      </c>
      <c r="Z85" s="1571" t="s">
        <v>9400</v>
      </c>
      <c r="AA85" s="1494" t="s">
        <v>9997</v>
      </c>
      <c r="AB85" s="1571" t="s">
        <v>8463</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571" t="s">
        <v>10006</v>
      </c>
      <c r="AS85" s="1571" t="s">
        <v>9598</v>
      </c>
      <c r="AT85" s="1571" t="s">
        <v>10007</v>
      </c>
      <c r="AU85" s="1571" t="s">
        <v>10008</v>
      </c>
      <c r="AV85" s="1494" t="s">
        <v>8017</v>
      </c>
      <c r="AW85" s="1563" t="s">
        <v>10009</v>
      </c>
    </row>
    <row r="86" ht="15.75" customHeight="1">
      <c r="A86" s="1452" t="s">
        <v>5993</v>
      </c>
      <c r="B86" s="1472" t="s">
        <v>8164</v>
      </c>
      <c r="C86" s="1411">
        <v>0.05324074074074074</v>
      </c>
      <c r="D86" s="1445" t="s">
        <v>10010</v>
      </c>
      <c r="E86" s="1445" t="s">
        <v>9987</v>
      </c>
      <c r="F86" s="1445" t="s">
        <v>10011</v>
      </c>
      <c r="G86" s="1445" t="s">
        <v>8881</v>
      </c>
      <c r="H86" s="1445" t="s">
        <v>10012</v>
      </c>
      <c r="I86" s="1445" t="s">
        <v>9259</v>
      </c>
      <c r="J86" s="1445" t="s">
        <v>9045</v>
      </c>
      <c r="K86" s="1445" t="s">
        <v>4134</v>
      </c>
      <c r="L86" s="1445" t="s">
        <v>10013</v>
      </c>
      <c r="M86" s="1445" t="s">
        <v>10014</v>
      </c>
      <c r="N86" s="1445" t="s">
        <v>10015</v>
      </c>
      <c r="O86" s="1445" t="s">
        <v>10016</v>
      </c>
      <c r="P86" s="1445" t="s">
        <v>10017</v>
      </c>
      <c r="Q86" s="1445" t="s">
        <v>10018</v>
      </c>
      <c r="R86" s="1445" t="s">
        <v>8182</v>
      </c>
      <c r="S86" s="1445" t="s">
        <v>9861</v>
      </c>
      <c r="T86" s="1445" t="s">
        <v>10019</v>
      </c>
      <c r="U86" s="1445" t="s">
        <v>10020</v>
      </c>
      <c r="V86" s="1445" t="s">
        <v>2620</v>
      </c>
      <c r="W86" s="1445" t="s">
        <v>10021</v>
      </c>
      <c r="X86" s="1445" t="s">
        <v>10022</v>
      </c>
      <c r="Y86" s="1445" t="s">
        <v>5417</v>
      </c>
      <c r="Z86" s="1445" t="s">
        <v>10023</v>
      </c>
      <c r="AA86" s="1494" t="s">
        <v>8657</v>
      </c>
      <c r="AB86" s="1445" t="s">
        <v>9297</v>
      </c>
      <c r="AC86" s="1445" t="s">
        <v>5385</v>
      </c>
      <c r="AD86" s="1445" t="s">
        <v>10024</v>
      </c>
      <c r="AE86" s="1445" t="s">
        <v>9088</v>
      </c>
      <c r="AF86" s="1445" t="s">
        <v>10025</v>
      </c>
      <c r="AG86" s="1445" t="s">
        <v>10026</v>
      </c>
      <c r="AH86" s="1445" t="s">
        <v>5580</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8225</v>
      </c>
      <c r="C87" s="1411">
        <v>0.05331018518518518</v>
      </c>
      <c r="D87" s="1494" t="s">
        <v>10036</v>
      </c>
      <c r="E87" s="1494" t="s">
        <v>7513</v>
      </c>
      <c r="F87" s="1494" t="s">
        <v>9793</v>
      </c>
      <c r="G87" s="1494" t="s">
        <v>10037</v>
      </c>
      <c r="H87" s="1445" t="s">
        <v>10038</v>
      </c>
      <c r="I87" s="1494" t="s">
        <v>10039</v>
      </c>
      <c r="J87" s="1494" t="s">
        <v>9564</v>
      </c>
      <c r="K87" s="1494" t="s">
        <v>8547</v>
      </c>
      <c r="L87" s="1494" t="s">
        <v>4475</v>
      </c>
      <c r="M87" s="1494" t="s">
        <v>10040</v>
      </c>
      <c r="N87" s="1494" t="s">
        <v>9328</v>
      </c>
      <c r="O87" s="1494" t="s">
        <v>10041</v>
      </c>
      <c r="P87" s="1494" t="s">
        <v>5905</v>
      </c>
      <c r="Q87" s="1494" t="s">
        <v>10042</v>
      </c>
      <c r="R87" s="1494" t="s">
        <v>1819</v>
      </c>
      <c r="S87" s="1494" t="s">
        <v>7398</v>
      </c>
      <c r="T87" s="1494" t="s">
        <v>6952</v>
      </c>
      <c r="U87" s="1494" t="s">
        <v>10043</v>
      </c>
      <c r="V87" s="1494" t="s">
        <v>9545</v>
      </c>
      <c r="W87" s="1494" t="s">
        <v>10044</v>
      </c>
      <c r="X87" s="1494" t="s">
        <v>6615</v>
      </c>
      <c r="Y87" s="1494" t="s">
        <v>5269</v>
      </c>
      <c r="Z87" s="1494" t="s">
        <v>9331</v>
      </c>
      <c r="AA87" s="1494" t="s">
        <v>10045</v>
      </c>
      <c r="AB87" s="1494" t="s">
        <v>3144</v>
      </c>
      <c r="AC87" s="1494" t="s">
        <v>5610</v>
      </c>
      <c r="AD87" s="1494" t="s">
        <v>10046</v>
      </c>
      <c r="AE87" s="1494" t="s">
        <v>4615</v>
      </c>
      <c r="AF87" s="1494" t="s">
        <v>10047</v>
      </c>
      <c r="AG87" s="1494" t="s">
        <v>10048</v>
      </c>
      <c r="AH87" s="1494" t="s">
        <v>10049</v>
      </c>
      <c r="AI87" s="1494" t="s">
        <v>10050</v>
      </c>
      <c r="AJ87" s="1494" t="s">
        <v>10051</v>
      </c>
      <c r="AK87" s="1494" t="s">
        <v>8379</v>
      </c>
      <c r="AL87" s="1494" t="s">
        <v>2672</v>
      </c>
      <c r="AM87" s="1494" t="s">
        <v>10052</v>
      </c>
      <c r="AN87" s="1494" t="s">
        <v>5456</v>
      </c>
      <c r="AO87" s="1494" t="s">
        <v>8445</v>
      </c>
      <c r="AP87" s="1494" t="s">
        <v>2579</v>
      </c>
      <c r="AQ87" s="1494" t="s">
        <v>10053</v>
      </c>
      <c r="AR87" s="1494" t="s">
        <v>3348</v>
      </c>
      <c r="AS87" s="1494" t="s">
        <v>905</v>
      </c>
      <c r="AT87" s="1494" t="s">
        <v>10054</v>
      </c>
      <c r="AU87" s="1494" t="s">
        <v>10055</v>
      </c>
      <c r="AV87" s="1554" t="str">
        <f t="shared" si="2"/>
        <v>4:18</v>
      </c>
      <c r="AW87" s="1559"/>
    </row>
    <row r="88" ht="15.75" customHeight="1">
      <c r="A88" s="1496" t="s">
        <v>10056</v>
      </c>
      <c r="B88" s="1539" t="s">
        <v>8225</v>
      </c>
      <c r="C88" s="1411">
        <v>0.05348379629629629</v>
      </c>
      <c r="D88" s="1445" t="s">
        <v>10057</v>
      </c>
      <c r="E88" s="1554" t="s">
        <v>9811</v>
      </c>
      <c r="F88" s="1554" t="s">
        <v>6096</v>
      </c>
      <c r="G88" s="1554" t="s">
        <v>10058</v>
      </c>
      <c r="H88" s="1554" t="s">
        <v>10059</v>
      </c>
      <c r="I88" s="1554" t="s">
        <v>3061</v>
      </c>
      <c r="J88" s="1554" t="s">
        <v>8673</v>
      </c>
      <c r="K88" s="1554" t="s">
        <v>8240</v>
      </c>
      <c r="L88" s="1554" t="s">
        <v>4487</v>
      </c>
      <c r="M88" s="1554" t="s">
        <v>10060</v>
      </c>
      <c r="N88" s="1554" t="s">
        <v>10061</v>
      </c>
      <c r="O88" s="1554" t="s">
        <v>4173</v>
      </c>
      <c r="P88" s="1554" t="s">
        <v>854</v>
      </c>
      <c r="Q88" s="1494" t="s">
        <v>10062</v>
      </c>
      <c r="R88" s="1554" t="s">
        <v>9612</v>
      </c>
      <c r="S88" s="1554" t="s">
        <v>3954</v>
      </c>
      <c r="T88" s="1554" t="s">
        <v>9802</v>
      </c>
      <c r="U88" s="1554" t="s">
        <v>10063</v>
      </c>
      <c r="V88" s="1554" t="s">
        <v>6328</v>
      </c>
      <c r="W88" s="1554" t="s">
        <v>4025</v>
      </c>
      <c r="X88" s="1554" t="s">
        <v>2849</v>
      </c>
      <c r="Y88" s="1554" t="s">
        <v>1415</v>
      </c>
      <c r="Z88" s="1554" t="s">
        <v>8567</v>
      </c>
      <c r="AA88" s="1494" t="s">
        <v>10064</v>
      </c>
      <c r="AB88" s="1554" t="s">
        <v>9339</v>
      </c>
      <c r="AC88" s="1554" t="s">
        <v>141</v>
      </c>
      <c r="AD88" s="1554" t="s">
        <v>10065</v>
      </c>
      <c r="AE88" s="1554" t="s">
        <v>574</v>
      </c>
      <c r="AF88" s="1494" t="s">
        <v>10066</v>
      </c>
      <c r="AG88" s="1554" t="s">
        <v>5563</v>
      </c>
      <c r="AH88" s="1554" t="s">
        <v>8777</v>
      </c>
      <c r="AI88" s="1554" t="s">
        <v>2525</v>
      </c>
      <c r="AJ88" s="1554" t="s">
        <v>10067</v>
      </c>
      <c r="AK88" s="1554" t="s">
        <v>8583</v>
      </c>
      <c r="AL88" s="1554" t="s">
        <v>10068</v>
      </c>
      <c r="AM88" s="1554" t="s">
        <v>8192</v>
      </c>
      <c r="AN88" s="1554" t="s">
        <v>6127</v>
      </c>
      <c r="AO88" s="1554" t="s">
        <v>8556</v>
      </c>
      <c r="AP88" s="1554" t="s">
        <v>10069</v>
      </c>
      <c r="AQ88" s="1554" t="s">
        <v>4522</v>
      </c>
      <c r="AR88" s="1554" t="s">
        <v>154</v>
      </c>
      <c r="AS88" s="1554" t="s">
        <v>8388</v>
      </c>
      <c r="AT88" s="1554" t="s">
        <v>4422</v>
      </c>
      <c r="AU88" s="1554" t="s">
        <v>10070</v>
      </c>
      <c r="AV88" s="1554" t="str">
        <f t="shared" si="2"/>
        <v>3:27</v>
      </c>
      <c r="AW88" s="1555" t="s">
        <v>10071</v>
      </c>
    </row>
    <row r="89" ht="15.75" customHeight="1">
      <c r="A89" s="1452" t="s">
        <v>1187</v>
      </c>
      <c r="B89" s="1476" t="s">
        <v>8197</v>
      </c>
      <c r="C89" s="1411">
        <v>0.05355324074074074</v>
      </c>
      <c r="D89" s="1412" t="s">
        <v>10072</v>
      </c>
      <c r="E89" s="1412" t="s">
        <v>10073</v>
      </c>
      <c r="F89" s="1412" t="s">
        <v>10074</v>
      </c>
      <c r="G89" s="1412" t="s">
        <v>10075</v>
      </c>
      <c r="H89" s="1412" t="s">
        <v>10076</v>
      </c>
      <c r="I89" s="1412" t="s">
        <v>4002</v>
      </c>
      <c r="J89" s="1412" t="s">
        <v>10077</v>
      </c>
      <c r="K89" s="1412" t="s">
        <v>1466</v>
      </c>
      <c r="L89" s="1412" t="s">
        <v>8777</v>
      </c>
      <c r="M89" s="1412" t="s">
        <v>10078</v>
      </c>
      <c r="N89" s="1412" t="s">
        <v>10079</v>
      </c>
      <c r="O89" s="1412" t="s">
        <v>10080</v>
      </c>
      <c r="P89" s="1412" t="s">
        <v>2948</v>
      </c>
      <c r="Q89" s="1412" t="s">
        <v>10081</v>
      </c>
      <c r="R89" s="1412" t="s">
        <v>7084</v>
      </c>
      <c r="S89" s="1412" t="s">
        <v>10082</v>
      </c>
      <c r="T89" s="1412" t="s">
        <v>10083</v>
      </c>
      <c r="U89" s="1412" t="s">
        <v>8258</v>
      </c>
      <c r="V89" s="1412" t="s">
        <v>4924</v>
      </c>
      <c r="W89" s="1412" t="s">
        <v>10084</v>
      </c>
      <c r="X89" s="1412" t="s">
        <v>1855</v>
      </c>
      <c r="Y89" s="1412" t="s">
        <v>1072</v>
      </c>
      <c r="Z89" s="1412" t="s">
        <v>9855</v>
      </c>
      <c r="AA89" s="1412" t="s">
        <v>10064</v>
      </c>
      <c r="AB89" s="1412" t="s">
        <v>8742</v>
      </c>
      <c r="AC89" s="1412" t="s">
        <v>2400</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5162</v>
      </c>
      <c r="B90" s="1472" t="s">
        <v>8164</v>
      </c>
      <c r="C90" s="1411">
        <v>0.05376157407407407</v>
      </c>
      <c r="D90" s="1494" t="s">
        <v>10098</v>
      </c>
      <c r="E90" s="1494" t="s">
        <v>10099</v>
      </c>
      <c r="F90" s="1494" t="s">
        <v>10100</v>
      </c>
      <c r="G90" s="1494" t="s">
        <v>10101</v>
      </c>
      <c r="H90" s="1574" t="s">
        <v>10102</v>
      </c>
      <c r="I90" s="1445" t="s">
        <v>239</v>
      </c>
      <c r="J90" s="1494" t="s">
        <v>9167</v>
      </c>
      <c r="K90" s="1494" t="s">
        <v>10103</v>
      </c>
      <c r="L90" s="1494" t="s">
        <v>2291</v>
      </c>
      <c r="M90" s="1494" t="s">
        <v>1190</v>
      </c>
      <c r="N90" s="1494" t="s">
        <v>10104</v>
      </c>
      <c r="O90" s="1494" t="s">
        <v>10105</v>
      </c>
      <c r="P90" s="1494" t="s">
        <v>1026</v>
      </c>
      <c r="Q90" s="1494" t="s">
        <v>4081</v>
      </c>
      <c r="R90" s="1494" t="s">
        <v>10106</v>
      </c>
      <c r="S90" s="1575" t="s">
        <v>10107</v>
      </c>
      <c r="T90" s="1575" t="s">
        <v>8737</v>
      </c>
      <c r="U90" s="1494" t="s">
        <v>10108</v>
      </c>
      <c r="V90" s="1494" t="s">
        <v>10109</v>
      </c>
      <c r="W90" s="1494" t="s">
        <v>7353</v>
      </c>
      <c r="X90" s="1494" t="s">
        <v>10110</v>
      </c>
      <c r="Y90" s="1494" t="s">
        <v>1795</v>
      </c>
      <c r="Z90" s="1494" t="s">
        <v>9339</v>
      </c>
      <c r="AA90" s="1494" t="s">
        <v>10111</v>
      </c>
      <c r="AB90" s="1494" t="s">
        <v>10112</v>
      </c>
      <c r="AC90" s="1494" t="s">
        <v>7306</v>
      </c>
      <c r="AD90" s="1494" t="s">
        <v>5659</v>
      </c>
      <c r="AE90" s="1494" t="s">
        <v>160</v>
      </c>
      <c r="AF90" s="1494" t="s">
        <v>7402</v>
      </c>
      <c r="AG90" s="1494" t="s">
        <v>9198</v>
      </c>
      <c r="AH90" s="1494" t="s">
        <v>5656</v>
      </c>
      <c r="AI90" s="1494" t="s">
        <v>7159</v>
      </c>
      <c r="AJ90" s="1494" t="s">
        <v>10113</v>
      </c>
      <c r="AK90" s="1494" t="s">
        <v>4476</v>
      </c>
      <c r="AL90" s="1494" t="s">
        <v>10114</v>
      </c>
      <c r="AM90" s="1494" t="s">
        <v>4490</v>
      </c>
      <c r="AN90" s="1494" t="s">
        <v>10115</v>
      </c>
      <c r="AO90" s="1494" t="s">
        <v>8180</v>
      </c>
      <c r="AP90" s="1494" t="s">
        <v>10116</v>
      </c>
      <c r="AQ90" s="1494" t="s">
        <v>10117</v>
      </c>
      <c r="AR90" s="1494" t="s">
        <v>4953</v>
      </c>
      <c r="AS90" s="1494" t="s">
        <v>8361</v>
      </c>
      <c r="AT90" s="1494" t="s">
        <v>10118</v>
      </c>
      <c r="AU90" s="1494" t="s">
        <v>10119</v>
      </c>
      <c r="AV90" s="1554" t="str">
        <f t="shared" si="2"/>
        <v>4:58</v>
      </c>
      <c r="AW90" s="1576"/>
    </row>
    <row r="91" ht="15.75" customHeight="1">
      <c r="A91" s="1496" t="s">
        <v>6139</v>
      </c>
      <c r="B91" s="1539" t="s">
        <v>8225</v>
      </c>
      <c r="C91" s="1515">
        <v>0.05386574074074074</v>
      </c>
      <c r="D91" s="1554" t="s">
        <v>10120</v>
      </c>
      <c r="E91" s="1554" t="s">
        <v>6932</v>
      </c>
      <c r="F91" s="1554" t="s">
        <v>10121</v>
      </c>
      <c r="G91" s="1554" t="s">
        <v>4141</v>
      </c>
      <c r="H91" s="1554" t="s">
        <v>10122</v>
      </c>
      <c r="I91" s="1554" t="s">
        <v>10039</v>
      </c>
      <c r="J91" s="1554" t="s">
        <v>10123</v>
      </c>
      <c r="K91" s="1554" t="s">
        <v>10124</v>
      </c>
      <c r="L91" s="1554" t="s">
        <v>1422</v>
      </c>
      <c r="M91" s="1554" t="s">
        <v>4231</v>
      </c>
      <c r="N91" s="1554" t="s">
        <v>7096</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8751</v>
      </c>
      <c r="AA91" s="1445" t="s">
        <v>10132</v>
      </c>
      <c r="AB91" s="1554" t="s">
        <v>10133</v>
      </c>
      <c r="AC91" s="1554" t="s">
        <v>6687</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8817</v>
      </c>
      <c r="AO91" s="1494" t="s">
        <v>8996</v>
      </c>
      <c r="AP91" s="1554" t="s">
        <v>10140</v>
      </c>
      <c r="AQ91" s="1554" t="s">
        <v>10141</v>
      </c>
      <c r="AR91" s="1554" t="s">
        <v>10142</v>
      </c>
      <c r="AS91" s="1554" t="s">
        <v>8574</v>
      </c>
      <c r="AT91" s="1554" t="s">
        <v>10143</v>
      </c>
      <c r="AU91" s="1554" t="s">
        <v>10055</v>
      </c>
      <c r="AV91" s="1554" t="str">
        <f t="shared" si="2"/>
        <v>3:30</v>
      </c>
      <c r="AW91" s="1559"/>
    </row>
    <row r="92">
      <c r="A92" s="1452" t="s">
        <v>5009</v>
      </c>
      <c r="B92" s="1472" t="s">
        <v>8225</v>
      </c>
      <c r="C92" s="1411">
        <v>0.05482638888888889</v>
      </c>
      <c r="D92" s="1528" t="s">
        <v>10144</v>
      </c>
      <c r="E92" s="1494" t="s">
        <v>8905</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8572</v>
      </c>
      <c r="S92" s="1494" t="s">
        <v>10154</v>
      </c>
      <c r="T92" s="1494" t="s">
        <v>10045</v>
      </c>
      <c r="U92" s="1494" t="s">
        <v>10155</v>
      </c>
      <c r="V92" s="1494" t="s">
        <v>1007</v>
      </c>
      <c r="W92" s="1494" t="s">
        <v>10156</v>
      </c>
      <c r="X92" s="1494" t="s">
        <v>5472</v>
      </c>
      <c r="Y92" s="1494" t="s">
        <v>1928</v>
      </c>
      <c r="Z92" s="1494" t="s">
        <v>9360</v>
      </c>
      <c r="AA92" s="1494" t="s">
        <v>2066</v>
      </c>
      <c r="AB92" s="1494" t="s">
        <v>1948</v>
      </c>
      <c r="AC92" s="1494" t="s">
        <v>10157</v>
      </c>
      <c r="AD92" s="1494" t="s">
        <v>10158</v>
      </c>
      <c r="AE92" s="1494" t="s">
        <v>1522</v>
      </c>
      <c r="AF92" s="1494" t="s">
        <v>10159</v>
      </c>
      <c r="AG92" s="1494" t="s">
        <v>10160</v>
      </c>
      <c r="AH92" s="1494" t="s">
        <v>5462</v>
      </c>
      <c r="AI92" s="1494" t="s">
        <v>10161</v>
      </c>
      <c r="AJ92" s="1494" t="s">
        <v>10162</v>
      </c>
      <c r="AK92" s="1494" t="s">
        <v>244</v>
      </c>
      <c r="AL92" s="1494" t="s">
        <v>6771</v>
      </c>
      <c r="AM92" s="1494" t="s">
        <v>4145</v>
      </c>
      <c r="AN92" s="1494" t="s">
        <v>10163</v>
      </c>
      <c r="AO92" s="1494" t="s">
        <v>9045</v>
      </c>
      <c r="AP92" s="1494" t="s">
        <v>1046</v>
      </c>
      <c r="AQ92" s="1494" t="s">
        <v>10164</v>
      </c>
      <c r="AR92" s="1494" t="s">
        <v>10165</v>
      </c>
      <c r="AS92" s="1494" t="s">
        <v>2182</v>
      </c>
      <c r="AT92" s="1494" t="s">
        <v>10166</v>
      </c>
      <c r="AU92" s="1494" t="s">
        <v>10167</v>
      </c>
      <c r="AV92" s="1554" t="str">
        <f t="shared" si="2"/>
        <v>3:40</v>
      </c>
      <c r="AW92" s="1555" t="s">
        <v>10168</v>
      </c>
    </row>
    <row r="93">
      <c r="A93" s="1452" t="s">
        <v>5348</v>
      </c>
      <c r="B93" s="1472" t="s">
        <v>8164</v>
      </c>
      <c r="C93" s="1411">
        <v>0.05482638888888889</v>
      </c>
      <c r="D93" s="1432" t="s">
        <v>10169</v>
      </c>
      <c r="E93" s="1432" t="s">
        <v>8750</v>
      </c>
      <c r="F93" s="1432" t="s">
        <v>10170</v>
      </c>
      <c r="G93" s="1432" t="s">
        <v>10171</v>
      </c>
      <c r="H93" s="1432" t="s">
        <v>10172</v>
      </c>
      <c r="I93" s="1432">
        <v>50.26</v>
      </c>
      <c r="J93" s="1432" t="s">
        <v>10148</v>
      </c>
      <c r="K93" s="1432" t="s">
        <v>10173</v>
      </c>
      <c r="L93" s="1432" t="s">
        <v>10174</v>
      </c>
      <c r="M93" s="1432" t="s">
        <v>2210</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2" t="s">
        <v>6998</v>
      </c>
      <c r="AS93" s="1432">
        <v>47.7</v>
      </c>
      <c r="AT93" s="1432" t="s">
        <v>10189</v>
      </c>
      <c r="AU93" s="1454" t="s">
        <v>10190</v>
      </c>
      <c r="AV93" s="1554" t="str">
        <f t="shared" si="2"/>
        <v>5:51</v>
      </c>
      <c r="AW93" s="1563" t="s">
        <v>10191</v>
      </c>
    </row>
    <row r="94">
      <c r="A94" s="1452" t="s">
        <v>5297</v>
      </c>
      <c r="B94" s="1453" t="s">
        <v>8164</v>
      </c>
      <c r="C94" s="1411">
        <v>0.05559027777777778</v>
      </c>
      <c r="D94" s="1528" t="s">
        <v>10192</v>
      </c>
      <c r="E94" s="1494" t="s">
        <v>10193</v>
      </c>
      <c r="F94" s="1494" t="s">
        <v>10194</v>
      </c>
      <c r="G94" s="1494" t="s">
        <v>7853</v>
      </c>
      <c r="H94" s="1494" t="s">
        <v>5617</v>
      </c>
      <c r="I94" s="1494" t="s">
        <v>1719</v>
      </c>
      <c r="J94" s="1494" t="s">
        <v>10195</v>
      </c>
      <c r="K94" s="1494" t="s">
        <v>5909</v>
      </c>
      <c r="L94" s="1494" t="s">
        <v>7970</v>
      </c>
      <c r="M94" s="1494" t="s">
        <v>7003</v>
      </c>
      <c r="N94" s="1494" t="s">
        <v>10196</v>
      </c>
      <c r="O94" s="1494" t="s">
        <v>10197</v>
      </c>
      <c r="P94" s="1494" t="s">
        <v>289</v>
      </c>
      <c r="Q94" s="1494" t="s">
        <v>10198</v>
      </c>
      <c r="R94" s="1494" t="s">
        <v>10199</v>
      </c>
      <c r="S94" s="1494" t="s">
        <v>4995</v>
      </c>
      <c r="T94" s="1494" t="s">
        <v>10200</v>
      </c>
      <c r="U94" s="1494" t="s">
        <v>10201</v>
      </c>
      <c r="V94" s="1494" t="s">
        <v>6133</v>
      </c>
      <c r="W94" s="1494" t="s">
        <v>8887</v>
      </c>
      <c r="X94" s="1494" t="s">
        <v>10202</v>
      </c>
      <c r="Y94" s="1494" t="s">
        <v>99</v>
      </c>
      <c r="Z94" s="1494" t="s">
        <v>10203</v>
      </c>
      <c r="AA94" s="1494" t="s">
        <v>2381</v>
      </c>
      <c r="AB94" s="1494" t="s">
        <v>3166</v>
      </c>
      <c r="AC94" s="1494" t="s">
        <v>4436</v>
      </c>
      <c r="AD94" s="1494" t="s">
        <v>9137</v>
      </c>
      <c r="AE94" s="1494" t="s">
        <v>1023</v>
      </c>
      <c r="AF94" s="1494" t="s">
        <v>10204</v>
      </c>
      <c r="AG94" s="1494" t="s">
        <v>3439</v>
      </c>
      <c r="AH94" s="1494" t="s">
        <v>7876</v>
      </c>
      <c r="AI94" s="1494" t="s">
        <v>2026</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8197</v>
      </c>
      <c r="C95" s="1577">
        <v>0.05565972222222222</v>
      </c>
      <c r="D95" s="1494" t="s">
        <v>10214</v>
      </c>
      <c r="E95" s="1494" t="s">
        <v>3578</v>
      </c>
      <c r="F95" s="1494" t="s">
        <v>10215</v>
      </c>
      <c r="G95" s="1494" t="s">
        <v>10216</v>
      </c>
      <c r="H95" s="1445" t="s">
        <v>8619</v>
      </c>
      <c r="I95" s="1494" t="s">
        <v>3162</v>
      </c>
      <c r="J95" s="1494" t="s">
        <v>8895</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3323</v>
      </c>
      <c r="AA95" s="1494" t="s">
        <v>9549</v>
      </c>
      <c r="AB95" s="1494" t="s">
        <v>9855</v>
      </c>
      <c r="AC95" s="1494" t="s">
        <v>4837</v>
      </c>
      <c r="AD95" s="1494" t="s">
        <v>10226</v>
      </c>
      <c r="AE95" s="1494" t="s">
        <v>10227</v>
      </c>
      <c r="AF95" s="1494" t="s">
        <v>10228</v>
      </c>
      <c r="AG95" s="1494" t="s">
        <v>10229</v>
      </c>
      <c r="AH95" s="1494" t="s">
        <v>10230</v>
      </c>
      <c r="AI95" s="1494" t="s">
        <v>8727</v>
      </c>
      <c r="AJ95" s="1494" t="s">
        <v>10231</v>
      </c>
      <c r="AK95" s="1494" t="s">
        <v>6952</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9181</v>
      </c>
    </row>
    <row r="96">
      <c r="A96" s="1496" t="s">
        <v>10239</v>
      </c>
      <c r="B96" s="1476" t="s">
        <v>8197</v>
      </c>
      <c r="C96" s="1515">
        <v>0.057881944444444444</v>
      </c>
      <c r="D96" s="1494" t="s">
        <v>10240</v>
      </c>
      <c r="E96" s="1554" t="s">
        <v>10241</v>
      </c>
      <c r="F96" s="1494" t="s">
        <v>10242</v>
      </c>
      <c r="G96" s="1494" t="s">
        <v>10243</v>
      </c>
      <c r="H96" s="1554" t="s">
        <v>10244</v>
      </c>
      <c r="I96" s="1554" t="s">
        <v>956</v>
      </c>
      <c r="J96" s="1554" t="s">
        <v>10245</v>
      </c>
      <c r="K96" s="1554" t="s">
        <v>3218</v>
      </c>
      <c r="L96" s="1554" t="s">
        <v>3999</v>
      </c>
      <c r="M96" s="1554" t="s">
        <v>6470</v>
      </c>
      <c r="N96" s="1554" t="s">
        <v>10246</v>
      </c>
      <c r="O96" s="1554" t="s">
        <v>10247</v>
      </c>
      <c r="P96" s="1554" t="s">
        <v>2417</v>
      </c>
      <c r="Q96" s="1554" t="s">
        <v>10248</v>
      </c>
      <c r="R96" s="1554" t="s">
        <v>10249</v>
      </c>
      <c r="S96" s="1554" t="s">
        <v>10250</v>
      </c>
      <c r="T96" s="1554" t="s">
        <v>10251</v>
      </c>
      <c r="U96" s="1554" t="s">
        <v>10252</v>
      </c>
      <c r="V96" s="1554" t="s">
        <v>10253</v>
      </c>
      <c r="W96" s="1554" t="s">
        <v>10254</v>
      </c>
      <c r="X96" s="1554" t="s">
        <v>10255</v>
      </c>
      <c r="Y96" s="1554" t="s">
        <v>2750</v>
      </c>
      <c r="Z96" s="1554" t="s">
        <v>10256</v>
      </c>
      <c r="AA96" s="1494" t="s">
        <v>10257</v>
      </c>
      <c r="AB96" s="1554" t="s">
        <v>8673</v>
      </c>
      <c r="AC96" s="1554" t="s">
        <v>4255</v>
      </c>
      <c r="AD96" s="1554" t="s">
        <v>5045</v>
      </c>
      <c r="AE96" s="1554" t="s">
        <v>2320</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6972</v>
      </c>
      <c r="AR96" s="1554" t="s">
        <v>10264</v>
      </c>
      <c r="AS96" s="1554" t="s">
        <v>608</v>
      </c>
      <c r="AT96" s="1554" t="s">
        <v>10265</v>
      </c>
      <c r="AU96" s="1554" t="s">
        <v>10266</v>
      </c>
      <c r="AV96" s="1554" t="str">
        <f t="shared" si="2"/>
        <v>2:11</v>
      </c>
      <c r="AW96" s="1559" t="s">
        <v>10267</v>
      </c>
    </row>
    <row r="97" ht="15.75" customHeight="1">
      <c r="A97" s="1452" t="s">
        <v>5997</v>
      </c>
      <c r="B97" s="1476" t="s">
        <v>8197</v>
      </c>
      <c r="C97" s="1411">
        <v>0.06635416666666667</v>
      </c>
      <c r="D97" s="1445" t="s">
        <v>10268</v>
      </c>
      <c r="E97" s="1445" t="s">
        <v>8029</v>
      </c>
      <c r="F97" s="1445" t="s">
        <v>10269</v>
      </c>
      <c r="G97" s="1445" t="s">
        <v>10270</v>
      </c>
      <c r="H97" s="1445" t="s">
        <v>10271</v>
      </c>
      <c r="I97" s="1445" t="s">
        <v>3564</v>
      </c>
      <c r="J97" s="1445" t="s">
        <v>10272</v>
      </c>
      <c r="K97" s="1445" t="s">
        <v>2350</v>
      </c>
      <c r="L97" s="1445" t="s">
        <v>7004</v>
      </c>
      <c r="M97" s="1445" t="s">
        <v>865</v>
      </c>
      <c r="N97" s="1445" t="s">
        <v>10273</v>
      </c>
      <c r="O97" s="1445" t="s">
        <v>10274</v>
      </c>
      <c r="P97" s="1445" t="s">
        <v>5096</v>
      </c>
      <c r="Q97" s="1445" t="s">
        <v>10275</v>
      </c>
      <c r="R97" s="1445" t="s">
        <v>4239</v>
      </c>
      <c r="S97" s="1445" t="s">
        <v>10276</v>
      </c>
      <c r="T97" s="1445" t="s">
        <v>10156</v>
      </c>
      <c r="U97" s="1445" t="s">
        <v>10277</v>
      </c>
      <c r="V97" s="1445" t="s">
        <v>7513</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8756</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2757</v>
      </c>
      <c r="AC99" s="1432"/>
      <c r="AD99" s="1432"/>
      <c r="AE99" s="1454"/>
      <c r="AF99" s="1432"/>
      <c r="AG99" s="1432"/>
      <c r="AH99" s="1432"/>
      <c r="AI99" s="1432"/>
      <c r="AJ99" s="1432"/>
      <c r="AK99" s="1432"/>
      <c r="AL99" s="1432"/>
      <c r="AM99" s="1580" t="s">
        <v>2079</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10297</v>
      </c>
      <c r="E1" s="1599" t="s">
        <v>6394</v>
      </c>
      <c r="F1" s="1600" t="s">
        <v>6657</v>
      </c>
      <c r="G1" s="1601" t="s">
        <v>38</v>
      </c>
      <c r="H1" s="1602" t="s">
        <v>36</v>
      </c>
      <c r="I1" s="1598" t="s">
        <v>10298</v>
      </c>
      <c r="J1" s="1603" t="s">
        <v>39</v>
      </c>
      <c r="K1" s="1604" t="s">
        <v>6607</v>
      </c>
      <c r="L1" s="1355" t="s">
        <v>8159</v>
      </c>
      <c r="M1" s="1605" t="s">
        <v>8160</v>
      </c>
      <c r="N1" s="1606" t="s">
        <v>8161</v>
      </c>
      <c r="O1" s="1345" t="s">
        <v>8162</v>
      </c>
    </row>
    <row r="2" ht="15.75" customHeight="1">
      <c r="A2" s="1358" t="s">
        <v>8163</v>
      </c>
      <c r="B2" s="1358" t="s">
        <v>8164</v>
      </c>
      <c r="C2" s="1607">
        <v>0.04988425925925926</v>
      </c>
      <c r="D2" s="1608" t="s">
        <v>10299</v>
      </c>
      <c r="E2" s="1609" t="s">
        <v>10300</v>
      </c>
      <c r="F2" s="1610" t="s">
        <v>10301</v>
      </c>
      <c r="G2" s="1611" t="s">
        <v>10302</v>
      </c>
      <c r="H2" s="1612" t="s">
        <v>10303</v>
      </c>
      <c r="I2" s="1608" t="s">
        <v>10304</v>
      </c>
      <c r="J2" s="1613" t="s">
        <v>10305</v>
      </c>
      <c r="K2" s="1614" t="s">
        <v>10306</v>
      </c>
      <c r="L2" s="1615" t="s">
        <v>8194</v>
      </c>
      <c r="M2" s="1607">
        <v>0.05078703703703704</v>
      </c>
      <c r="N2" s="1616" t="str">
        <f t="shared" ref="N2:N34" si="1">TEXT(M2-C2, "m:ss")</f>
        <v>1:18</v>
      </c>
      <c r="O2" s="1377"/>
    </row>
    <row r="3" ht="15.75" customHeight="1">
      <c r="A3" s="1378" t="s">
        <v>8196</v>
      </c>
      <c r="B3" s="1378" t="s">
        <v>8197</v>
      </c>
      <c r="C3" s="1617">
        <v>0.051458333333333335</v>
      </c>
      <c r="D3" s="1381" t="s">
        <v>10307</v>
      </c>
      <c r="E3" s="1618" t="s">
        <v>5670</v>
      </c>
      <c r="F3" s="1383" t="s">
        <v>10308</v>
      </c>
      <c r="G3" s="1384" t="s">
        <v>10309</v>
      </c>
      <c r="H3" s="1387" t="s">
        <v>10310</v>
      </c>
      <c r="I3" s="1381" t="s">
        <v>10311</v>
      </c>
      <c r="J3" s="1389" t="s">
        <v>10312</v>
      </c>
      <c r="K3" s="1391" t="s">
        <v>10313</v>
      </c>
      <c r="L3" s="1392" t="s">
        <v>8745</v>
      </c>
      <c r="M3" s="1617">
        <v>0.05236111111111111</v>
      </c>
      <c r="N3" s="1619" t="str">
        <f t="shared" si="1"/>
        <v>1:18</v>
      </c>
    </row>
    <row r="4" ht="15.75" customHeight="1">
      <c r="A4" s="1394" t="s">
        <v>8224</v>
      </c>
      <c r="B4" s="1394" t="s">
        <v>8225</v>
      </c>
      <c r="C4" s="1620">
        <f>C19</f>
        <v>0.05158564815</v>
      </c>
      <c r="D4" s="1397" t="s">
        <v>10314</v>
      </c>
      <c r="E4" s="1621" t="s">
        <v>10315</v>
      </c>
      <c r="F4" s="1399" t="s">
        <v>10316</v>
      </c>
      <c r="G4" s="1400" t="s">
        <v>10317</v>
      </c>
      <c r="H4" s="1401" t="s">
        <v>10318</v>
      </c>
      <c r="I4" s="1397" t="s">
        <v>10319</v>
      </c>
      <c r="J4" s="1403" t="s">
        <v>10320</v>
      </c>
      <c r="K4" s="1404" t="s">
        <v>10321</v>
      </c>
      <c r="L4" s="1406" t="s">
        <v>8258</v>
      </c>
      <c r="M4" s="1622">
        <f>M19</f>
        <v>0.0521412037</v>
      </c>
      <c r="N4" s="1622" t="str">
        <f t="shared" si="1"/>
        <v>0:48</v>
      </c>
    </row>
    <row r="5" ht="15.75" customHeight="1">
      <c r="A5" s="1623" t="s">
        <v>428</v>
      </c>
      <c r="B5" s="1410" t="s">
        <v>8164</v>
      </c>
      <c r="C5" s="1624">
        <v>0.04998842592592593</v>
      </c>
      <c r="D5" s="1421" t="s">
        <v>10322</v>
      </c>
      <c r="E5" s="1625" t="s">
        <v>10300</v>
      </c>
      <c r="F5" s="1421" t="s">
        <v>10323</v>
      </c>
      <c r="G5" s="1421" t="s">
        <v>10324</v>
      </c>
      <c r="H5" s="1626" t="s">
        <v>10303</v>
      </c>
      <c r="I5" s="1421" t="s">
        <v>10325</v>
      </c>
      <c r="J5" s="1626" t="s">
        <v>10305</v>
      </c>
      <c r="K5" s="1421" t="s">
        <v>10326</v>
      </c>
      <c r="L5" s="1421" t="s">
        <v>8296</v>
      </c>
      <c r="M5" s="1421" t="s">
        <v>8297</v>
      </c>
      <c r="N5" s="1627" t="str">
        <f t="shared" si="1"/>
        <v>1:18</v>
      </c>
      <c r="O5" s="1421" t="s">
        <v>10327</v>
      </c>
    </row>
    <row r="6" ht="15.75" customHeight="1">
      <c r="A6" s="1581" t="s">
        <v>1125</v>
      </c>
      <c r="B6" s="1537" t="s">
        <v>8164</v>
      </c>
      <c r="C6" s="1628">
        <v>0.05008101851851852</v>
      </c>
      <c r="D6" s="1416" t="s">
        <v>10328</v>
      </c>
      <c r="E6" s="1416" t="s">
        <v>10329</v>
      </c>
      <c r="F6" s="1434" t="s">
        <v>10301</v>
      </c>
      <c r="G6" s="1434" t="s">
        <v>10302</v>
      </c>
      <c r="H6" s="1416" t="s">
        <v>10330</v>
      </c>
      <c r="I6" s="1421" t="s">
        <v>10331</v>
      </c>
      <c r="J6" s="1421" t="s">
        <v>10332</v>
      </c>
      <c r="K6" s="1421" t="s">
        <v>10333</v>
      </c>
      <c r="L6" s="1421" t="s">
        <v>8277</v>
      </c>
      <c r="M6" s="1629">
        <v>0.05092592592592592</v>
      </c>
      <c r="N6" s="1627" t="str">
        <f t="shared" si="1"/>
        <v>1:13</v>
      </c>
      <c r="O6" s="1421" t="s">
        <v>10334</v>
      </c>
    </row>
    <row r="7" ht="15.75" customHeight="1">
      <c r="A7" s="1594" t="s">
        <v>1685</v>
      </c>
      <c r="B7" s="1410" t="s">
        <v>8164</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8195</v>
      </c>
      <c r="N7" s="1627" t="str">
        <f t="shared" si="1"/>
        <v>0:55</v>
      </c>
      <c r="O7" s="1421" t="s">
        <v>10327</v>
      </c>
    </row>
    <row r="8" ht="15.75" customHeight="1">
      <c r="A8" s="1581" t="s">
        <v>6074</v>
      </c>
      <c r="B8" s="1359" t="s">
        <v>8164</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8297</v>
      </c>
      <c r="N8" s="1627" t="str">
        <f t="shared" si="1"/>
        <v>0:47</v>
      </c>
      <c r="O8" s="1421"/>
    </row>
    <row r="9" ht="15.75" customHeight="1">
      <c r="A9" s="1594" t="s">
        <v>6185</v>
      </c>
      <c r="B9" s="1410" t="s">
        <v>8164</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8164</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8164</v>
      </c>
      <c r="C11" s="1630">
        <v>0.0506712962962963</v>
      </c>
      <c r="D11" s="1500" t="s">
        <v>10365</v>
      </c>
      <c r="E11" s="1431" t="s">
        <v>10366</v>
      </c>
      <c r="F11" s="1421" t="s">
        <v>10367</v>
      </c>
      <c r="G11" s="1421" t="s">
        <v>10368</v>
      </c>
      <c r="H11" s="1421" t="s">
        <v>10369</v>
      </c>
      <c r="I11" s="1421" t="s">
        <v>10370</v>
      </c>
      <c r="J11" s="1421" t="s">
        <v>10371</v>
      </c>
      <c r="K11" s="1421" t="s">
        <v>10372</v>
      </c>
      <c r="L11" s="1421" t="s">
        <v>8456</v>
      </c>
      <c r="M11" s="1629">
        <v>0.051354166666666666</v>
      </c>
      <c r="N11" s="1627" t="str">
        <f t="shared" si="1"/>
        <v>0:59</v>
      </c>
      <c r="O11" s="1421" t="s">
        <v>10373</v>
      </c>
    </row>
    <row r="12" ht="15.75" customHeight="1">
      <c r="A12" s="1623" t="s">
        <v>327</v>
      </c>
      <c r="B12" s="1410" t="s">
        <v>8164</v>
      </c>
      <c r="C12" s="1624">
        <v>0.05068287037037037</v>
      </c>
      <c r="D12" s="1421" t="s">
        <v>10374</v>
      </c>
      <c r="E12" s="1632" t="s">
        <v>10375</v>
      </c>
      <c r="F12" s="1421" t="s">
        <v>10376</v>
      </c>
      <c r="G12" s="1421" t="s">
        <v>10377</v>
      </c>
      <c r="H12" s="1421" t="s">
        <v>10378</v>
      </c>
      <c r="I12" s="1421" t="s">
        <v>10379</v>
      </c>
      <c r="J12" s="1421" t="s">
        <v>10380</v>
      </c>
      <c r="K12" s="1421" t="s">
        <v>10381</v>
      </c>
      <c r="L12" s="1449" t="s">
        <v>8194</v>
      </c>
      <c r="M12" s="1629">
        <v>0.05164351851851852</v>
      </c>
      <c r="N12" s="1627" t="str">
        <f t="shared" si="1"/>
        <v>1:23</v>
      </c>
      <c r="O12" s="1421" t="s">
        <v>10327</v>
      </c>
    </row>
    <row r="13" ht="15.75" customHeight="1">
      <c r="A13" s="1635" t="s">
        <v>2536</v>
      </c>
      <c r="B13" s="1410" t="s">
        <v>8164</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8164</v>
      </c>
      <c r="C14" s="1624">
        <v>0.05122685185185185</v>
      </c>
      <c r="D14" s="1421" t="s">
        <v>10390</v>
      </c>
      <c r="E14" s="1632" t="s">
        <v>8229</v>
      </c>
      <c r="F14" s="1421" t="s">
        <v>10391</v>
      </c>
      <c r="G14" s="1421" t="s">
        <v>10392</v>
      </c>
      <c r="H14" s="1421" t="s">
        <v>10302</v>
      </c>
      <c r="I14" s="1421" t="s">
        <v>8168</v>
      </c>
      <c r="J14" s="1421" t="s">
        <v>10393</v>
      </c>
      <c r="K14" s="1421" t="s">
        <v>10394</v>
      </c>
      <c r="L14" s="1421" t="s">
        <v>10395</v>
      </c>
      <c r="M14" s="1629">
        <v>0.052037037037037034</v>
      </c>
      <c r="N14" s="1627" t="str">
        <f t="shared" si="1"/>
        <v>1:10</v>
      </c>
      <c r="O14" s="1421" t="s">
        <v>10327</v>
      </c>
    </row>
    <row r="15" ht="15.75" customHeight="1">
      <c r="A15" s="1638" t="s">
        <v>6179</v>
      </c>
      <c r="B15" s="1359" t="s">
        <v>8164</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8562</v>
      </c>
      <c r="B16" s="1410" t="s">
        <v>8164</v>
      </c>
      <c r="C16" s="1630">
        <v>0.05144675925925926</v>
      </c>
      <c r="D16" s="1421" t="s">
        <v>10406</v>
      </c>
      <c r="E16" s="1632" t="s">
        <v>10407</v>
      </c>
      <c r="F16" s="1421" t="s">
        <v>10408</v>
      </c>
      <c r="G16" s="1421" t="s">
        <v>10409</v>
      </c>
      <c r="H16" s="1421" t="s">
        <v>10410</v>
      </c>
      <c r="I16" s="1421" t="s">
        <v>9383</v>
      </c>
      <c r="J16" s="1421" t="s">
        <v>10411</v>
      </c>
      <c r="K16" s="1421" t="s">
        <v>10412</v>
      </c>
      <c r="L16" s="1639" t="s">
        <v>8471</v>
      </c>
      <c r="M16" s="1629">
        <v>0.05258101851851852</v>
      </c>
      <c r="N16" s="1627" t="str">
        <f t="shared" si="1"/>
        <v>1:38</v>
      </c>
      <c r="O16" s="1421" t="s">
        <v>10327</v>
      </c>
    </row>
    <row r="17" ht="15.75" customHeight="1">
      <c r="A17" s="1638" t="s">
        <v>8729</v>
      </c>
      <c r="B17" s="1359" t="s">
        <v>8197</v>
      </c>
      <c r="C17" s="1624">
        <v>0.05146990740740741</v>
      </c>
      <c r="D17" s="1640" t="s">
        <v>10307</v>
      </c>
      <c r="E17" s="1431" t="s">
        <v>9731</v>
      </c>
      <c r="F17" s="1640" t="s">
        <v>10308</v>
      </c>
      <c r="G17" s="1640" t="s">
        <v>10309</v>
      </c>
      <c r="H17" s="1640" t="s">
        <v>10310</v>
      </c>
      <c r="I17" s="1421" t="s">
        <v>10413</v>
      </c>
      <c r="J17" s="1640" t="s">
        <v>10312</v>
      </c>
      <c r="K17" s="1640" t="s">
        <v>10313</v>
      </c>
      <c r="L17" s="1641" t="s">
        <v>8745</v>
      </c>
      <c r="M17" s="1642">
        <v>0.05236111111111111</v>
      </c>
      <c r="N17" s="1627" t="str">
        <f t="shared" si="1"/>
        <v>1:17</v>
      </c>
      <c r="O17" s="1421" t="s">
        <v>10327</v>
      </c>
    </row>
    <row r="18" ht="15.75" customHeight="1">
      <c r="A18" s="1623" t="s">
        <v>824</v>
      </c>
      <c r="B18" s="1410" t="s">
        <v>8164</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8225</v>
      </c>
      <c r="C19" s="1624">
        <v>0.05158564814814815</v>
      </c>
      <c r="D19" s="1644" t="s">
        <v>10314</v>
      </c>
      <c r="E19" s="1645" t="s">
        <v>10315</v>
      </c>
      <c r="F19" s="1644" t="s">
        <v>10316</v>
      </c>
      <c r="G19" s="1644" t="s">
        <v>10317</v>
      </c>
      <c r="H19" s="1644" t="s">
        <v>10318</v>
      </c>
      <c r="I19" s="1644" t="s">
        <v>10319</v>
      </c>
      <c r="J19" s="1644" t="s">
        <v>10320</v>
      </c>
      <c r="K19" s="1644" t="s">
        <v>10321</v>
      </c>
      <c r="L19" s="1644" t="s">
        <v>8258</v>
      </c>
      <c r="M19" s="1646">
        <v>0.052141203703703703</v>
      </c>
      <c r="N19" s="1627" t="str">
        <f t="shared" si="1"/>
        <v>0:48</v>
      </c>
      <c r="O19" s="1421" t="s">
        <v>10422</v>
      </c>
    </row>
    <row r="20" ht="15.75" customHeight="1">
      <c r="A20" s="1581" t="s">
        <v>2969</v>
      </c>
      <c r="B20" s="1359" t="s">
        <v>8164</v>
      </c>
      <c r="C20" s="1630">
        <v>0.051706365740740744</v>
      </c>
      <c r="D20" s="1500" t="s">
        <v>10423</v>
      </c>
      <c r="E20" s="1431" t="s">
        <v>10424</v>
      </c>
      <c r="F20" s="1421" t="s">
        <v>10425</v>
      </c>
      <c r="G20" s="1421" t="s">
        <v>10426</v>
      </c>
      <c r="H20" s="1421" t="s">
        <v>10427</v>
      </c>
      <c r="I20" s="1421" t="s">
        <v>10428</v>
      </c>
      <c r="J20" s="1421" t="s">
        <v>10429</v>
      </c>
      <c r="K20" s="1421" t="s">
        <v>10430</v>
      </c>
      <c r="L20" s="1421" t="s">
        <v>9056</v>
      </c>
      <c r="M20" s="1629">
        <v>0.0525</v>
      </c>
      <c r="N20" s="1629" t="str">
        <f t="shared" si="1"/>
        <v>1:09</v>
      </c>
      <c r="O20" s="1421"/>
    </row>
    <row r="21" ht="15.75" customHeight="1">
      <c r="A21" s="1453" t="s">
        <v>1775</v>
      </c>
      <c r="B21" s="1529" t="s">
        <v>8164</v>
      </c>
      <c r="C21" s="1630">
        <v>0.05171296296296296</v>
      </c>
      <c r="D21" s="1647" t="s">
        <v>10431</v>
      </c>
      <c r="E21" s="1647" t="s">
        <v>10432</v>
      </c>
      <c r="F21" s="1647" t="s">
        <v>10433</v>
      </c>
      <c r="G21" s="1647" t="s">
        <v>10434</v>
      </c>
      <c r="H21" s="1500" t="s">
        <v>10435</v>
      </c>
      <c r="I21" s="1647" t="s">
        <v>10436</v>
      </c>
      <c r="J21" s="1500" t="s">
        <v>10437</v>
      </c>
      <c r="K21" s="1647" t="s">
        <v>10438</v>
      </c>
      <c r="L21" s="1500" t="s">
        <v>7642</v>
      </c>
      <c r="M21" s="1629">
        <v>0.054375</v>
      </c>
      <c r="N21" s="1627" t="str">
        <f t="shared" si="1"/>
        <v>3:50</v>
      </c>
      <c r="O21" s="1421" t="s">
        <v>10439</v>
      </c>
    </row>
    <row r="22" ht="15.75" customHeight="1">
      <c r="A22" s="1638" t="s">
        <v>1888</v>
      </c>
      <c r="B22" s="1359" t="s">
        <v>8164</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8164</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2317</v>
      </c>
      <c r="B24" s="1649" t="s">
        <v>8164</v>
      </c>
      <c r="C24" s="1630">
        <v>0.05184027777777778</v>
      </c>
      <c r="D24" s="1650" t="s">
        <v>10459</v>
      </c>
      <c r="E24" s="1431" t="s">
        <v>10460</v>
      </c>
      <c r="F24" s="1651" t="s">
        <v>10461</v>
      </c>
      <c r="G24" s="1651" t="s">
        <v>10462</v>
      </c>
      <c r="H24" s="1637" t="s">
        <v>10463</v>
      </c>
      <c r="I24" s="1637" t="s">
        <v>8168</v>
      </c>
      <c r="J24" s="1652" t="s">
        <v>10464</v>
      </c>
      <c r="K24" s="1637" t="s">
        <v>10465</v>
      </c>
      <c r="L24" s="1651" t="s">
        <v>10466</v>
      </c>
      <c r="M24" s="1629">
        <v>0.052939814814814815</v>
      </c>
      <c r="N24" s="1627" t="str">
        <f t="shared" si="1"/>
        <v>1:35</v>
      </c>
      <c r="O24" s="1421" t="s">
        <v>10467</v>
      </c>
    </row>
    <row r="25" ht="15.75" customHeight="1">
      <c r="A25" s="1581" t="s">
        <v>1273</v>
      </c>
      <c r="B25" s="1537" t="s">
        <v>8225</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2467</v>
      </c>
      <c r="B26" s="1359" t="s">
        <v>8197</v>
      </c>
      <c r="C26" s="1630">
        <v>0.05215277777777778</v>
      </c>
      <c r="D26" s="1421" t="s">
        <v>10476</v>
      </c>
      <c r="E26" s="1640" t="s">
        <v>5670</v>
      </c>
      <c r="F26" s="1421" t="s">
        <v>10477</v>
      </c>
      <c r="G26" s="1421" t="s">
        <v>10478</v>
      </c>
      <c r="H26" s="1421" t="s">
        <v>10479</v>
      </c>
      <c r="I26" s="1421" t="s">
        <v>10480</v>
      </c>
      <c r="J26" s="1421" t="s">
        <v>10481</v>
      </c>
      <c r="K26" s="1421" t="s">
        <v>10482</v>
      </c>
      <c r="L26" s="1421" t="s">
        <v>9109</v>
      </c>
      <c r="M26" s="1629">
        <v>0.05399305555555556</v>
      </c>
      <c r="N26" s="1627" t="str">
        <f t="shared" si="1"/>
        <v>2:39</v>
      </c>
      <c r="O26" s="1421" t="s">
        <v>10483</v>
      </c>
    </row>
    <row r="27" ht="15.75" customHeight="1">
      <c r="A27" s="1638" t="s">
        <v>2763</v>
      </c>
      <c r="B27" s="1359" t="s">
        <v>8164</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8197</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8197</v>
      </c>
      <c r="C29" s="1624">
        <v>0.052316898148148154</v>
      </c>
      <c r="D29" s="1500" t="s">
        <v>10503</v>
      </c>
      <c r="E29" s="1431" t="s">
        <v>10504</v>
      </c>
      <c r="F29" s="1421" t="s">
        <v>10505</v>
      </c>
      <c r="G29" s="1421" t="s">
        <v>10506</v>
      </c>
      <c r="H29" s="1421" t="s">
        <v>10507</v>
      </c>
      <c r="I29" s="1421" t="s">
        <v>10508</v>
      </c>
      <c r="J29" s="1421" t="s">
        <v>10509</v>
      </c>
      <c r="K29" s="1421" t="s">
        <v>10510</v>
      </c>
      <c r="L29" s="1421" t="s">
        <v>8827</v>
      </c>
      <c r="M29" s="1629">
        <v>0.0537625</v>
      </c>
      <c r="N29" s="1627" t="str">
        <f t="shared" si="1"/>
        <v>2:05</v>
      </c>
      <c r="O29" s="1421" t="s">
        <v>10327</v>
      </c>
    </row>
    <row r="30" ht="15.75" customHeight="1">
      <c r="A30" s="1581" t="s">
        <v>3668</v>
      </c>
      <c r="B30" s="1359" t="s">
        <v>8164</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7520</v>
      </c>
      <c r="B31" s="1359" t="s">
        <v>8164</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8164</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8197</v>
      </c>
      <c r="C33" s="1630">
        <v>0.05378472222222222</v>
      </c>
      <c r="D33" s="1500" t="s">
        <v>10538</v>
      </c>
      <c r="E33" s="1431" t="s">
        <v>10539</v>
      </c>
      <c r="F33" s="1421" t="s">
        <v>10540</v>
      </c>
      <c r="G33" s="1421" t="s">
        <v>10541</v>
      </c>
      <c r="H33" s="1421" t="s">
        <v>10542</v>
      </c>
      <c r="I33" s="1421" t="s">
        <v>7759</v>
      </c>
      <c r="J33" s="1421" t="s">
        <v>10543</v>
      </c>
      <c r="K33" s="1421" t="s">
        <v>10544</v>
      </c>
      <c r="L33" s="1421" t="s">
        <v>9134</v>
      </c>
      <c r="M33" s="1629">
        <v>0.054560185185185184</v>
      </c>
      <c r="N33" s="1627" t="str">
        <f t="shared" si="1"/>
        <v>1:07</v>
      </c>
      <c r="O33" s="1421"/>
    </row>
    <row r="34" ht="15.75" customHeight="1">
      <c r="A34" s="1581" t="s">
        <v>4712</v>
      </c>
      <c r="B34" s="1537" t="s">
        <v>8197</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2656</v>
      </c>
      <c r="B35" s="1359" t="s">
        <v>8164</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10297</v>
      </c>
      <c r="D1" s="1680" t="s">
        <v>6394</v>
      </c>
      <c r="E1" s="1681" t="s">
        <v>6657</v>
      </c>
      <c r="F1" s="1682" t="s">
        <v>38</v>
      </c>
      <c r="G1" s="1683" t="s">
        <v>36</v>
      </c>
      <c r="H1" s="1679" t="s">
        <v>10298</v>
      </c>
      <c r="I1" s="1684" t="s">
        <v>39</v>
      </c>
      <c r="J1" s="1685" t="s">
        <v>6607</v>
      </c>
      <c r="K1" s="1345" t="s">
        <v>8160</v>
      </c>
      <c r="L1" s="1345" t="s">
        <v>8162</v>
      </c>
    </row>
    <row r="2" ht="15.75" customHeight="1">
      <c r="A2" s="1358" t="s">
        <v>8163</v>
      </c>
      <c r="B2" s="1358" t="s">
        <v>8164</v>
      </c>
      <c r="C2" s="1361" t="s">
        <v>10299</v>
      </c>
      <c r="D2" s="1364" t="s">
        <v>10562</v>
      </c>
      <c r="E2" s="1365" t="s">
        <v>10563</v>
      </c>
      <c r="F2" s="1686" t="s">
        <v>10564</v>
      </c>
      <c r="G2" s="1687" t="s">
        <v>10565</v>
      </c>
      <c r="H2" s="1362" t="s">
        <v>10566</v>
      </c>
      <c r="I2" s="1372" t="s">
        <v>10567</v>
      </c>
      <c r="J2" s="1374" t="s">
        <v>10568</v>
      </c>
      <c r="K2" s="1360" t="s">
        <v>8195</v>
      </c>
      <c r="L2" s="1688"/>
    </row>
    <row r="3" ht="15.75" customHeight="1">
      <c r="A3" s="1378" t="s">
        <v>8196</v>
      </c>
      <c r="B3" s="1378" t="s">
        <v>8197</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8224</v>
      </c>
      <c r="B4" s="1394" t="s">
        <v>8225</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8164</v>
      </c>
      <c r="C5" s="1689" t="s">
        <v>10335</v>
      </c>
      <c r="D5" s="1690" t="s">
        <v>10583</v>
      </c>
      <c r="E5" s="1691" t="s">
        <v>10584</v>
      </c>
      <c r="F5" s="1692" t="s">
        <v>10585</v>
      </c>
      <c r="G5" s="1693" t="s">
        <v>10565</v>
      </c>
      <c r="H5" s="1694" t="s">
        <v>10566</v>
      </c>
      <c r="I5" s="1695" t="s">
        <v>10586</v>
      </c>
      <c r="J5" s="1696" t="s">
        <v>10587</v>
      </c>
      <c r="K5" s="1697" t="s">
        <v>8195</v>
      </c>
      <c r="L5" s="1698" t="s">
        <v>10588</v>
      </c>
    </row>
    <row r="6" ht="15.75" customHeight="1">
      <c r="A6" s="1623" t="s">
        <v>428</v>
      </c>
      <c r="B6" s="1410" t="s">
        <v>8164</v>
      </c>
      <c r="C6" s="1416" t="s">
        <v>10322</v>
      </c>
      <c r="D6" s="1626" t="s">
        <v>10562</v>
      </c>
      <c r="E6" s="1626" t="s">
        <v>10563</v>
      </c>
      <c r="F6" s="1421" t="s">
        <v>10589</v>
      </c>
      <c r="G6" s="1421" t="s">
        <v>10590</v>
      </c>
      <c r="H6" s="1421" t="s">
        <v>10591</v>
      </c>
      <c r="I6" s="1626" t="s">
        <v>10567</v>
      </c>
      <c r="J6" s="1626" t="s">
        <v>10568</v>
      </c>
      <c r="K6" s="1421" t="s">
        <v>8297</v>
      </c>
      <c r="L6" s="1421"/>
    </row>
    <row r="7" ht="15.75" customHeight="1">
      <c r="A7" s="1638" t="s">
        <v>6074</v>
      </c>
      <c r="B7" s="1359" t="s">
        <v>8164</v>
      </c>
      <c r="C7" s="1487" t="s">
        <v>10344</v>
      </c>
      <c r="D7" s="1421" t="s">
        <v>10592</v>
      </c>
      <c r="E7" s="1421" t="s">
        <v>10593</v>
      </c>
      <c r="F7" s="1421" t="s">
        <v>10594</v>
      </c>
      <c r="G7" s="1421" t="s">
        <v>10595</v>
      </c>
      <c r="H7" s="1421" t="s">
        <v>10596</v>
      </c>
      <c r="I7" s="1421" t="s">
        <v>10597</v>
      </c>
      <c r="J7" s="1421" t="s">
        <v>10598</v>
      </c>
      <c r="K7" s="1421" t="s">
        <v>8297</v>
      </c>
      <c r="L7" s="1421"/>
    </row>
    <row r="8" ht="15.75" customHeight="1">
      <c r="A8" s="1581" t="s">
        <v>1125</v>
      </c>
      <c r="B8" s="1359" t="s">
        <v>8164</v>
      </c>
      <c r="C8" s="1416" t="s">
        <v>10599</v>
      </c>
      <c r="D8" s="1416" t="s">
        <v>10600</v>
      </c>
      <c r="E8" s="1416" t="s">
        <v>10601</v>
      </c>
      <c r="F8" s="1434" t="s">
        <v>10564</v>
      </c>
      <c r="G8" s="1416" t="s">
        <v>10602</v>
      </c>
      <c r="H8" s="1416" t="s">
        <v>10603</v>
      </c>
      <c r="I8" s="1416" t="s">
        <v>10604</v>
      </c>
      <c r="J8" s="1416" t="s">
        <v>10605</v>
      </c>
      <c r="K8" s="1421" t="s">
        <v>8278</v>
      </c>
      <c r="L8" s="1421" t="s">
        <v>10606</v>
      </c>
    </row>
    <row r="9" ht="15.75" customHeight="1">
      <c r="A9" s="1594" t="s">
        <v>6185</v>
      </c>
      <c r="B9" s="1410" t="s">
        <v>8164</v>
      </c>
      <c r="C9" s="1421" t="s">
        <v>10607</v>
      </c>
      <c r="D9" s="1421" t="s">
        <v>10608</v>
      </c>
      <c r="E9" s="1421" t="s">
        <v>10609</v>
      </c>
      <c r="F9" s="1416" t="s">
        <v>10610</v>
      </c>
      <c r="G9" s="1416" t="s">
        <v>10611</v>
      </c>
      <c r="H9" s="1699" t="s">
        <v>10612</v>
      </c>
      <c r="I9" s="1416" t="s">
        <v>10613</v>
      </c>
      <c r="J9" s="1416" t="s">
        <v>10614</v>
      </c>
      <c r="K9" s="1421" t="s">
        <v>8317</v>
      </c>
      <c r="L9" s="1421"/>
    </row>
    <row r="10" ht="15.75" customHeight="1">
      <c r="A10" s="1593" t="s">
        <v>1753</v>
      </c>
      <c r="B10" s="1410" t="s">
        <v>8164</v>
      </c>
      <c r="C10" s="1626" t="s">
        <v>10299</v>
      </c>
      <c r="D10" s="1421" t="s">
        <v>10615</v>
      </c>
      <c r="E10" s="1421" t="s">
        <v>10616</v>
      </c>
      <c r="F10" s="1421" t="s">
        <v>10617</v>
      </c>
      <c r="G10" s="1421" t="s">
        <v>10618</v>
      </c>
      <c r="H10" s="1421" t="s">
        <v>10619</v>
      </c>
      <c r="I10" s="1421" t="s">
        <v>10620</v>
      </c>
      <c r="J10" s="1421" t="s">
        <v>10621</v>
      </c>
      <c r="K10" s="1421" t="s">
        <v>8511</v>
      </c>
      <c r="L10" s="1421"/>
    </row>
    <row r="11" ht="15.75" customHeight="1">
      <c r="A11" s="1623" t="s">
        <v>327</v>
      </c>
      <c r="B11" s="1410" t="s">
        <v>8164</v>
      </c>
      <c r="C11" s="1421" t="s">
        <v>10622</v>
      </c>
      <c r="D11" s="1421" t="s">
        <v>10623</v>
      </c>
      <c r="E11" s="1421" t="s">
        <v>10624</v>
      </c>
      <c r="F11" s="1421" t="s">
        <v>10625</v>
      </c>
      <c r="G11" s="1421" t="s">
        <v>10626</v>
      </c>
      <c r="H11" s="1421" t="s">
        <v>10627</v>
      </c>
      <c r="I11" s="1421" t="s">
        <v>10628</v>
      </c>
      <c r="J11" s="1421" t="s">
        <v>10629</v>
      </c>
      <c r="K11" s="1421" t="s">
        <v>8362</v>
      </c>
      <c r="L11" s="1421"/>
    </row>
    <row r="12" ht="16.5" customHeight="1">
      <c r="A12" s="1635" t="s">
        <v>2536</v>
      </c>
      <c r="B12" s="1410" t="s">
        <v>8164</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8164</v>
      </c>
      <c r="C13" s="1487" t="s">
        <v>10639</v>
      </c>
      <c r="D13" s="1421" t="s">
        <v>10640</v>
      </c>
      <c r="E13" s="1421" t="s">
        <v>10641</v>
      </c>
      <c r="F13" s="1421" t="s">
        <v>10642</v>
      </c>
      <c r="G13" s="1421" t="s">
        <v>10643</v>
      </c>
      <c r="H13" s="1421" t="s">
        <v>10644</v>
      </c>
      <c r="I13" s="1421" t="s">
        <v>10645</v>
      </c>
      <c r="J13" s="1421" t="s">
        <v>10646</v>
      </c>
      <c r="K13" s="1421" t="s">
        <v>8807</v>
      </c>
      <c r="L13" s="1421"/>
    </row>
    <row r="14" ht="15.75" customHeight="1">
      <c r="A14" s="1581" t="s">
        <v>6179</v>
      </c>
      <c r="B14" s="1410" t="s">
        <v>8164</v>
      </c>
      <c r="C14" s="1421" t="s">
        <v>10396</v>
      </c>
      <c r="D14" s="1421" t="s">
        <v>10647</v>
      </c>
      <c r="E14" s="1421" t="s">
        <v>10648</v>
      </c>
      <c r="F14" s="1421" t="s">
        <v>10649</v>
      </c>
      <c r="G14" s="1421" t="s">
        <v>10650</v>
      </c>
      <c r="H14" s="1421" t="s">
        <v>10651</v>
      </c>
      <c r="I14" s="1421" t="s">
        <v>10652</v>
      </c>
      <c r="J14" s="1421" t="s">
        <v>10653</v>
      </c>
      <c r="K14" s="1421" t="s">
        <v>8685</v>
      </c>
      <c r="L14" s="1421" t="s">
        <v>10654</v>
      </c>
    </row>
    <row r="15" ht="15.75" customHeight="1">
      <c r="A15" s="1623" t="s">
        <v>1401</v>
      </c>
      <c r="B15" s="1410" t="s">
        <v>8164</v>
      </c>
      <c r="C15" s="1421" t="s">
        <v>10655</v>
      </c>
      <c r="D15" s="1421" t="s">
        <v>10656</v>
      </c>
      <c r="E15" s="1421" t="s">
        <v>10657</v>
      </c>
      <c r="F15" s="1421" t="s">
        <v>10658</v>
      </c>
      <c r="G15" s="1421" t="s">
        <v>10659</v>
      </c>
      <c r="H15" s="1421" t="s">
        <v>10660</v>
      </c>
      <c r="I15" s="1421" t="s">
        <v>10661</v>
      </c>
      <c r="J15" s="1421" t="s">
        <v>10662</v>
      </c>
      <c r="K15" s="1421" t="s">
        <v>8641</v>
      </c>
      <c r="L15" s="1421"/>
    </row>
    <row r="16" ht="15.75" customHeight="1">
      <c r="A16" s="1623" t="s">
        <v>824</v>
      </c>
      <c r="B16" s="1410" t="s">
        <v>8164</v>
      </c>
      <c r="C16" s="1421" t="s">
        <v>10663</v>
      </c>
      <c r="D16" s="1421" t="s">
        <v>10664</v>
      </c>
      <c r="E16" s="1421" t="s">
        <v>10665</v>
      </c>
      <c r="F16" s="1421" t="s">
        <v>10666</v>
      </c>
      <c r="G16" s="1421" t="s">
        <v>10667</v>
      </c>
      <c r="H16" s="1421" t="s">
        <v>10668</v>
      </c>
      <c r="I16" s="1421" t="s">
        <v>10669</v>
      </c>
      <c r="J16" s="1421" t="s">
        <v>10670</v>
      </c>
      <c r="K16" s="1421" t="s">
        <v>8959</v>
      </c>
      <c r="L16" s="1421"/>
    </row>
    <row r="17" ht="15.75" customHeight="1">
      <c r="A17" s="1581" t="s">
        <v>1888</v>
      </c>
      <c r="B17" s="1359" t="s">
        <v>8164</v>
      </c>
      <c r="C17" s="1421" t="s">
        <v>10440</v>
      </c>
      <c r="D17" s="1421" t="s">
        <v>10671</v>
      </c>
      <c r="E17" s="1651" t="s">
        <v>10672</v>
      </c>
      <c r="F17" s="1421" t="s">
        <v>10673</v>
      </c>
      <c r="G17" s="1421" t="s">
        <v>10674</v>
      </c>
      <c r="H17" s="1421" t="s">
        <v>10675</v>
      </c>
      <c r="I17" s="1421" t="s">
        <v>10676</v>
      </c>
      <c r="J17" s="1421" t="s">
        <v>10677</v>
      </c>
      <c r="K17" s="1421" t="s">
        <v>8711</v>
      </c>
      <c r="L17" s="1421"/>
    </row>
    <row r="18" ht="15.75" customHeight="1">
      <c r="A18" s="1594" t="s">
        <v>8562</v>
      </c>
      <c r="B18" s="1410" t="s">
        <v>8164</v>
      </c>
      <c r="C18" s="1421" t="s">
        <v>10406</v>
      </c>
      <c r="D18" s="1421" t="s">
        <v>10678</v>
      </c>
      <c r="E18" s="1421" t="s">
        <v>10679</v>
      </c>
      <c r="F18" s="1421" t="s">
        <v>10680</v>
      </c>
      <c r="G18" s="1421" t="s">
        <v>10681</v>
      </c>
      <c r="H18" s="1421" t="s">
        <v>10682</v>
      </c>
      <c r="I18" s="1421" t="s">
        <v>10683</v>
      </c>
      <c r="J18" s="1421" t="s">
        <v>10684</v>
      </c>
      <c r="K18" s="1421" t="s">
        <v>8579</v>
      </c>
      <c r="L18" s="1421"/>
    </row>
    <row r="19" ht="15.75" customHeight="1">
      <c r="A19" s="1581" t="s">
        <v>734</v>
      </c>
      <c r="B19" s="1359" t="s">
        <v>8197</v>
      </c>
      <c r="C19" s="1421" t="s">
        <v>10685</v>
      </c>
      <c r="D19" s="1640" t="s">
        <v>10569</v>
      </c>
      <c r="E19" s="1640" t="s">
        <v>10570</v>
      </c>
      <c r="F19" s="1640" t="s">
        <v>10571</v>
      </c>
      <c r="G19" s="1640" t="s">
        <v>10572</v>
      </c>
      <c r="H19" s="1640" t="s">
        <v>10573</v>
      </c>
      <c r="I19" s="1640" t="s">
        <v>10574</v>
      </c>
      <c r="J19" s="1640" t="s">
        <v>10575</v>
      </c>
      <c r="K19" s="1640" t="s">
        <v>8535</v>
      </c>
      <c r="L19" s="1421" t="s">
        <v>10686</v>
      </c>
    </row>
    <row r="20" ht="15.75" customHeight="1">
      <c r="A20" s="1638" t="s">
        <v>1273</v>
      </c>
      <c r="B20" s="1359" t="s">
        <v>8225</v>
      </c>
      <c r="C20" s="1530" t="s">
        <v>10468</v>
      </c>
      <c r="D20" s="1530" t="s">
        <v>10576</v>
      </c>
      <c r="E20" s="1530" t="s">
        <v>10577</v>
      </c>
      <c r="F20" s="1530" t="s">
        <v>10578</v>
      </c>
      <c r="G20" s="1530" t="s">
        <v>10579</v>
      </c>
      <c r="H20" s="1530" t="s">
        <v>10580</v>
      </c>
      <c r="I20" s="1530" t="s">
        <v>10581</v>
      </c>
      <c r="J20" s="1530" t="s">
        <v>10582</v>
      </c>
      <c r="K20" s="1530" t="s">
        <v>8535</v>
      </c>
      <c r="L20" s="1421"/>
    </row>
    <row r="21" ht="16.5" customHeight="1">
      <c r="A21" s="1638" t="s">
        <v>10687</v>
      </c>
      <c r="B21" s="1359" t="s">
        <v>8164</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2317</v>
      </c>
      <c r="B22" s="1359" t="s">
        <v>8164</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8164</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8197</v>
      </c>
      <c r="C24" s="1487" t="s">
        <v>10712</v>
      </c>
      <c r="D24" s="1421"/>
      <c r="E24" s="1421" t="s">
        <v>10713</v>
      </c>
      <c r="F24" s="1421" t="s">
        <v>10714</v>
      </c>
      <c r="G24" s="1421"/>
      <c r="H24" s="1421"/>
      <c r="I24" s="1421"/>
      <c r="J24" s="1421"/>
      <c r="K24" s="1421" t="s">
        <v>9267</v>
      </c>
      <c r="L24" s="1421"/>
    </row>
    <row r="25" ht="15.75" customHeight="1">
      <c r="A25" s="1581" t="s">
        <v>2467</v>
      </c>
      <c r="B25" s="1529" t="s">
        <v>8197</v>
      </c>
      <c r="C25" s="1640" t="s">
        <v>10476</v>
      </c>
      <c r="D25" s="1421" t="s">
        <v>10715</v>
      </c>
      <c r="E25" s="1421" t="s">
        <v>10716</v>
      </c>
      <c r="F25" s="1421" t="s">
        <v>10717</v>
      </c>
      <c r="G25" s="1421" t="s">
        <v>10718</v>
      </c>
      <c r="H25" s="1421" t="s">
        <v>10719</v>
      </c>
      <c r="I25" s="1421" t="s">
        <v>10720</v>
      </c>
      <c r="J25" s="1421" t="s">
        <v>10721</v>
      </c>
      <c r="K25" s="1421" t="s">
        <v>9110</v>
      </c>
      <c r="L25" s="1421"/>
    </row>
    <row r="26">
      <c r="A26" s="1643" t="s">
        <v>3328</v>
      </c>
      <c r="B26" s="1537" t="s">
        <v>8197</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8164</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8197</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2656</v>
      </c>
      <c r="B29" s="1537" t="s">
        <v>8164</v>
      </c>
      <c r="C29" s="1487" t="s">
        <v>10553</v>
      </c>
      <c r="D29" s="1421" t="s">
        <v>10749</v>
      </c>
      <c r="E29" s="1421" t="s">
        <v>10750</v>
      </c>
      <c r="F29" s="1421" t="s">
        <v>10751</v>
      </c>
      <c r="G29" s="1421" t="s">
        <v>10752</v>
      </c>
      <c r="H29" s="1421" t="s">
        <v>10753</v>
      </c>
      <c r="I29" s="1421" t="s">
        <v>10754</v>
      </c>
      <c r="J29" s="1421" t="s">
        <v>10755</v>
      </c>
      <c r="K29" s="1421" t="s">
        <v>8560</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8160</v>
      </c>
      <c r="D1" s="1705" t="s">
        <v>8128</v>
      </c>
      <c r="E1" s="1705" t="s">
        <v>7546</v>
      </c>
      <c r="F1" s="1705" t="s">
        <v>7547</v>
      </c>
      <c r="G1" s="1705" t="s">
        <v>8129</v>
      </c>
      <c r="H1" s="1706"/>
      <c r="I1" s="1707" t="s">
        <v>10758</v>
      </c>
      <c r="J1" s="1708" t="s">
        <v>8131</v>
      </c>
      <c r="K1" s="1706"/>
      <c r="L1" s="1709" t="s">
        <v>7558</v>
      </c>
      <c r="M1" s="1709" t="s">
        <v>8132</v>
      </c>
      <c r="N1" s="1709" t="s">
        <v>8133</v>
      </c>
      <c r="O1" s="1709" t="s">
        <v>8134</v>
      </c>
      <c r="P1" s="1709" t="s">
        <v>7621</v>
      </c>
      <c r="Q1" s="1709" t="s">
        <v>8135</v>
      </c>
      <c r="R1" s="1709" t="s">
        <v>8136</v>
      </c>
      <c r="S1" s="1706"/>
      <c r="T1" s="1710" t="s">
        <v>8137</v>
      </c>
      <c r="U1" s="1711" t="s">
        <v>7554</v>
      </c>
      <c r="V1" s="1711" t="s">
        <v>7614</v>
      </c>
      <c r="W1" s="1710" t="s">
        <v>8138</v>
      </c>
      <c r="X1" s="1710" t="s">
        <v>8139</v>
      </c>
      <c r="Y1" s="1711" t="s">
        <v>10759</v>
      </c>
      <c r="Z1" s="1710" t="s">
        <v>8140</v>
      </c>
      <c r="AA1" s="1710" t="s">
        <v>8141</v>
      </c>
      <c r="AB1" s="1706"/>
      <c r="AC1" s="1712" t="s">
        <v>76</v>
      </c>
      <c r="AD1" s="1713" t="s">
        <v>7548</v>
      </c>
      <c r="AE1" s="1713" t="s">
        <v>7549</v>
      </c>
      <c r="AF1" s="1713" t="s">
        <v>8142</v>
      </c>
      <c r="AG1" s="1713" t="s">
        <v>8143</v>
      </c>
      <c r="AH1" s="1713" t="s">
        <v>7551</v>
      </c>
      <c r="AI1" s="1713" t="s">
        <v>8144</v>
      </c>
      <c r="AJ1" s="1714" t="s">
        <v>8145</v>
      </c>
      <c r="AK1" s="1715"/>
      <c r="AL1" s="1705" t="s">
        <v>8146</v>
      </c>
      <c r="AM1" s="1705" t="s">
        <v>8147</v>
      </c>
      <c r="AN1" s="1715"/>
      <c r="AO1" s="1716" t="s">
        <v>7555</v>
      </c>
      <c r="AP1" s="1716" t="s">
        <v>8148</v>
      </c>
      <c r="AQ1" s="1716" t="s">
        <v>8149</v>
      </c>
      <c r="AR1" s="1716" t="s">
        <v>7556</v>
      </c>
      <c r="AS1" s="1716" t="s">
        <v>8150</v>
      </c>
      <c r="AT1" s="1716" t="s">
        <v>8151</v>
      </c>
      <c r="AU1" s="1716" t="s">
        <v>8152</v>
      </c>
      <c r="AV1" s="1706"/>
      <c r="AW1" s="1717" t="s">
        <v>7557</v>
      </c>
      <c r="AX1" s="1717" t="s">
        <v>8153</v>
      </c>
      <c r="AY1" s="1717" t="s">
        <v>8154</v>
      </c>
      <c r="AZ1" s="1717" t="s">
        <v>8155</v>
      </c>
      <c r="BA1" s="1717" t="s">
        <v>8156</v>
      </c>
      <c r="BB1" s="1717" t="s">
        <v>8157</v>
      </c>
      <c r="BC1" s="1717" t="s">
        <v>8158</v>
      </c>
      <c r="BD1" s="1706"/>
      <c r="BE1" s="1718" t="s">
        <v>8159</v>
      </c>
      <c r="BF1" s="1719" t="s">
        <v>10760</v>
      </c>
      <c r="BG1" s="1719" t="s">
        <v>10761</v>
      </c>
      <c r="BH1" s="1719" t="s">
        <v>7616</v>
      </c>
      <c r="BI1" s="1719" t="s">
        <v>10762</v>
      </c>
      <c r="BJ1" s="1720"/>
      <c r="BK1" s="1721" t="s">
        <v>10763</v>
      </c>
      <c r="BL1" s="1721" t="s">
        <v>10764</v>
      </c>
      <c r="BM1" s="1721" t="s">
        <v>10765</v>
      </c>
      <c r="BN1" s="1721" t="s">
        <v>10766</v>
      </c>
      <c r="BO1" s="1721" t="s">
        <v>10767</v>
      </c>
      <c r="BP1" s="1721" t="s">
        <v>10768</v>
      </c>
      <c r="BQ1" s="1721" t="s">
        <v>7553</v>
      </c>
      <c r="BR1" s="1721" t="s">
        <v>7552</v>
      </c>
      <c r="BS1" s="1721" t="s">
        <v>10769</v>
      </c>
      <c r="BT1" s="1712" t="s">
        <v>68</v>
      </c>
      <c r="BU1" s="1720"/>
      <c r="BV1" s="1722" t="s">
        <v>10770</v>
      </c>
      <c r="BW1" s="1722" t="s">
        <v>10771</v>
      </c>
      <c r="BX1" s="1722" t="s">
        <v>10772</v>
      </c>
      <c r="BY1" s="1722" t="s">
        <v>10773</v>
      </c>
      <c r="BZ1" s="1722" t="s">
        <v>7545</v>
      </c>
      <c r="CA1" s="1720"/>
      <c r="CB1" s="1723" t="s">
        <v>7615</v>
      </c>
      <c r="CC1" s="1724" t="s">
        <v>10774</v>
      </c>
      <c r="CD1" s="1724" t="s">
        <v>10775</v>
      </c>
      <c r="CE1" s="1712" t="s">
        <v>70</v>
      </c>
      <c r="CF1" s="1720"/>
      <c r="CG1" s="1725" t="s">
        <v>10776</v>
      </c>
      <c r="CH1" s="1725" t="s">
        <v>10777</v>
      </c>
      <c r="CI1" s="1725" t="s">
        <v>10778</v>
      </c>
      <c r="CJ1" s="1725" t="s">
        <v>7619</v>
      </c>
      <c r="CK1" s="1720"/>
      <c r="CL1" s="1726" t="s">
        <v>10779</v>
      </c>
      <c r="CM1" s="1726" t="s">
        <v>10780</v>
      </c>
      <c r="CN1" s="1726" t="s">
        <v>7618</v>
      </c>
      <c r="CO1" s="1726" t="s">
        <v>7617</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6746</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8341</v>
      </c>
      <c r="F2" s="1734" t="s">
        <v>10793</v>
      </c>
      <c r="G2" s="1735" t="s">
        <v>5113</v>
      </c>
      <c r="H2" s="1736"/>
      <c r="I2" s="1737" t="s">
        <v>10794</v>
      </c>
      <c r="J2" s="1738">
        <v>47.99</v>
      </c>
      <c r="K2" s="1736"/>
      <c r="L2" s="1739" t="s">
        <v>8343</v>
      </c>
      <c r="M2" s="1739" t="s">
        <v>8751</v>
      </c>
      <c r="N2" s="1739" t="s">
        <v>9838</v>
      </c>
      <c r="O2" s="1739" t="s">
        <v>8344</v>
      </c>
      <c r="P2" s="1740" t="s">
        <v>8292</v>
      </c>
      <c r="Q2" s="1740" t="s">
        <v>8383</v>
      </c>
      <c r="R2" s="1739">
        <v>56.35</v>
      </c>
      <c r="S2" s="1736"/>
      <c r="T2" s="1741" t="s">
        <v>10795</v>
      </c>
      <c r="U2" s="1742" t="s">
        <v>5944</v>
      </c>
      <c r="V2" s="1741" t="s">
        <v>10796</v>
      </c>
      <c r="W2" s="1741" t="s">
        <v>2529</v>
      </c>
      <c r="X2" s="1742" t="s">
        <v>8814</v>
      </c>
      <c r="Y2" s="1741" t="s">
        <v>10797</v>
      </c>
      <c r="Z2" s="1741" t="s">
        <v>10798</v>
      </c>
      <c r="AA2" s="1741" t="s">
        <v>10799</v>
      </c>
      <c r="AB2" s="1736"/>
      <c r="AC2" s="1743" t="s">
        <v>2953</v>
      </c>
      <c r="AD2" s="1744" t="s">
        <v>10800</v>
      </c>
      <c r="AE2" s="1745" t="s">
        <v>10801</v>
      </c>
      <c r="AF2" s="1745">
        <v>46.63</v>
      </c>
      <c r="AG2" s="1745" t="s">
        <v>303</v>
      </c>
      <c r="AH2" s="1745" t="s">
        <v>9481</v>
      </c>
      <c r="AI2" s="1745" t="s">
        <v>8430</v>
      </c>
      <c r="AJ2" s="1746">
        <v>48.65</v>
      </c>
      <c r="AK2" s="1736"/>
      <c r="AL2" s="1734" t="s">
        <v>8354</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7395</v>
      </c>
      <c r="AZ2" s="1749" t="s">
        <v>10807</v>
      </c>
      <c r="BA2" s="1749" t="s">
        <v>10808</v>
      </c>
      <c r="BB2" s="1749" t="s">
        <v>4273</v>
      </c>
      <c r="BC2" s="1749">
        <v>42.88</v>
      </c>
      <c r="BD2" s="1736"/>
      <c r="BE2" s="1739" t="s">
        <v>10809</v>
      </c>
      <c r="BF2" s="1740" t="s">
        <v>10810</v>
      </c>
      <c r="BG2" s="1739" t="s">
        <v>7257</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6865</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7789</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6132</v>
      </c>
      <c r="P3" s="1763" t="s">
        <v>8292</v>
      </c>
      <c r="Q3" s="1763" t="s">
        <v>8383</v>
      </c>
      <c r="R3" s="1761">
        <v>56.72</v>
      </c>
      <c r="S3" s="1762"/>
      <c r="T3" s="1763" t="s">
        <v>10795</v>
      </c>
      <c r="U3" s="1761" t="s">
        <v>9437</v>
      </c>
      <c r="V3" s="1761" t="s">
        <v>8546</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8593</v>
      </c>
      <c r="AI3" s="1763" t="s">
        <v>8430</v>
      </c>
      <c r="AJ3" s="1761">
        <v>48.92</v>
      </c>
      <c r="AK3" s="1765"/>
      <c r="AL3" s="1766" t="s">
        <v>6400</v>
      </c>
      <c r="AM3" s="1767">
        <v>47.98</v>
      </c>
      <c r="AN3" s="1762"/>
      <c r="AO3" s="1768" t="s">
        <v>10843</v>
      </c>
      <c r="AP3" s="1769" t="s">
        <v>8891</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7257</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8844</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8751</v>
      </c>
      <c r="N4" s="1790" t="s">
        <v>9838</v>
      </c>
      <c r="O4" s="1788" t="s">
        <v>4652</v>
      </c>
      <c r="P4" s="1788" t="s">
        <v>4349</v>
      </c>
      <c r="Q4" s="1788" t="s">
        <v>10863</v>
      </c>
      <c r="R4" s="1789">
        <v>56.35</v>
      </c>
      <c r="S4" s="1790" t="s">
        <v>10864</v>
      </c>
      <c r="T4" s="1788" t="s">
        <v>10864</v>
      </c>
      <c r="U4" s="1790" t="s">
        <v>8566</v>
      </c>
      <c r="V4" s="1789" t="s">
        <v>10796</v>
      </c>
      <c r="W4" s="1789" t="s">
        <v>2529</v>
      </c>
      <c r="X4" s="1790" t="s">
        <v>6974</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9121</v>
      </c>
      <c r="AL4" s="1792" t="s">
        <v>10866</v>
      </c>
      <c r="AM4" s="1793">
        <v>47.9</v>
      </c>
      <c r="AN4" s="1790" t="s">
        <v>8977</v>
      </c>
      <c r="AO4" s="1788" t="s">
        <v>8977</v>
      </c>
      <c r="AP4" s="1790" t="s">
        <v>10867</v>
      </c>
      <c r="AQ4" s="1789">
        <v>56.99</v>
      </c>
      <c r="AR4" s="1788" t="s">
        <v>196</v>
      </c>
      <c r="AS4" s="1790" t="s">
        <v>10868</v>
      </c>
      <c r="AT4" s="1788" t="s">
        <v>10869</v>
      </c>
      <c r="AU4" s="1788" t="s">
        <v>9121</v>
      </c>
      <c r="AV4" s="1790" t="s">
        <v>8078</v>
      </c>
      <c r="AW4" s="1788" t="s">
        <v>8078</v>
      </c>
      <c r="AX4" s="1788" t="s">
        <v>10870</v>
      </c>
      <c r="AY4" s="1789" t="s">
        <v>7395</v>
      </c>
      <c r="AZ4" s="1788" t="s">
        <v>10871</v>
      </c>
      <c r="BA4" s="1788" t="s">
        <v>8867</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2166</v>
      </c>
      <c r="BZ4" s="1792" t="s">
        <v>10881</v>
      </c>
      <c r="CA4" s="1790" t="s">
        <v>2166</v>
      </c>
      <c r="CB4" s="1792" t="s">
        <v>10882</v>
      </c>
      <c r="CC4" s="1792" t="s">
        <v>10883</v>
      </c>
      <c r="CD4" s="1788" t="s">
        <v>10884</v>
      </c>
      <c r="CE4" s="1792">
        <v>53.53</v>
      </c>
      <c r="CF4" s="1790" t="s">
        <v>9567</v>
      </c>
      <c r="CG4" s="1788" t="s">
        <v>8240</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6936</v>
      </c>
      <c r="B5" s="1759" t="s">
        <v>10895</v>
      </c>
      <c r="C5" s="1759" t="s">
        <v>10896</v>
      </c>
      <c r="D5" s="1794" t="s">
        <v>10897</v>
      </c>
      <c r="E5" s="1795" t="s">
        <v>1597</v>
      </c>
      <c r="F5" s="1796" t="s">
        <v>9357</v>
      </c>
      <c r="G5" s="1797" t="s">
        <v>5113</v>
      </c>
      <c r="H5" s="1762"/>
      <c r="I5" s="1798" t="s">
        <v>10898</v>
      </c>
      <c r="J5" s="1796" t="s">
        <v>5681</v>
      </c>
      <c r="K5" s="1762"/>
      <c r="L5" s="1795" t="s">
        <v>10899</v>
      </c>
      <c r="M5" s="1796" t="s">
        <v>9586</v>
      </c>
      <c r="N5" s="1799" t="s">
        <v>6090</v>
      </c>
      <c r="O5" s="1795" t="s">
        <v>10900</v>
      </c>
      <c r="P5" s="1796" t="s">
        <v>10901</v>
      </c>
      <c r="Q5" s="1800" t="s">
        <v>10902</v>
      </c>
      <c r="R5" s="1795" t="s">
        <v>7873</v>
      </c>
      <c r="S5" s="1787"/>
      <c r="T5" s="1796" t="s">
        <v>10903</v>
      </c>
      <c r="U5" s="1798" t="s">
        <v>10904</v>
      </c>
      <c r="V5" s="1795" t="s">
        <v>6983</v>
      </c>
      <c r="W5" s="1795" t="s">
        <v>10905</v>
      </c>
      <c r="X5" s="1761" t="s">
        <v>6504</v>
      </c>
      <c r="Y5" s="1795" t="s">
        <v>10906</v>
      </c>
      <c r="Z5" s="1795" t="s">
        <v>10907</v>
      </c>
      <c r="AA5" s="1761" t="s">
        <v>10908</v>
      </c>
      <c r="AB5" s="1787"/>
      <c r="AC5" s="1795" t="s">
        <v>6505</v>
      </c>
      <c r="AD5" s="1796" t="s">
        <v>10909</v>
      </c>
      <c r="AE5" s="1795" t="s">
        <v>9262</v>
      </c>
      <c r="AF5" s="1799">
        <v>47.72</v>
      </c>
      <c r="AG5" s="1795" t="s">
        <v>1689</v>
      </c>
      <c r="AH5" s="1796" t="s">
        <v>1471</v>
      </c>
      <c r="AI5" s="1799" t="s">
        <v>4032</v>
      </c>
      <c r="AJ5" s="1796" t="s">
        <v>9103</v>
      </c>
      <c r="AK5" s="1801"/>
      <c r="AL5" s="1766" t="s">
        <v>10910</v>
      </c>
      <c r="AM5" s="1796" t="s">
        <v>8552</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8837</v>
      </c>
      <c r="AZ5" s="1796" t="s">
        <v>10918</v>
      </c>
      <c r="BA5" s="1795" t="s">
        <v>10919</v>
      </c>
      <c r="BB5" s="1796" t="s">
        <v>6235</v>
      </c>
      <c r="BC5" s="1796" t="s">
        <v>5254</v>
      </c>
      <c r="BD5" s="1765"/>
      <c r="BE5" s="1796" t="s">
        <v>10920</v>
      </c>
      <c r="BF5" s="1798" t="s">
        <v>1029</v>
      </c>
      <c r="BG5" s="1795" t="s">
        <v>10921</v>
      </c>
      <c r="BH5" s="1795" t="s">
        <v>8884</v>
      </c>
      <c r="BI5" s="1774"/>
      <c r="BJ5" s="1775"/>
      <c r="BK5" s="1802" t="s">
        <v>10922</v>
      </c>
      <c r="BL5" s="1799" t="s">
        <v>8424</v>
      </c>
      <c r="BM5" s="1796" t="s">
        <v>10923</v>
      </c>
      <c r="BN5" s="1795" t="s">
        <v>6771</v>
      </c>
      <c r="BO5" s="1796" t="s">
        <v>10924</v>
      </c>
      <c r="BP5" s="1800" t="s">
        <v>10925</v>
      </c>
      <c r="BQ5" s="1797" t="s">
        <v>10817</v>
      </c>
      <c r="BR5" s="1795" t="s">
        <v>10926</v>
      </c>
      <c r="BS5" s="1799" t="s">
        <v>272</v>
      </c>
      <c r="BT5" s="1799">
        <v>42.84</v>
      </c>
      <c r="BU5" s="1765"/>
      <c r="BV5" s="1795" t="s">
        <v>10927</v>
      </c>
      <c r="BW5" s="1796" t="s">
        <v>10928</v>
      </c>
      <c r="BX5" s="1796" t="s">
        <v>10929</v>
      </c>
      <c r="BY5" s="1796" t="s">
        <v>6718</v>
      </c>
      <c r="BZ5" s="1803" t="s">
        <v>6865</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8903</v>
      </c>
      <c r="CW5" s="1795" t="s">
        <v>10940</v>
      </c>
      <c r="CX5" s="1795" t="s">
        <v>10227</v>
      </c>
      <c r="CY5" s="1799">
        <v>58.26</v>
      </c>
      <c r="CZ5" s="1795" t="s">
        <v>2554</v>
      </c>
      <c r="DA5" s="1795" t="s">
        <v>5345</v>
      </c>
      <c r="DB5" s="1796" t="s">
        <v>746</v>
      </c>
      <c r="DC5" s="1796" t="s">
        <v>4998</v>
      </c>
      <c r="DD5" s="1775"/>
      <c r="DE5" s="1796" t="s">
        <v>10941</v>
      </c>
      <c r="DF5" s="1795" t="s">
        <v>7347</v>
      </c>
      <c r="DG5" s="1796" t="s">
        <v>10942</v>
      </c>
      <c r="DH5" s="1795" t="s">
        <v>10943</v>
      </c>
      <c r="DI5" s="1807" t="s">
        <v>10944</v>
      </c>
    </row>
    <row r="6">
      <c r="A6" s="1785" t="s">
        <v>1401</v>
      </c>
      <c r="B6" s="1759" t="s">
        <v>10945</v>
      </c>
      <c r="C6" s="1759" t="s">
        <v>10946</v>
      </c>
      <c r="D6" s="1761" t="s">
        <v>10947</v>
      </c>
      <c r="E6" s="1761" t="s">
        <v>8623</v>
      </c>
      <c r="F6" s="1761" t="s">
        <v>8228</v>
      </c>
      <c r="G6" s="1808" t="s">
        <v>10948</v>
      </c>
      <c r="H6" s="1762"/>
      <c r="I6" s="1809" t="str">
        <f>HYPERLINK("https://youtu.be/lEL8m2E01nU?t=682","2:32.55")</f>
        <v>2:32.55</v>
      </c>
      <c r="J6" s="1761">
        <v>49.91</v>
      </c>
      <c r="K6" s="1762"/>
      <c r="L6" s="1761" t="s">
        <v>8322</v>
      </c>
      <c r="M6" s="1761" t="s">
        <v>1948</v>
      </c>
      <c r="N6" s="1761" t="s">
        <v>2582</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8220</v>
      </c>
      <c r="Z6" s="1761" t="s">
        <v>10953</v>
      </c>
      <c r="AA6" s="1761" t="s">
        <v>10954</v>
      </c>
      <c r="AB6" s="1787"/>
      <c r="AC6" s="1761" t="s">
        <v>3096</v>
      </c>
      <c r="AD6" s="1811" t="s">
        <v>10955</v>
      </c>
      <c r="AE6" s="1761" t="s">
        <v>1107</v>
      </c>
      <c r="AF6" s="1761">
        <v>47.74</v>
      </c>
      <c r="AG6" s="1761" t="s">
        <v>8632</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6925</v>
      </c>
      <c r="BA6" s="1763" t="s">
        <v>10808</v>
      </c>
      <c r="BB6" s="1761" t="s">
        <v>8640</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8926</v>
      </c>
      <c r="CH6" s="1761" t="s">
        <v>10974</v>
      </c>
      <c r="CI6" s="1761" t="s">
        <v>10975</v>
      </c>
      <c r="CJ6" s="1761" t="s">
        <v>7160</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9127</v>
      </c>
      <c r="DG6" s="1809" t="str">
        <f>HYPERLINK("https://youtu.be/_zkEZrJiLkI?t=9955","3:51.51")</f>
        <v>3:51.51</v>
      </c>
      <c r="DH6" s="1761" t="s">
        <v>10061</v>
      </c>
      <c r="DI6" s="1761" t="s">
        <v>10981</v>
      </c>
    </row>
    <row r="7">
      <c r="A7" s="1785" t="s">
        <v>327</v>
      </c>
      <c r="B7" s="1759" t="s">
        <v>10982</v>
      </c>
      <c r="C7" s="1759" t="s">
        <v>10983</v>
      </c>
      <c r="D7" s="1761" t="s">
        <v>10984</v>
      </c>
      <c r="E7" s="1763" t="s">
        <v>8341</v>
      </c>
      <c r="F7" s="1761" t="s">
        <v>9795</v>
      </c>
      <c r="G7" s="1761" t="s">
        <v>10985</v>
      </c>
      <c r="H7" s="1787"/>
      <c r="I7" s="1814" t="s">
        <v>10986</v>
      </c>
      <c r="J7" s="1815">
        <v>48.47</v>
      </c>
      <c r="K7" s="1787"/>
      <c r="L7" s="1763" t="s">
        <v>8343</v>
      </c>
      <c r="M7" s="1761" t="s">
        <v>10987</v>
      </c>
      <c r="N7" s="1761" t="s">
        <v>10988</v>
      </c>
      <c r="O7" s="1763" t="s">
        <v>8344</v>
      </c>
      <c r="P7" s="1761" t="s">
        <v>8421</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8353</v>
      </c>
      <c r="AI7" s="1809" t="str">
        <f>HYPERLINK("https://www.twitch.tv/videos/538066633","1:22.49")</f>
        <v>1:22.49</v>
      </c>
      <c r="AJ7" s="1761">
        <v>48.89</v>
      </c>
      <c r="AK7" s="1818"/>
      <c r="AL7" s="1763" t="s">
        <v>8354</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8295</v>
      </c>
      <c r="AZ7" s="1761" t="s">
        <v>10999</v>
      </c>
      <c r="BA7" s="1761" t="s">
        <v>11000</v>
      </c>
      <c r="BB7" s="1819" t="s">
        <v>4273</v>
      </c>
      <c r="BC7" s="1761">
        <v>46.35</v>
      </c>
      <c r="BD7" s="1787"/>
      <c r="BE7" s="1761" t="s">
        <v>5356</v>
      </c>
      <c r="BF7" s="1761" t="s">
        <v>8187</v>
      </c>
      <c r="BG7" s="1761" t="s">
        <v>11001</v>
      </c>
      <c r="BH7" s="1761" t="s">
        <v>2137</v>
      </c>
      <c r="BI7" s="1761" t="s">
        <v>11002</v>
      </c>
      <c r="BJ7" s="1787"/>
      <c r="BK7" s="1761" t="s">
        <v>5783</v>
      </c>
      <c r="BL7" s="1799" t="s">
        <v>4151</v>
      </c>
      <c r="BM7" s="1761" t="s">
        <v>11003</v>
      </c>
      <c r="BN7" s="1761">
        <v>59.88</v>
      </c>
      <c r="BO7" s="1761" t="s">
        <v>4428</v>
      </c>
      <c r="BP7" s="1761" t="s">
        <v>11004</v>
      </c>
      <c r="BQ7" s="1761" t="s">
        <v>2360</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8955</v>
      </c>
      <c r="CH7" s="1761" t="s">
        <v>11009</v>
      </c>
      <c r="CI7" s="1761" t="s">
        <v>11010</v>
      </c>
      <c r="CJ7" s="1761" t="s">
        <v>7348</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11014</v>
      </c>
      <c r="DH7" s="1761" t="s">
        <v>9020</v>
      </c>
      <c r="DI7" s="1761" t="s">
        <v>11015</v>
      </c>
    </row>
    <row r="8">
      <c r="A8" s="1785" t="s">
        <v>5893</v>
      </c>
      <c r="B8" s="1759" t="s">
        <v>11016</v>
      </c>
      <c r="C8" s="1759" t="s">
        <v>11017</v>
      </c>
      <c r="D8" s="1821" t="s">
        <v>11018</v>
      </c>
      <c r="E8" s="1821" t="s">
        <v>11019</v>
      </c>
      <c r="F8" s="1761" t="s">
        <v>7118</v>
      </c>
      <c r="G8" s="1761" t="s">
        <v>11020</v>
      </c>
      <c r="H8" s="1762"/>
      <c r="I8" s="1761" t="s">
        <v>11021</v>
      </c>
      <c r="J8" s="1761">
        <v>50.47</v>
      </c>
      <c r="K8" s="1762"/>
      <c r="L8" s="1761" t="s">
        <v>5223</v>
      </c>
      <c r="M8" s="1761" t="s">
        <v>11022</v>
      </c>
      <c r="N8" s="1761" t="s">
        <v>11023</v>
      </c>
      <c r="O8" s="1761" t="s">
        <v>6932</v>
      </c>
      <c r="P8" s="1761" t="s">
        <v>9890</v>
      </c>
      <c r="Q8" s="1761" t="s">
        <v>11024</v>
      </c>
      <c r="R8" s="1761">
        <v>58.16</v>
      </c>
      <c r="S8" s="1787"/>
      <c r="T8" s="1761"/>
      <c r="U8" s="1761" t="s">
        <v>8610</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9004</v>
      </c>
      <c r="AI8" s="1761" t="s">
        <v>11034</v>
      </c>
      <c r="AJ8" s="1761">
        <v>49.57</v>
      </c>
      <c r="AK8" s="1787"/>
      <c r="AL8" s="1761" t="s">
        <v>11035</v>
      </c>
      <c r="AM8" s="1761">
        <v>47.96</v>
      </c>
      <c r="AN8" s="1787"/>
      <c r="AO8" s="1761" t="s">
        <v>11036</v>
      </c>
      <c r="AP8" s="1761" t="s">
        <v>7050</v>
      </c>
      <c r="AQ8" s="1761">
        <v>58.86</v>
      </c>
      <c r="AR8" s="1761" t="s">
        <v>11037</v>
      </c>
      <c r="AS8" s="1761" t="s">
        <v>11038</v>
      </c>
      <c r="AT8" s="1761" t="s">
        <v>5361</v>
      </c>
      <c r="AU8" s="1761" t="s">
        <v>11039</v>
      </c>
      <c r="AV8" s="1762"/>
      <c r="AW8" s="1761" t="s">
        <v>11040</v>
      </c>
      <c r="AX8" s="1761" t="s">
        <v>11041</v>
      </c>
      <c r="AY8" s="1761" t="s">
        <v>8627</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9121</v>
      </c>
      <c r="BO8" s="1761" t="s">
        <v>11052</v>
      </c>
      <c r="BP8" s="1761" t="s">
        <v>11053</v>
      </c>
      <c r="BQ8" s="1761" t="s">
        <v>11054</v>
      </c>
      <c r="BR8" s="1761" t="s">
        <v>11055</v>
      </c>
      <c r="BS8" s="1761" t="s">
        <v>1470</v>
      </c>
      <c r="BT8" s="1761">
        <v>42.95</v>
      </c>
      <c r="BU8" s="1762"/>
      <c r="BV8" s="1761" t="s">
        <v>8699</v>
      </c>
      <c r="BW8" s="1761" t="s">
        <v>11056</v>
      </c>
      <c r="BX8" s="1761" t="s">
        <v>11057</v>
      </c>
      <c r="BY8" s="1761" t="s">
        <v>1838</v>
      </c>
      <c r="BZ8" s="1761" t="s">
        <v>9362</v>
      </c>
      <c r="CA8" s="1762"/>
      <c r="CB8" s="1761" t="s">
        <v>11058</v>
      </c>
      <c r="CC8" s="1761" t="s">
        <v>9351</v>
      </c>
      <c r="CD8" s="1763" t="s">
        <v>4676</v>
      </c>
      <c r="CE8" s="1761" t="s">
        <v>8903</v>
      </c>
      <c r="CF8" s="1762"/>
      <c r="CG8" s="1814" t="s">
        <v>11059</v>
      </c>
      <c r="CH8" s="1761" t="s">
        <v>9835</v>
      </c>
      <c r="CI8" s="1761" t="s">
        <v>11060</v>
      </c>
      <c r="CJ8" s="1761" t="s">
        <v>11061</v>
      </c>
      <c r="CK8" s="1787"/>
      <c r="CL8" s="1761" t="s">
        <v>11062</v>
      </c>
      <c r="CM8" s="1761" t="s">
        <v>7147</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8903</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7275</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8468</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7156</v>
      </c>
      <c r="BB10" s="1799" t="s">
        <v>9144</v>
      </c>
      <c r="BC10" s="1799">
        <v>47.0</v>
      </c>
      <c r="BD10" s="1826"/>
      <c r="BE10" s="1799" t="s">
        <v>7662</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7100</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7983</v>
      </c>
      <c r="CN10" s="1799" t="s">
        <v>1578</v>
      </c>
      <c r="CO10" s="1799" t="s">
        <v>3440</v>
      </c>
      <c r="CP10" s="1826"/>
      <c r="CQ10" s="1799" t="s">
        <v>11187</v>
      </c>
      <c r="CR10" s="1799">
        <v>49.24</v>
      </c>
      <c r="CS10" s="1761" t="s">
        <v>8903</v>
      </c>
      <c r="CT10" s="1761" t="s">
        <v>8826</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2184</v>
      </c>
      <c r="DI10" s="1799" t="s">
        <v>11192</v>
      </c>
    </row>
    <row r="11">
      <c r="A11" s="1758" t="s">
        <v>7126</v>
      </c>
      <c r="B11" s="1759" t="s">
        <v>11193</v>
      </c>
      <c r="C11" s="1759" t="s">
        <v>11194</v>
      </c>
      <c r="D11" s="1821" t="s">
        <v>11195</v>
      </c>
      <c r="E11" s="1821" t="s">
        <v>11196</v>
      </c>
      <c r="F11" s="1761" t="s">
        <v>11197</v>
      </c>
      <c r="G11" s="1761" t="s">
        <v>11198</v>
      </c>
      <c r="H11" s="1762"/>
      <c r="I11" s="1761" t="s">
        <v>11199</v>
      </c>
      <c r="J11" s="1761">
        <v>50.83</v>
      </c>
      <c r="K11" s="1762"/>
      <c r="L11" s="1761" t="s">
        <v>7323</v>
      </c>
      <c r="M11" s="1761" t="s">
        <v>9178</v>
      </c>
      <c r="N11" s="1761" t="s">
        <v>11200</v>
      </c>
      <c r="O11" s="1761" t="s">
        <v>4192</v>
      </c>
      <c r="P11" s="1761" t="s">
        <v>11201</v>
      </c>
      <c r="Q11" s="1761" t="s">
        <v>11202</v>
      </c>
      <c r="R11" s="1761">
        <v>58.83</v>
      </c>
      <c r="S11" s="1787"/>
      <c r="T11" s="1761" t="s">
        <v>11203</v>
      </c>
      <c r="U11" s="1761" t="s">
        <v>11204</v>
      </c>
      <c r="V11" s="1761" t="s">
        <v>11205</v>
      </c>
      <c r="W11" s="1761" t="s">
        <v>3833</v>
      </c>
      <c r="X11" s="1761" t="s">
        <v>7506</v>
      </c>
      <c r="Y11" s="1761" t="s">
        <v>11206</v>
      </c>
      <c r="Z11" s="1761" t="s">
        <v>11207</v>
      </c>
      <c r="AA11" s="1761" t="s">
        <v>11208</v>
      </c>
      <c r="AB11" s="1787"/>
      <c r="AC11" s="1761" t="s">
        <v>2643</v>
      </c>
      <c r="AD11" s="1761" t="s">
        <v>11209</v>
      </c>
      <c r="AE11" s="1761" t="s">
        <v>7054</v>
      </c>
      <c r="AF11" s="1761">
        <v>47.98</v>
      </c>
      <c r="AG11" s="1761" t="s">
        <v>11210</v>
      </c>
      <c r="AH11" s="1761" t="s">
        <v>9023</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8322</v>
      </c>
      <c r="AZ11" s="1761" t="s">
        <v>8194</v>
      </c>
      <c r="BA11" s="1761" t="s">
        <v>11217</v>
      </c>
      <c r="BB11" s="1761" t="s">
        <v>9092</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8540</v>
      </c>
      <c r="BQ11" s="1761" t="s">
        <v>11227</v>
      </c>
      <c r="BR11" s="1761" t="s">
        <v>11228</v>
      </c>
      <c r="BS11" s="1761" t="s">
        <v>10045</v>
      </c>
      <c r="BT11" s="1761">
        <v>43.02</v>
      </c>
      <c r="BU11" s="1762"/>
      <c r="BV11" s="1761" t="s">
        <v>8496</v>
      </c>
      <c r="BW11" s="1761" t="s">
        <v>11229</v>
      </c>
      <c r="BX11" s="1761" t="s">
        <v>11230</v>
      </c>
      <c r="BY11" s="1761">
        <v>1.0</v>
      </c>
      <c r="BZ11" s="1761">
        <v>1.0</v>
      </c>
      <c r="CA11" s="1762"/>
      <c r="CB11" s="1761" t="s">
        <v>11231</v>
      </c>
      <c r="CC11" s="1761" t="s">
        <v>11232</v>
      </c>
      <c r="CD11" s="1761" t="s">
        <v>3264</v>
      </c>
      <c r="CE11" s="1761" t="s">
        <v>8903</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8692</v>
      </c>
      <c r="F12" s="1761" t="s">
        <v>11251</v>
      </c>
      <c r="G12" s="1761" t="s">
        <v>11252</v>
      </c>
      <c r="H12" s="1762"/>
      <c r="I12" s="1761" t="s">
        <v>11253</v>
      </c>
      <c r="J12" s="1828" t="s">
        <v>11254</v>
      </c>
      <c r="K12" s="1762"/>
      <c r="L12" s="1761" t="s">
        <v>10103</v>
      </c>
      <c r="M12" s="1761" t="s">
        <v>8494</v>
      </c>
      <c r="N12" s="1761" t="s">
        <v>11255</v>
      </c>
      <c r="O12" s="1761" t="s">
        <v>5704</v>
      </c>
      <c r="P12" s="1761" t="s">
        <v>5490</v>
      </c>
      <c r="Q12" s="1761" t="s">
        <v>11256</v>
      </c>
      <c r="R12" s="1761">
        <v>58.5</v>
      </c>
      <c r="S12" s="1787"/>
      <c r="T12" s="1761" t="s">
        <v>2960</v>
      </c>
      <c r="U12" s="1761" t="s">
        <v>11257</v>
      </c>
      <c r="V12" s="1761" t="s">
        <v>8509</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8644</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6409</v>
      </c>
      <c r="AY12" s="1761" t="s">
        <v>8442</v>
      </c>
      <c r="AZ12" s="1761" t="s">
        <v>10999</v>
      </c>
      <c r="BA12" s="1761" t="s">
        <v>11268</v>
      </c>
      <c r="BB12" s="1761" t="s">
        <v>8751</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8572</v>
      </c>
      <c r="BS12" s="1761" t="s">
        <v>9532</v>
      </c>
      <c r="BT12" s="1761">
        <v>42.79</v>
      </c>
      <c r="BU12" s="1762"/>
      <c r="BV12" s="1761" t="s">
        <v>11278</v>
      </c>
      <c r="BW12" s="1761" t="s">
        <v>11279</v>
      </c>
      <c r="BX12" s="1761" t="s">
        <v>11280</v>
      </c>
      <c r="BY12" s="1761" t="s">
        <v>11281</v>
      </c>
      <c r="BZ12" s="1761" t="s">
        <v>3244</v>
      </c>
      <c r="CA12" s="1762"/>
      <c r="CB12" s="1761" t="s">
        <v>11282</v>
      </c>
      <c r="CC12" s="1761" t="s">
        <v>7161</v>
      </c>
      <c r="CD12" s="1761" t="s">
        <v>2597</v>
      </c>
      <c r="CE12" s="1761" t="s">
        <v>8903</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8363</v>
      </c>
      <c r="B13" s="1828" t="s">
        <v>11295</v>
      </c>
      <c r="C13" s="1759" t="s">
        <v>11296</v>
      </c>
      <c r="D13" s="1821" t="s">
        <v>11297</v>
      </c>
      <c r="E13" s="1821" t="s">
        <v>418</v>
      </c>
      <c r="F13" s="1761" t="s">
        <v>7238</v>
      </c>
      <c r="G13" s="1761" t="s">
        <v>11298</v>
      </c>
      <c r="H13" s="1762"/>
      <c r="I13" s="1761" t="s">
        <v>11299</v>
      </c>
      <c r="J13" s="1761">
        <v>52.24</v>
      </c>
      <c r="K13" s="1762"/>
      <c r="L13" s="1761" t="s">
        <v>9477</v>
      </c>
      <c r="M13" s="1761" t="s">
        <v>9845</v>
      </c>
      <c r="N13" s="1761" t="s">
        <v>11300</v>
      </c>
      <c r="O13" s="1761" t="s">
        <v>11301</v>
      </c>
      <c r="P13" s="1761" t="s">
        <v>7067</v>
      </c>
      <c r="Q13" s="1761" t="s">
        <v>11302</v>
      </c>
      <c r="R13" s="1761">
        <v>58.93</v>
      </c>
      <c r="S13" s="1787"/>
      <c r="T13" s="1761" t="s">
        <v>11303</v>
      </c>
      <c r="U13" s="1761" t="s">
        <v>11304</v>
      </c>
      <c r="V13" s="1761" t="s">
        <v>11305</v>
      </c>
      <c r="W13" s="1761" t="s">
        <v>11306</v>
      </c>
      <c r="X13" s="1761" t="s">
        <v>2247</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7186</v>
      </c>
      <c r="AV13" s="1762"/>
      <c r="AW13" s="1761" t="s">
        <v>11316</v>
      </c>
      <c r="AX13" s="1761" t="s">
        <v>2304</v>
      </c>
      <c r="AY13" s="1761" t="s">
        <v>6912</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8927</v>
      </c>
      <c r="BO13" s="1761" t="s">
        <v>6915</v>
      </c>
      <c r="BP13" s="1761" t="s">
        <v>5617</v>
      </c>
      <c r="BQ13" s="1761" t="s">
        <v>11325</v>
      </c>
      <c r="BR13" s="1761" t="s">
        <v>1758</v>
      </c>
      <c r="BS13" s="1761" t="s">
        <v>11326</v>
      </c>
      <c r="BT13" s="1761">
        <v>43.23</v>
      </c>
      <c r="BU13" s="1762"/>
      <c r="BV13" s="1761" t="s">
        <v>11327</v>
      </c>
      <c r="BW13" s="1761" t="s">
        <v>8903</v>
      </c>
      <c r="BX13" s="1761" t="s">
        <v>8903</v>
      </c>
      <c r="BY13" s="1761" t="s">
        <v>11328</v>
      </c>
      <c r="BZ13" s="1761" t="s">
        <v>11329</v>
      </c>
      <c r="CA13" s="1762"/>
      <c r="CB13" s="1761" t="s">
        <v>11330</v>
      </c>
      <c r="CC13" s="1761" t="s">
        <v>11331</v>
      </c>
      <c r="CD13" s="1761" t="s">
        <v>11332</v>
      </c>
      <c r="CE13" s="1761" t="s">
        <v>8903</v>
      </c>
      <c r="CF13" s="1762"/>
      <c r="CG13" s="1814" t="s">
        <v>5747</v>
      </c>
      <c r="CH13" s="1761" t="s">
        <v>11333</v>
      </c>
      <c r="CI13" s="1761" t="s">
        <v>11334</v>
      </c>
      <c r="CJ13" s="1761" t="s">
        <v>11335</v>
      </c>
      <c r="CK13" s="1787"/>
      <c r="CL13" s="1761" t="s">
        <v>11336</v>
      </c>
      <c r="CM13" s="1761" t="s">
        <v>8212</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8330</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5686</v>
      </c>
      <c r="N14" s="1799" t="s">
        <v>5649</v>
      </c>
      <c r="O14" s="1799" t="s">
        <v>11353</v>
      </c>
      <c r="P14" s="1799" t="s">
        <v>11354</v>
      </c>
      <c r="Q14" s="1799" t="s">
        <v>10331</v>
      </c>
      <c r="R14" s="1799">
        <v>59.16</v>
      </c>
      <c r="S14" s="1787"/>
      <c r="T14" s="1799" t="s">
        <v>2804</v>
      </c>
      <c r="U14" s="1799" t="s">
        <v>11355</v>
      </c>
      <c r="V14" s="1799" t="s">
        <v>8853</v>
      </c>
      <c r="W14" s="1799" t="s">
        <v>3508</v>
      </c>
      <c r="X14" s="1799" t="s">
        <v>5380</v>
      </c>
      <c r="Y14" s="1799" t="s">
        <v>11356</v>
      </c>
      <c r="Z14" s="1799" t="s">
        <v>11357</v>
      </c>
      <c r="AA14" s="1799" t="s">
        <v>11358</v>
      </c>
      <c r="AB14" s="1762"/>
      <c r="AC14" s="1799" t="s">
        <v>7110</v>
      </c>
      <c r="AD14" s="1799" t="s">
        <v>8214</v>
      </c>
      <c r="AE14" s="1799" t="s">
        <v>2512</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8406</v>
      </c>
      <c r="AS14" s="1799" t="s">
        <v>11361</v>
      </c>
      <c r="AT14" s="1799" t="s">
        <v>11362</v>
      </c>
      <c r="AU14" s="1799" t="s">
        <v>11363</v>
      </c>
      <c r="AV14" s="1765"/>
      <c r="AW14" s="1799" t="s">
        <v>5276</v>
      </c>
      <c r="AX14" s="1799" t="s">
        <v>11029</v>
      </c>
      <c r="AY14" s="1799" t="s">
        <v>4349</v>
      </c>
      <c r="AZ14" s="1799" t="s">
        <v>9488</v>
      </c>
      <c r="BA14" s="1799" t="s">
        <v>8893</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7168</v>
      </c>
      <c r="BZ14" s="1799" t="s">
        <v>9525</v>
      </c>
      <c r="CA14" s="1775"/>
      <c r="CB14" s="1799" t="s">
        <v>11378</v>
      </c>
      <c r="CC14" s="1799" t="s">
        <v>11379</v>
      </c>
      <c r="CD14" s="1799" t="s">
        <v>11380</v>
      </c>
      <c r="CE14" s="1799" t="s">
        <v>8903</v>
      </c>
      <c r="CF14" s="1765"/>
      <c r="CG14" s="1799" t="s">
        <v>3543</v>
      </c>
      <c r="CH14" s="1799" t="s">
        <v>11381</v>
      </c>
      <c r="CI14" s="1799" t="s">
        <v>11382</v>
      </c>
      <c r="CJ14" s="1799" t="s">
        <v>9271</v>
      </c>
      <c r="CK14" s="1775"/>
      <c r="CL14" s="1799" t="s">
        <v>11383</v>
      </c>
      <c r="CM14" s="1799" t="s">
        <v>7074</v>
      </c>
      <c r="CN14" s="1799" t="s">
        <v>11384</v>
      </c>
      <c r="CO14" s="1799" t="s">
        <v>5094</v>
      </c>
      <c r="CP14" s="1765"/>
      <c r="CQ14" s="1799">
        <v>47.26</v>
      </c>
      <c r="CR14" s="1799">
        <v>53.29</v>
      </c>
      <c r="CS14" s="1799" t="s">
        <v>11385</v>
      </c>
      <c r="CT14" s="1799" t="s">
        <v>5671</v>
      </c>
      <c r="CU14" s="1799">
        <v>31.4</v>
      </c>
      <c r="CV14" s="1799">
        <v>26.15</v>
      </c>
      <c r="CW14" s="1799" t="s">
        <v>8721</v>
      </c>
      <c r="CX14" s="1799">
        <v>50.76</v>
      </c>
      <c r="CY14" s="1799">
        <v>59.63</v>
      </c>
      <c r="CZ14" s="1799">
        <v>18.29</v>
      </c>
      <c r="DA14" s="1799">
        <v>33.84</v>
      </c>
      <c r="DB14" s="1799" t="s">
        <v>4613</v>
      </c>
      <c r="DC14" s="1799">
        <v>38.46</v>
      </c>
      <c r="DD14" s="1775"/>
      <c r="DE14" s="1799" t="s">
        <v>11386</v>
      </c>
      <c r="DF14" s="1799" t="s">
        <v>2187</v>
      </c>
      <c r="DG14" s="1799" t="s">
        <v>11387</v>
      </c>
      <c r="DH14" s="1799" t="s">
        <v>11388</v>
      </c>
      <c r="DI14" s="1799" t="s">
        <v>7704</v>
      </c>
    </row>
    <row r="15">
      <c r="A15" s="1758" t="s">
        <v>2536</v>
      </c>
      <c r="B15" s="1759" t="s">
        <v>11072</v>
      </c>
      <c r="C15" s="1759" t="s">
        <v>11389</v>
      </c>
      <c r="D15" s="1761" t="s">
        <v>11390</v>
      </c>
      <c r="E15" s="1821" t="s">
        <v>4065</v>
      </c>
      <c r="F15" s="1761" t="s">
        <v>5317</v>
      </c>
      <c r="G15" s="1761" t="s">
        <v>9196</v>
      </c>
      <c r="H15" s="1762"/>
      <c r="I15" s="1761" t="s">
        <v>10898</v>
      </c>
      <c r="J15" s="1761">
        <v>48.56</v>
      </c>
      <c r="K15" s="1786"/>
      <c r="L15" s="1761" t="s">
        <v>6724</v>
      </c>
      <c r="M15" s="1761" t="s">
        <v>9632</v>
      </c>
      <c r="N15" s="1761" t="s">
        <v>11391</v>
      </c>
      <c r="O15" s="1761" t="s">
        <v>9768</v>
      </c>
      <c r="P15" s="1761" t="s">
        <v>4425</v>
      </c>
      <c r="Q15" s="1761" t="s">
        <v>4168</v>
      </c>
      <c r="R15" s="1761">
        <v>59.14</v>
      </c>
      <c r="S15" s="1787"/>
      <c r="T15" s="1761" t="s">
        <v>11392</v>
      </c>
      <c r="U15" s="1761" t="s">
        <v>5073</v>
      </c>
      <c r="V15" s="1761" t="s">
        <v>2968</v>
      </c>
      <c r="W15" s="1761" t="s">
        <v>11393</v>
      </c>
      <c r="X15" s="1761" t="s">
        <v>4319</v>
      </c>
      <c r="Y15" s="1799" t="s">
        <v>11394</v>
      </c>
      <c r="Z15" s="1761" t="s">
        <v>11395</v>
      </c>
      <c r="AA15" s="1761" t="s">
        <v>11396</v>
      </c>
      <c r="AB15" s="1787"/>
      <c r="AC15" s="1761" t="s">
        <v>9133</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7465</v>
      </c>
      <c r="AQ15" s="1761">
        <v>57.62</v>
      </c>
      <c r="AR15" s="1799" t="s">
        <v>11404</v>
      </c>
      <c r="AS15" s="1799" t="s">
        <v>11405</v>
      </c>
      <c r="AT15" s="1799" t="s">
        <v>11406</v>
      </c>
      <c r="AU15" s="1799" t="s">
        <v>2037</v>
      </c>
      <c r="AV15" s="1762"/>
      <c r="AW15" s="1799" t="s">
        <v>11407</v>
      </c>
      <c r="AX15" s="1761" t="s">
        <v>6109</v>
      </c>
      <c r="AY15" s="1799" t="s">
        <v>11160</v>
      </c>
      <c r="AZ15" s="1799" t="s">
        <v>164</v>
      </c>
      <c r="BA15" s="1799" t="s">
        <v>11408</v>
      </c>
      <c r="BB15" s="1799" t="s">
        <v>8980</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8194</v>
      </c>
      <c r="BR15" s="1761" t="s">
        <v>11417</v>
      </c>
      <c r="BS15" s="1761" t="s">
        <v>8192</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8903</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7206</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8848</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6992</v>
      </c>
      <c r="AU16" s="1769" t="s">
        <v>11462</v>
      </c>
      <c r="AV16" s="1765"/>
      <c r="AW16" s="1769" t="s">
        <v>11463</v>
      </c>
      <c r="AX16" s="1771" t="s">
        <v>11464</v>
      </c>
      <c r="AY16" s="1771" t="s">
        <v>8421</v>
      </c>
      <c r="AZ16" s="1771" t="s">
        <v>2343</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9029</v>
      </c>
      <c r="BP16" s="1776" t="s">
        <v>11474</v>
      </c>
      <c r="BQ16" s="1776" t="s">
        <v>11475</v>
      </c>
      <c r="BR16" s="1776" t="s">
        <v>2183</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7082</v>
      </c>
      <c r="DF16" s="1766" t="s">
        <v>2247</v>
      </c>
      <c r="DG16" s="1766" t="s">
        <v>11491</v>
      </c>
      <c r="DH16" s="1761" t="s">
        <v>3312</v>
      </c>
      <c r="DI16" s="1807" t="s">
        <v>4552</v>
      </c>
    </row>
    <row r="17">
      <c r="A17" s="1785" t="s">
        <v>824</v>
      </c>
      <c r="B17" s="1759" t="s">
        <v>11492</v>
      </c>
      <c r="C17" s="1759" t="s">
        <v>11493</v>
      </c>
      <c r="D17" s="1761" t="s">
        <v>11494</v>
      </c>
      <c r="E17" s="1799" t="s">
        <v>8344</v>
      </c>
      <c r="F17" s="1799" t="s">
        <v>10951</v>
      </c>
      <c r="G17" s="1761" t="s">
        <v>11495</v>
      </c>
      <c r="H17" s="1762"/>
      <c r="I17" s="1761" t="s">
        <v>11496</v>
      </c>
      <c r="J17" s="1761">
        <v>50.41</v>
      </c>
      <c r="K17" s="1762"/>
      <c r="L17" s="1761" t="s">
        <v>6624</v>
      </c>
      <c r="M17" s="1761" t="s">
        <v>4124</v>
      </c>
      <c r="N17" s="1761" t="s">
        <v>11497</v>
      </c>
      <c r="O17" s="1799" t="s">
        <v>11498</v>
      </c>
      <c r="P17" s="1761" t="s">
        <v>11499</v>
      </c>
      <c r="Q17" s="1761" t="s">
        <v>11500</v>
      </c>
      <c r="R17" s="1761">
        <v>58.97</v>
      </c>
      <c r="S17" s="1787"/>
      <c r="T17" s="1761" t="s">
        <v>11501</v>
      </c>
      <c r="U17" s="1761" t="s">
        <v>11502</v>
      </c>
      <c r="V17" s="1799" t="s">
        <v>9163</v>
      </c>
      <c r="W17" s="1799" t="s">
        <v>11503</v>
      </c>
      <c r="X17" s="1799" t="s">
        <v>8682</v>
      </c>
      <c r="Y17" s="1799" t="s">
        <v>11504</v>
      </c>
      <c r="Z17" s="1761"/>
      <c r="AA17" s="1761"/>
      <c r="AB17" s="1762"/>
      <c r="AC17" s="1799" t="s">
        <v>8180</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2037</v>
      </c>
      <c r="AV17" s="1765"/>
      <c r="AW17" s="1799" t="s">
        <v>7697</v>
      </c>
      <c r="AX17" s="1771" t="s">
        <v>8061</v>
      </c>
      <c r="AY17" s="1799" t="s">
        <v>4974</v>
      </c>
      <c r="AZ17" s="1799" t="s">
        <v>11510</v>
      </c>
      <c r="BA17" s="1799" t="s">
        <v>7141</v>
      </c>
      <c r="BB17" s="1799" t="s">
        <v>1230</v>
      </c>
      <c r="BC17" s="1799">
        <v>47.03</v>
      </c>
      <c r="BD17" s="1765"/>
      <c r="BE17" s="1799" t="s">
        <v>11511</v>
      </c>
      <c r="BF17" s="1799" t="s">
        <v>11512</v>
      </c>
      <c r="BG17" s="1799" t="s">
        <v>11513</v>
      </c>
      <c r="BH17" s="1774" t="s">
        <v>867</v>
      </c>
      <c r="BI17" s="1774" t="s">
        <v>11514</v>
      </c>
      <c r="BJ17" s="1775"/>
      <c r="BK17" s="1768" t="s">
        <v>5238</v>
      </c>
      <c r="BL17" s="1776" t="s">
        <v>5778</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2279</v>
      </c>
      <c r="CD17" s="1781"/>
      <c r="CE17" s="1829">
        <v>53.3</v>
      </c>
      <c r="CF17" s="1765"/>
      <c r="CG17" s="1779" t="s">
        <v>4185</v>
      </c>
      <c r="CH17" s="1771" t="s">
        <v>2579</v>
      </c>
      <c r="CI17" s="1799" t="s">
        <v>11521</v>
      </c>
      <c r="CJ17" s="1771" t="s">
        <v>11522</v>
      </c>
      <c r="CK17" s="1775"/>
      <c r="CL17" s="1799" t="s">
        <v>11523</v>
      </c>
      <c r="CM17" s="1769" t="s">
        <v>11524</v>
      </c>
      <c r="CN17" s="1799" t="s">
        <v>9126</v>
      </c>
      <c r="CO17" s="1799" t="s">
        <v>6120</v>
      </c>
      <c r="CP17" s="1765"/>
      <c r="CQ17" s="1799">
        <v>52.79</v>
      </c>
      <c r="CR17" s="1799" t="s">
        <v>3683</v>
      </c>
      <c r="CS17" s="1798" t="s">
        <v>11525</v>
      </c>
      <c r="CT17" s="1768" t="s">
        <v>9958</v>
      </c>
      <c r="CU17" s="1768">
        <v>33.06</v>
      </c>
      <c r="CV17" s="1799">
        <v>24.78</v>
      </c>
      <c r="CW17" s="1799" t="s">
        <v>9177</v>
      </c>
      <c r="CX17" s="1768">
        <v>51.72</v>
      </c>
      <c r="CY17" s="1799">
        <v>59.46</v>
      </c>
      <c r="CZ17" s="1830">
        <v>19.0</v>
      </c>
      <c r="DA17" s="1831">
        <v>33.3</v>
      </c>
      <c r="DB17" s="1799" t="s">
        <v>7015</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6879</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2656</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2226</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2144</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7520</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8100</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2226</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