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<sst xmlns="http://schemas.openxmlformats.org/spreadsheetml/2006/main" count="21390" uniqueCount="10896">
  <si>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</si>
  <si>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</si>
  <si>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</si>
  <si>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</si>
  <si>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</si>
  <si>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</si>
  <si>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</si>
  <si>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</si>
  <si>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</si>
  <si>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</si>
  <si>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</si>
  <si>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</si>
  <si>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</si>
  <si>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</si>
  <si>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</si>
  <si>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</si>
  <si>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</si>
  <si>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</si>
  <si>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</si>
  <si>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</si>
  <si>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</si>
  <si>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</si>
  <si>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</si>
  <si>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</si>
  <si>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</si>
  <si>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</si>
  <si>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</si>
  <si>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</si>
  <si>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</si>
  <si>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</si>
  <si>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</si>
  <si>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</si>
  <si>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</si>
  <si>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</si>
  <si>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</si>
  <si>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</si>
  <si>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</si>
  <si>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</si>
  <si>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</si>
  <si>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</si>
  <si>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</si>
  <si>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</si>
  <si>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</si>
  <si>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</si>
  <si>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</si>
  <si>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</si>
  <si>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</si>
  <si>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</si>
  <si>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</si>
  <si>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</si>
  <si>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</si>
  <si>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</si>
  <si>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</si>
  <si>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</si>
  <si>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</si>
  <si>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</si>
  <si>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</si>
  <si>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</si>
  <si>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</si>
  <si>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</si>
  <si>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</si>
  <si>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</si>
  <si>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</si>
  <si>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</si>
  <si>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</si>
  <si>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</si>
  <si>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</si>
  <si>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</si>
  <si>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</si>
  <si>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</si>
  <si>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</si>
  <si>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</si>
  <si>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</si>
  <si>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</si>
  <si>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</si>
  <si>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</si>
  <si>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</si>
  <si>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</si>
  <si>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</si>
  <si>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</si>
  <si>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</si>
  <si>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</si>
  <si>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</si>
  <si>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</si>
  <si>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</si>
  <si>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</si>
  <si>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</si>
  <si>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</si>
  <si>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</si>
  <si>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</si>
  <si>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</si>
  <si>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</si>
  <si>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</si>
  <si>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</si>
  <si>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</si>
  <si>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</si>
  <si>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</si>
  <si>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</si>
  <si>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</si>
  <si>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</si>
  <si>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</si>
  <si>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</si>
  <si>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</si>
  <si>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</si>
  <si>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</si>
  <si>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</si>
  <si>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</si>
  <si>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</si>
  <si>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</si>
  <si>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</si>
  <si>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</si>
  <si>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</si>
  <si>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</si>
  <si>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</si>
  <si>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</si>
  <si>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</si>
  <si>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</si>
  <si>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</si>
  <si>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</si>
  <si>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</si>
  <si>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</si>
  <si>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</si>
  <si>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</si>
  <si>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</si>
  <si>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</si>
  <si>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</si>
  <si>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</si>
  <si>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</si>
  <si>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</si>
  <si>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</si>
  <si>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</si>
  <si>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</si>
  <si>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</si>
  <si>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</si>
  <si>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</si>
  <si>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</si>
  <si>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</si>
  <si>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</si>
  <si>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</si>
  <si>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</si>
  <si>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</si>
  <si>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</si>
  <si>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</si>
  <si>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</si>
  <si>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</si>
  <si>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</si>
  <si>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</si>
  <si>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</si>
  <si>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</si>
  <si>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</si>
  <si>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</si>
  <si>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</si>
  <si>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</si>
  <si>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</si>
  <si>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</si>
  <si>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</si>
  <si>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</si>
  <si>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</si>
  <si>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</si>
  <si>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</si>
  <si>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</si>
  <si>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</si>
  <si>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</si>
  <si>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</si>
  <si>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</si>
  <si>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</si>
  <si>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</si>
  <si>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</si>
  <si>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</si>
  <si>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</si>
  <si>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</si>
  <si>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</si>
  <si>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</si>
  <si>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</si>
  <si>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</si>
  <si>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</si>
  <si>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</si>
  <si>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</si>
  <si>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</si>
  <si>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</si>
  <si>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</si>
  <si>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</si>
  <si>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</si>
  <si>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</si>
  <si>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</si>
  <si>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</si>
  <si>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</si>
  <si>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</si>
  <si>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</si>
  <si>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</si>
  <si>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</si>
  <si>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</si>
  <si>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</si>
  <si>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</si>
  <si>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</si>
  <si>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</si>
  <si>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</si>
  <si>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</si>
  <si>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</si>
  <si>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</si>
  <si>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</si>
  <si>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</si>
  <si>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</si>
  <si>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</si>
  <si>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</si>
  <si>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</si>
  <si>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</si>
  <si>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</si>
  <si>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</si>
  <si>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</si>
  <si>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</si>
  <si>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</si>
  <si>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</si>
  <si>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</si>
  <si>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</si>
  <si>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</si>
  <si>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</si>
  <si>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</si>
  <si>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</si>
  <si>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</si>
  <si>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</si>
  <si>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</si>
  <si>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</si>
  <si>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</si>
  <si>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</si>
  <si>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</si>
  <si>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</si>
  <si>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</si>
  <si>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</si>
  <si>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</si>
  <si>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</si>
  <si>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</si>
  <si>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</si>
  <si>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</si>
  <si>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</si>
  <si>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</si>
  <si>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</si>
  <si>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</si>
  <si>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</si>
  <si>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</si>
  <si>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</si>
  <si>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</si>
  <si>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</si>
  <si>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</si>
  <si>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</si>
  <si>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</si>
  <si>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</si>
  <si>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</si>
  <si>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</si>
  <si>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</si>
  <si>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</si>
  <si>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</si>
  <si>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</si>
  <si>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</si>
  <si>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</si>
  <si>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</si>
  <si>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</si>
  <si>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</si>
  <si>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</si>
  <si>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</si>
  <si>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</si>
  <si>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</si>
  <si>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</si>
  <si>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</si>
  <si>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</si>
  <si>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</si>
  <si>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</si>
  <si>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</si>
  <si>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</si>
  <si>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</si>
  <si>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</si>
  <si>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</si>
  <si>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</si>
  <si>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</si>
  <si>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</si>
  <si>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</si>
  <si>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</si>
  <si>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</si>
  <si>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</si>
  <si>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</si>
  <si>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</si>
  <si>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</si>
  <si>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</si>
  <si>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</si>
  <si>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</si>
  <si>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</si>
  <si>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</si>
  <si>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</si>
  <si>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</si>
  <si>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</si>
  <si>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</si>
  <si>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</si>
  <si>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</si>
  <si>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</si>
  <si>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</si>
  <si>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</si>
  <si>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</si>
  <si>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</si>
  <si>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</si>
  <si>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</si>
  <si>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</si>
  <si>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</si>
  <si>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</si>
  <si>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</si>
  <si>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</si>
  <si>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</si>
  <si>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</si>
  <si>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</si>
  <si>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</si>
  <si>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</si>
  <si>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</si>
  <si>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</si>
  <si>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</si>
  <si>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</si>
  <si>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</si>
  <si>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</si>
  <si>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</si>
  <si>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</si>
  <si>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</si>
  <si>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</si>
  <si>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</si>
  <si>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</si>
  <si>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</si>
  <si>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</si>
  <si>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</si>
  <si>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</si>
  <si>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</si>
  <si>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</si>
  <si>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</si>
  <si>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</si>
  <si>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</si>
  <si>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</si>
  <si>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</si>
  <si>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</si>
  <si>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</si>
  <si>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</si>
  <si>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</si>
  <si>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</si>
  <si>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</si>
  <si>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</si>
  <si>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</si>
  <si>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</si>
  <si>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</si>
  <si>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</si>
  <si>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</si>
  <si>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</si>
  <si>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</si>
  <si>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</si>
  <si>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</si>
  <si>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</si>
  <si>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</si>
  <si>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</si>
  <si>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</si>
  <si>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</si>
  <si>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</si>
  <si>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</si>
  <si>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</si>
  <si>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</si>
  <si>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</si>
  <si>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</si>
  <si>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</si>
  <si>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</si>
  <si>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</si>
  <si>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</si>
  <si>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</si>
  <si>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</si>
  <si>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</si>
  <si>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</si>
  <si>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</si>
  <si>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</si>
  <si>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</si>
  <si>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</si>
  <si>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</si>
  <si>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</si>
  <si>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</si>
  <si>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</si>
  <si>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</si>
  <si>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</si>
  <si>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</si>
  <si>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</si>
  <si>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</si>
  <si>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</si>
  <si>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</si>
  <si>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</si>
  <si>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</si>
  <si>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</si>
  <si>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</si>
  <si>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</si>
  <si>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</si>
  <si>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</si>
  <si>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</si>
  <si>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</si>
  <si>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</si>
  <si>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</si>
  <si>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</si>
  <si>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</si>
  <si>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</si>
  <si>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</si>
  <si>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</si>
  <si>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</si>
  <si>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</si>
  <si>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</si>
  <si>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</si>
  <si>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</si>
  <si>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</si>
  <si>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</si>
  <si>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</si>
  <si>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</si>
  <si>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</si>
  <si>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</si>
  <si>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</si>
  <si>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</si>
  <si>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</si>
  <si>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</si>
  <si>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</si>
  <si>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</si>
  <si>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</si>
  <si>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</si>
  <si>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</si>
  <si>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</si>
  <si>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</si>
  <si>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</si>
  <si>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</si>
  <si>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</si>
  <si>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</si>
  <si>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</si>
  <si>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</si>
  <si>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</si>
  <si>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</si>
  <si>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</si>
  <si>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</si>
  <si>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</si>
  <si>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</si>
  <si>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</si>
  <si>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</si>
  <si>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</si>
  <si>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</si>
  <si>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</si>
  <si>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</si>
  <si>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</si>
  <si>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</si>
  <si>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</si>
  <si>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</si>
  <si>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</si>
  <si>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</si>
  <si>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</si>
  <si>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</si>
  <si>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</si>
  <si>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</si>
  <si>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</si>
  <si>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</si>
  <si>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</si>
  <si>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</si>
  <si>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</si>
  <si>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</si>
  <si>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</si>
  <si>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</si>
  <si>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</si>
  <si>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</si>
  <si>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</si>
  <si>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</si>
  <si>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</si>
  <si>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</si>
  <si>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</si>
  <si>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</si>
  <si>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</si>
  <si>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</si>
  <si>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</si>
  <si>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</si>
  <si>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</si>
  <si>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</si>
  <si>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</si>
  <si>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</si>
  <si>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</si>
  <si>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</si>
  <si>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</si>
  <si>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</si>
  <si>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</si>
  <si>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</si>
  <si>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</si>
  <si>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</si>
  <si>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</si>
  <si>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</si>
  <si>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</si>
  <si>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</si>
  <si>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</si>
  <si>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</si>
  <si>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</si>
  <si>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</si>
  <si>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</si>
  <si>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</si>
  <si>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</si>
  <si>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</si>
  <si>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</si>
  <si>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</si>
  <si>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</si>
  <si>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</si>
  <si>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</si>
  <si>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</si>
  <si>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</si>
  <si>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</si>
  <si>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</si>
  <si>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</si>
  <si>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</si>
  <si>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</si>
  <si>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</si>
  <si>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</si>
  <si>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</si>
  <si>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</si>
  <si>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</si>
  <si>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</si>
  <si>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</si>
  <si>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</si>
  <si>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</si>
  <si>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</si>
  <si>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</si>
  <si>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</si>
  <si>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</si>
  <si>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</si>
  <si>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</si>
  <si>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</si>
  <si>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</si>
  <si>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</si>
  <si>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</si>
  <si>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</si>
  <si>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</si>
  <si>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</si>
  <si>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</si>
  <si>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</si>
  <si>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</si>
  <si>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</si>
  <si>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</si>
  <si>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</si>
  <si>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</si>
  <si>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</si>
  <si>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</si>
  <si>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</si>
  <si>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</si>
  <si>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</si>
  <si>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</si>
  <si>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</si>
  <si>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</si>
  <si>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</si>
  <si>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</si>
  <si>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</si>
  <si>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</si>
  <si>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</si>
  <si>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</si>
  <si>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</si>
  <si>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</si>
  <si>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</si>
  <si>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</si>
  <si>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</si>
  <si>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</si>
  <si>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</si>
  <si>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</si>
  <si>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</si>
  <si>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</si>
  <si>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</si>
  <si>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</si>
  <si>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</si>
  <si>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</si>
  <si>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</si>
  <si>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</si>
  <si>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</si>
  <si>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</si>
  <si>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</si>
  <si>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</si>
  <si>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</si>
  <si>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</si>
  <si>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</si>
  <si>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</si>
  <si>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</si>
  <si>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</si>
  <si>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</si>
  <si>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</si>
  <si>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</si>
  <si>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</si>
  <si>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</si>
  <si>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</si>
  <si>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</si>
  <si>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</si>
  <si>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</si>
  <si>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</si>
  <si>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</si>
  <si>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</si>
  <si>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</si>
  <si>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</si>
  <si>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</si>
  <si>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</si>
  <si>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</si>
  <si>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</si>
  <si>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</si>
  <si>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</si>
  <si>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</si>
  <si>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</si>
  <si>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</si>
  <si>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</si>
  <si>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</si>
  <si>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</si>
  <si>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</si>
  <si>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</si>
  <si>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</si>
  <si>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</si>
  <si>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</si>
  <si>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</si>
  <si>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</si>
  <si>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</si>
  <si>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</si>
  <si>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</si>
  <si>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</si>
  <si>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</si>
  <si>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</si>
  <si>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</si>
  <si>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</si>
  <si>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</si>
  <si>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</si>
  <si>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</si>
  <si>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</si>
  <si>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</si>
  <si>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</si>
  <si>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</si>
  <si>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</si>
  <si>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</si>
  <si>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</si>
  <si>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</si>
  <si>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</si>
  <si>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</si>
  <si>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</si>
  <si>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</si>
  <si>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</si>
  <si>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</si>
  <si>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</si>
  <si>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</si>
  <si>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</si>
  <si>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</si>
  <si>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</si>
  <si>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</si>
  <si>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</si>
  <si>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</si>
  <si>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</si>
  <si>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</si>
  <si>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</si>
  <si>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</si>
  <si>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</si>
  <si>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</si>
  <si>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</si>
  <si>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</si>
  <si>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</si>
  <si>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</si>
  <si>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</si>
  <si>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</si>
  <si>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</si>
  <si>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</si>
  <si>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</si>
  <si>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</si>
  <si>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</si>
  <si>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</si>
  <si>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</si>
  <si>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</si>
  <si>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</si>
  <si>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</si>
  <si>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</si>
  <si>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</si>
  <si>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</si>
  <si>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</si>
  <si>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</si>
  <si>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</si>
  <si>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</si>
  <si>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</si>
  <si>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</si>
  <si>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</si>
  <si>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</si>
  <si>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</si>
  <si>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</si>
  <si>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</si>
  <si>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</si>
  <si>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</si>
  <si>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</si>
  <si>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</si>
  <si>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</si>
  <si>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</si>
  <si>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</si>
  <si>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</si>
  <si>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</si>
  <si>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</si>
  <si>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</si>
  <si>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</si>
  <si>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</si>
  <si>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</si>
  <si>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</si>
  <si>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</si>
  <si>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</si>
  <si>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</si>
  <si>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</si>
  <si>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</si>
  <si>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</si>
  <si>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</si>
  <si>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</si>
  <si>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</si>
  <si>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</si>
  <si>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</si>
  <si>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</si>
  <si>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</si>
  <si>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</si>
  <si>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</si>
  <si>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</si>
  <si>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</si>
  <si>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</si>
  <si>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</si>
  <si>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</si>
  <si>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</si>
  <si>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</si>
  <si>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</si>
  <si>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</si>
  <si>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</si>
  <si>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</si>
  <si>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</si>
  <si>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</si>
  <si>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</si>
  <si>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</si>
  <si>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</si>
  <si>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</si>
  <si>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</si>
  <si>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</si>
  <si>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</si>
  <si>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</si>
  <si>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</si>
  <si>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</si>
  <si>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</si>
  <si>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</si>
  <si>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</si>
  <si>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</si>
  <si>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</si>
  <si>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</si>
  <si>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</si>
  <si>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</si>
  <si>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</si>
  <si>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</si>
  <si>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</si>
  <si>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</si>
  <si>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</si>
  <si>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</si>
  <si>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</si>
  <si>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</si>
  <si>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</si>
  <si>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</si>
  <si>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</si>
  <si>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</si>
  <si>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</si>
  <si>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</si>
  <si>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</si>
  <si>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</si>
  <si>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</si>
  <si>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</si>
  <si>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</si>
  <si>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</si>
  <si>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</si>
  <si>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</si>
  <si>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</si>
  <si>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</si>
  <si>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</si>
  <si>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</si>
  <si>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</si>
  <si>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</si>
  <si>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</si>
  <si>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</si>
  <si>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</si>
  <si>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</si>
  <si>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</si>
  <si>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</si>
  <si>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</si>
  <si>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</si>
  <si>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</si>
  <si>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</si>
  <si>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</si>
  <si>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</si>
  <si>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</si>
  <si>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</si>
  <si>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</si>
  <si>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</si>
  <si>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</si>
  <si>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</si>
  <si>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</si>
  <si>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</si>
  <si>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</si>
  <si>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</si>
  <si>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</si>
  <si>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</si>
  <si>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</si>
  <si>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</si>
  <si>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</si>
  <si>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</si>
  <si>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</si>
  <si>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</si>
  <si>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</si>
  <si>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</si>
  <si>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</si>
  <si>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</si>
  <si>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</si>
  <si>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</si>
  <si>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</si>
  <si>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</si>
  <si>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</si>
  <si>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</si>
  <si>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</si>
  <si>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</si>
  <si>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</si>
  <si>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</si>
  <si>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</si>
  <si>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</si>
  <si>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</si>
  <si>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</si>
  <si>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</si>
  <si>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</si>
  <si>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</si>
  <si>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</si>
  <si>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</si>
  <si>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</si>
  <si>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</si>
  <si>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</si>
  <si>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</si>
  <si>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</si>
  <si>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</si>
  <si>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</si>
  <si>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</si>
  <si>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</si>
  <si>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</si>
  <si>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</si>
  <si>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</si>
  <si>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</si>
  <si>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</si>
  <si>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</si>
  <si>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</si>
  <si>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</si>
  <si>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</si>
  <si>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</si>
  <si>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</si>
  <si>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</si>
  <si>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</si>
  <si>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</si>
  <si>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</si>
  <si>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</si>
  <si>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</si>
  <si>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</si>
  <si>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</si>
  <si>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</si>
  <si>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</si>
  <si>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</si>
  <si>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</si>
  <si>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</si>
  <si>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</si>
  <si>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</si>
  <si>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</si>
  <si>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</si>
  <si>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</si>
  <si>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</si>
  <si>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</si>
  <si>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</si>
  <si>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</si>
  <si>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</si>
  <si>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</si>
  <si>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</si>
  <si>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</si>
  <si>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</si>
  <si>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</si>
  <si>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</si>
  <si>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</si>
  <si>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</si>
  <si>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</si>
  <si>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</si>
  <si>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</si>
  <si>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</si>
  <si>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</si>
  <si>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</si>
  <si>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</si>
  <si>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</si>
  <si>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</si>
  <si>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</si>
  <si>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</si>
  <si>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</si>
  <si>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</si>
  <si>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</si>
  <si>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</si>
  <si>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</si>
  <si>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</si>
  <si>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</si>
  <si>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</si>
  <si>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</si>
  <si>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</si>
  <si>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</si>
  <si>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</si>
  <si>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</si>
  <si>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</si>
  <si>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</si>
  <si>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</si>
  <si>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</si>
  <si>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</si>
  <si>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</si>
  <si>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</si>
  <si>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</si>
  <si>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</si>
  <si>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</si>
  <si>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</si>
  <si>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</si>
  <si>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</si>
  <si>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</si>
  <si>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</si>
  <si>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</si>
  <si>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</si>
  <si>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</si>
  <si>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</si>
  <si>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</si>
  <si>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</si>
  <si>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</si>
  <si>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</si>
  <si>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</si>
  <si>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</si>
  <si>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</si>
  <si>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</si>
  <si>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</si>
  <si>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</si>
  <si>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</si>
  <si>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</si>
  <si>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</si>
  <si>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</si>
  <si>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</si>
  <si>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</si>
  <si>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</si>
  <si>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</si>
  <si>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</si>
  <si>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</si>
  <si>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</si>
  <si>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</si>
  <si>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</si>
  <si>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</si>
  <si>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</si>
  <si>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</si>
  <si>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</si>
  <si>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</si>
  <si>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</si>
  <si>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</si>
  <si>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</si>
  <si>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</si>
  <si>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</si>
  <si>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</si>
  <si>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</si>
  <si>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</si>
  <si>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</si>
  <si>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</si>
  <si>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</si>
  <si>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</si>
  <si>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</si>
  <si>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</si>
  <si>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</si>
  <si>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</si>
  <si>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</si>
  <si>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</si>
  <si>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</si>
  <si>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</si>
  <si>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</si>
  <si>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</si>
  <si>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</si>
  <si>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</si>
  <si>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</si>
  <si>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</si>
  <si>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</si>
  <si>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</si>
  <si>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</si>
  <si>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</si>
  <si>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</si>
  <si>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</si>
  <si>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</si>
  <si>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</si>
  <si>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</si>
  <si>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</si>
  <si>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</si>
  <si>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</si>
  <si>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</si>
  <si>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</si>
  <si>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</si>
  <si>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</si>
  <si>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</si>
  <si>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</si>
  <si>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</si>
  <si>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</si>
  <si>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</si>
  <si>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</si>
  <si>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</si>
  <si>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</si>
  <si>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</si>
  <si>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</si>
  <si>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</si>
  <si>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</si>
  <si>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</si>
  <si>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</si>
  <si>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</si>
  <si>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</si>
  <si>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</si>
  <si>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</si>
  <si>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</si>
  <si>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</si>
  <si>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</si>
  <si>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</si>
  <si>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</si>
  <si>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</si>
  <si>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</si>
  <si>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</si>
  <si>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</si>
  <si>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</si>
  <si>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</si>
  <si>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</si>
  <si>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</si>
  <si>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</si>
  <si>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</si>
  <si>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</si>
  <si>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</si>
  <si>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</si>
  <si>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</si>
  <si>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</si>
  <si>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</si>
  <si>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</si>
  <si>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</si>
  <si>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</si>
  <si>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</si>
  <si>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</si>
  <si>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</si>
  <si>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</si>
  <si>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</si>
  <si>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</si>
  <si>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</si>
  <si>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</si>
  <si>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</si>
  <si>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</si>
  <si>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</si>
  <si>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</si>
  <si>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</si>
  <si>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</si>
  <si>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</si>
  <si>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</si>
  <si>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</si>
  <si>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</si>
  <si>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</si>
  <si>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</si>
  <si>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</si>
  <si>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</si>
  <si>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</si>
  <si>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</si>
  <si>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</si>
  <si>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</si>
  <si>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</si>
  <si>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</si>
  <si>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</si>
  <si>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</si>
  <si>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</si>
  <si>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</si>
  <si>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</si>
  <si>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</si>
  <si>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</si>
  <si>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</si>
  <si>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</si>
  <si>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</si>
  <si>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</si>
  <si>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</si>
  <si>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</si>
  <si>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</si>
  <si>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</si>
  <si>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</si>
  <si>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</si>
  <si>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</si>
  <si>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</si>
  <si>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</si>
  <si>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</si>
  <si>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</si>
  <si>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</si>
  <si>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</si>
  <si>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</si>
  <si>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</si>
  <si>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</si>
  <si>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</si>
  <si>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</si>
  <si>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</si>
  <si>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</si>
  <si>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</si>
  <si>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</si>
  <si>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</si>
  <si>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</si>
  <si>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</si>
  <si>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</si>
  <si>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</si>
  <si>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</si>
  <si>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</si>
  <si>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</si>
  <si>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</si>
  <si>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</si>
  <si>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</si>
  <si>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</si>
  <si>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</si>
  <si>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</si>
  <si>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</si>
  <si>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</si>
  <si>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</si>
  <si>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</si>
  <si>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</si>
  <si>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</si>
  <si>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</si>
  <si>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</si>
  <si>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</si>
  <si>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</si>
  <si>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</si>
  <si>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</si>
  <si>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</si>
  <si>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</si>
  <si>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</si>
  <si>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</si>
  <si>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</si>
  <si>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</si>
  <si>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</si>
  <si>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</si>
  <si>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</si>
  <si>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</si>
  <si>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</si>
  <si>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</si>
  <si>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</si>
  <si>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</si>
  <si>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</si>
  <si>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</si>
  <si>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</si>
  <si>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</si>
  <si>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</si>
  <si>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</si>
  <si>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</si>
  <si>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</si>
  <si>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</si>
  <si>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</si>
  <si>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</si>
  <si>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</si>
  <si>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</si>
  <si>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</si>
  <si>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</si>
  <si>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</si>
  <si>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</si>
  <si>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</si>
  <si>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</si>
  <si>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</si>
  <si>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</si>
  <si>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</si>
  <si>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</si>
  <si>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</si>
  <si>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</si>
  <si>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</si>
  <si>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</si>
  <si>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</si>
  <si>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</si>
  <si>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</si>
  <si>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</si>
  <si>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</si>
  <si>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</si>
  <si>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</si>
  <si>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</si>
  <si>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</si>
  <si>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</si>
  <si>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</si>
  <si>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</si>
  <si>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</si>
  <si>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</si>
  <si>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</si>
  <si>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</si>
  <si>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</si>
  <si>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</si>
  <si>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</si>
  <si>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</si>
  <si>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</si>
  <si>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</si>
  <si>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</si>
  <si>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</si>
  <si>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</si>
  <si>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</si>
  <si>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</si>
  <si>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</si>
  <si>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</si>
  <si>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</si>
  <si>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</si>
  <si>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</si>
  <si>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</si>
  <si>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</si>
  <si>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</si>
  <si>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</si>
  <si>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</si>
  <si>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</si>
  <si>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</si>
  <si>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</si>
  <si>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</si>
  <si>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</si>
  <si>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</si>
  <si>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</si>
  <si>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</si>
  <si>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</si>
  <si>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</si>
  <si>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</si>
  <si>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</si>
  <si>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</si>
  <si>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</si>
  <si>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</si>
  <si>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</si>
  <si>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</si>
  <si>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</si>
  <si>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</si>
  <si>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</si>
  <si>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</si>
  <si>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</si>
  <si>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</si>
  <si>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</si>
  <si>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</si>
  <si>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</si>
  <si>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</si>
  <si>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</si>
  <si>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</si>
  <si>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</si>
  <si>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</si>
  <si>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</si>
  <si>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</si>
  <si>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</si>
  <si>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</si>
  <si>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</si>
  <si>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</si>
  <si>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</si>
  <si>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</si>
  <si>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</si>
  <si>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</si>
  <si>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</si>
  <si>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</si>
  <si>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</si>
  <si>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</si>
  <si>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</si>
  <si>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</si>
  <si>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</si>
  <si>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</si>
  <si>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</si>
  <si>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</si>
  <si>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</si>
  <si>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</si>
  <si>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</si>
  <si>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</si>
  <si>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</si>
  <si>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</si>
  <si>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</si>
  <si>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</si>
  <si>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</si>
  <si>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</si>
  <si>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</si>
  <si>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</si>
  <si>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</si>
  <si>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</si>
  <si>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</si>
  <si>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</si>
  <si>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</si>
  <si>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</si>
  <si>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</si>
  <si>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</si>
  <si>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</si>
  <si>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</si>
  <si>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</si>
  <si>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</si>
  <si>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</si>
  <si>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</si>
  <si>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</si>
  <si>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</si>
  <si>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</si>
  <si>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</si>
  <si>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</si>
  <si>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</si>
  <si>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</si>
  <si>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</si>
  <si>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</si>
  <si>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</si>
  <si>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</si>
  <si>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</si>
  <si>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</si>
  <si>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</si>
  <si>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</si>
  <si>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</si>
  <si>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</si>
  <si>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</si>
  <si>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</si>
  <si>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</si>
  <si>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</si>
  <si>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</si>
  <si>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</si>
  <si>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</si>
  <si>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</si>
  <si>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</si>
  <si>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</si>
  <si>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</si>
  <si>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</si>
  <si>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</si>
  <si>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</si>
  <si>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</si>
  <si>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</si>
  <si>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</si>
  <si>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</si>
  <si>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</si>
  <si>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</si>
  <si>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</si>
  <si>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</si>
  <si>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</si>
  <si>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</si>
  <si>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</si>
  <si>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</si>
  <si>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</si>
  <si>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</si>
  <si>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</si>
  <si>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</si>
  <si>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</si>
  <si>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</si>
  <si>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</si>
  <si>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</si>
  <si>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</si>
  <si>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</si>
  <si>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</si>
  <si>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</si>
  <si>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</si>
  <si>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</si>
  <si>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</si>
  <si>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</si>
  <si>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</si>
  <si>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</si>
  <si>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</si>
  <si>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</si>
  <si>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</si>
  <si>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</si>
  <si>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</si>
  <si>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</si>
  <si>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</si>
  <si>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</si>
  <si>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</si>
  <si>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</si>
  <si>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</si>
  <si>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</si>
  <si>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</si>
  <si>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</si>
  <si>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</si>
  <si>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</si>
  <si>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</si>
  <si>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</si>
  <si>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</si>
  <si>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</si>
  <si>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</si>
  <si>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</si>
  <si>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</si>
  <si>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</si>
  <si>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</si>
  <si>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</si>
  <si>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</si>
  <si>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</si>
  <si>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</si>
  <si>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</si>
  <si>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</si>
  <si>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</si>
  <si>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</si>
  <si>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</si>
  <si>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</si>
  <si>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</si>
  <si>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</si>
  <si>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</si>
  <si>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</si>
  <si>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</si>
  <si>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</si>
  <si>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</si>
  <si>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</si>
  <si>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</si>
  <si>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</si>
  <si>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</si>
  <si>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</si>
  <si>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</si>
  <si>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</si>
  <si>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</si>
  <si>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</si>
  <si>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</si>
  <si>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</si>
  <si>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</si>
  <si>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</si>
  <si>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</si>
  <si>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</si>
  <si>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</si>
  <si>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</si>
  <si>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</si>
  <si>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</si>
  <si>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</si>
  <si>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</si>
  <si>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</si>
  <si>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</si>
  <si>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</si>
  <si>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</si>
  <si>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</si>
  <si>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</si>
  <si>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</si>
  <si>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</si>
  <si>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</si>
  <si>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</si>
  <si>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</si>
  <si>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</si>
  <si>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</si>
  <si>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</si>
  <si>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</si>
  <si>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</si>
  <si>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</si>
  <si>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</si>
  <si>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</si>
  <si>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</si>
  <si>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</si>
  <si>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</si>
  <si>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</si>
  <si>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</si>
  <si>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</si>
  <si>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</si>
  <si>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</si>
  <si>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</si>
  <si>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</si>
  <si>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</si>
  <si>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</si>
  <si>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</si>
  <si>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</si>
  <si>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</si>
  <si>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</si>
  <si>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</si>
  <si>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</si>
  <si>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</si>
  <si>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</si>
  <si>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</si>
  <si>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</si>
  <si>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</si>
  <si>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</si>
  <si>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</si>
  <si>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</si>
  <si>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</si>
  <si>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</si>
  <si>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</si>
  <si>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</si>
  <si>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</si>
  <si>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</si>
  <si>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</si>
  <si>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</si>
  <si>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</si>
  <si>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</si>
  <si>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</si>
  <si>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</si>
  <si>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</si>
  <si>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</si>
  <si>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</si>
  <si>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</si>
  <si>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</si>
  <si>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</si>
  <si>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</si>
  <si>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</si>
  <si>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</si>
  <si>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</si>
  <si>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</si>
  <si>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</si>
  <si>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</si>
  <si>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</si>
  <si>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</si>
  <si>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</si>
  <si>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</si>
  <si>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</si>
  <si>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</si>
  <si>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</si>
  <si>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</si>
  <si>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</si>
  <si>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</si>
  <si>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</si>
  <si>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</si>
  <si>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</si>
  <si>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</si>
  <si>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</si>
  <si>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</si>
  <si>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</si>
  <si>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</si>
  <si>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</si>
  <si>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</si>
  <si>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</si>
  <si>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</si>
  <si>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</si>
  <si>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</si>
  <si>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</si>
  <si>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</si>
  <si>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</si>
  <si>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</si>
  <si>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</si>
  <si>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</si>
  <si>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</si>
  <si>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</si>
  <si>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</si>
  <si>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</si>
  <si>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</si>
  <si>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</si>
  <si>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</si>
  <si>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</si>
  <si>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</si>
  <si>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</si>
  <si>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</si>
  <si>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</si>
  <si>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</si>
  <si>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</si>
  <si>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</si>
  <si>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</si>
  <si>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</si>
  <si>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</si>
  <si>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</si>
  <si>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</si>
  <si>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</si>
  <si>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</si>
  <si>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</si>
  <si>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</si>
  <si>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</si>
  <si>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</si>
  <si>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</si>
  <si>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</si>
  <si>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</si>
  <si>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</si>
  <si>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</si>
  <si>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</si>
  <si>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</si>
  <si>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</si>
  <si>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</si>
  <si>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</si>
  <si>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</si>
  <si>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</si>
  <si>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</si>
  <si>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</si>
  <si>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</si>
  <si>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</si>
  <si>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</si>
  <si>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</si>
  <si>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</si>
  <si>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</si>
  <si>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</si>
  <si>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</si>
  <si>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</si>
  <si>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</si>
  <si>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</si>
  <si>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</si>
  <si>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</si>
  <si>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</si>
  <si>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</si>
  <si>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</si>
  <si>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</si>
  <si>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</si>
  <si>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</si>
  <si>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</si>
  <si>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</si>
  <si>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</si>
  <si>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</si>
  <si>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</si>
  <si>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</si>
  <si>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</si>
  <si>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</si>
  <si>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</si>
  <si>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</si>
  <si>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</si>
  <si>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</si>
  <si>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</si>
  <si>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</si>
  <si>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</si>
  <si>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</si>
  <si>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</si>
  <si>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</si>
  <si>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</si>
  <si>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</si>
  <si>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</si>
  <si>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</si>
  <si>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</si>
  <si>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</si>
  <si>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</si>
  <si>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</si>
  <si>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</si>
  <si>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</si>
  <si>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</si>
  <si>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</si>
  <si>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</si>
  <si>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</si>
  <si>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</si>
  <si>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</si>
  <si>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</si>
  <si>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</si>
  <si>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</si>
  <si>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</si>
  <si>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</si>
  <si>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</si>
  <si>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</si>
  <si>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</si>
  <si>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</si>
  <si>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</si>
  <si>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</si>
  <si>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</si>
  <si>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</si>
  <si>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</si>
  <si>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</si>
  <si>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</si>
  <si>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</si>
  <si>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</si>
  <si>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</si>
  <si>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</si>
  <si>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</si>
  <si>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</si>
  <si>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</si>
  <si>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</si>
  <si>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</si>
  <si>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</si>
  <si>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</si>
  <si>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</si>
  <si>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</si>
  <si>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</si>
  <si>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</si>
  <si>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</si>
  <si>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</si>
  <si>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</si>
  <si>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</si>
  <si>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</si>
  <si>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</si>
  <si>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</si>
  <si>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</si>
  <si>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</si>
  <si>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</si>
  <si>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</si>
  <si>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</si>
  <si>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</si>
  <si>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</si>
  <si>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</si>
  <si>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</si>
  <si>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</si>
  <si>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</si>
  <si>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</si>
  <si>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</si>
  <si>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</si>
  <si>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</si>
  <si>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</si>
  <si>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</si>
  <si>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</si>
  <si>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</si>
  <si>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</si>
  <si>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</si>
  <si>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</si>
  <si>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</si>
  <si>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</si>
  <si>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</si>
  <si>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</si>
  <si>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</si>
  <si>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</si>
  <si>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</si>
  <si>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</si>
  <si>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</si>
  <si>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</si>
  <si>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</si>
  <si>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</si>
  <si>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</si>
  <si>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</si>
  <si>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</si>
  <si>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</si>
  <si>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</si>
  <si>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</si>
  <si>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</si>
  <si>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</si>
  <si>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</si>
  <si>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</si>
  <si>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</si>
  <si>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</si>
  <si>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</si>
  <si>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</si>
  <si>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</si>
  <si>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</si>
  <si>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</si>
  <si>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</si>
  <si>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</si>
  <si>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</si>
  <si>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</si>
  <si>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</si>
  <si>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</si>
  <si>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</si>
  <si>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</si>
  <si>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</si>
  <si>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</si>
  <si>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</si>
  <si>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</si>
  <si>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</si>
  <si>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</si>
  <si>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</si>
  <si>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</si>
  <si>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</si>
  <si>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</si>
  <si>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</si>
  <si>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</si>
  <si>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</si>
  <si>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</si>
  <si>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</si>
  <si>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</si>
  <si>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</si>
  <si>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</si>
  <si>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</si>
  <si>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</si>
  <si>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</si>
  <si>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</si>
  <si>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</si>
  <si>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</si>
  <si>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</si>
  <si>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</si>
  <si>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</si>
  <si>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</si>
  <si>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</si>
  <si>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</si>
  <si>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</si>
  <si>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</si>
  <si>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</si>
  <si>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</si>
  <si>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</si>
  <si>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</si>
  <si>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</si>
  <si>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</si>
  <si>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</si>
  <si>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</si>
  <si>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</si>
  <si>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</si>
  <si>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</si>
  <si>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</si>
  <si>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</si>
  <si>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</si>
  <si>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</si>
  <si>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</si>
  <si>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</si>
  <si>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</si>
  <si>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</si>
  <si>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</si>
  <si>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</si>
  <si>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</si>
  <si>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</si>
  <si>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</si>
  <si>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</si>
  <si>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</si>
  <si>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</si>
  <si>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</si>
  <si>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</si>
  <si>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</si>
  <si>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</si>
  <si>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</si>
  <si>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</si>
  <si>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</si>
  <si>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</si>
  <si>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</si>
  <si>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</si>
  <si>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</si>
  <si>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</si>
  <si>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</si>
  <si>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</si>
  <si>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</si>
  <si>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</si>
  <si>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</si>
  <si>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</si>
  <si>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</si>
  <si>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</si>
  <si>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</si>
  <si>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</si>
  <si>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</si>
  <si>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</si>
  <si>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</si>
  <si>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</si>
  <si>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</si>
  <si>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</si>
  <si>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</si>
  <si>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</si>
  <si>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</si>
  <si>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</si>
  <si>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</si>
  <si>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</si>
  <si>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</si>
  <si>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</si>
  <si>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</si>
  <si>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</si>
  <si>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</si>
  <si>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</si>
  <si>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</si>
  <si>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</si>
  <si>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</si>
  <si>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</si>
  <si>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</si>
  <si>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</si>
  <si>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</si>
  <si>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</si>
  <si>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</si>
  <si>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</si>
  <si>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</si>
  <si>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</si>
  <si>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</si>
  <si>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</si>
  <si>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</si>
  <si>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</si>
  <si>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</si>
  <si>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</si>
  <si>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</si>
  <si>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</si>
  <si>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</si>
  <si>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</si>
  <si>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</si>
  <si>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</si>
  <si>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</si>
  <si>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</si>
  <si>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</si>
  <si>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</si>
  <si>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</si>
  <si>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</si>
  <si>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</si>
  <si>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</si>
  <si>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</si>
  <si>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</si>
  <si>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</si>
  <si>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</si>
  <si>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</si>
  <si>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</si>
  <si>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</si>
  <si>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</si>
  <si>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</si>
  <si>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</si>
  <si>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</si>
  <si>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</si>
  <si>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</si>
  <si>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</si>
  <si>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</si>
  <si>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</si>
  <si>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</si>
  <si>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</si>
  <si>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</si>
  <si>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</si>
  <si>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</si>
  <si>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</si>
  <si>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</si>
  <si>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</si>
  <si>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</si>
  <si>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</si>
  <si>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</si>
  <si>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</si>
  <si>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</si>
  <si>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</si>
  <si>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</si>
  <si>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</si>
  <si>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</si>
  <si>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</si>
  <si>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</si>
  <si>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</si>
  <si>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</si>
  <si>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</si>
  <si>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</si>
  <si>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</si>
  <si>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</si>
  <si>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</si>
  <si>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</si>
  <si>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</si>
  <si>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</si>
  <si>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</si>
  <si>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</si>
  <si>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</si>
  <si>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</si>
  <si>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</si>
  <si>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</si>
  <si>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</si>
  <si>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</si>
  <si>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</si>
  <si>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</si>
  <si>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</si>
  <si>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</si>
  <si>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</si>
  <si>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</si>
  <si>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</si>
  <si>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</si>
  <si>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</si>
  <si>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</si>
  <si>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</si>
  <si>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</si>
  <si>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</si>
  <si>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</si>
  <si>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</si>
  <si>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</si>
  <si>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</si>
  <si>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</si>
  <si>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</si>
  <si>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</si>
  <si>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</si>
  <si>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</si>
  <si>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</si>
  <si>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</si>
  <si>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</si>
  <si>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</si>
  <si>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</si>
  <si>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</si>
  <si>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</si>
  <si>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</si>
  <si>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</si>
  <si>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</si>
  <si>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</si>
  <si>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</si>
  <si>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</si>
  <si>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</si>
  <si>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</si>
  <si>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</si>
  <si>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</si>
  <si>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</si>
  <si>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</si>
  <si>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</si>
  <si>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</si>
  <si>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</si>
  <si>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</si>
  <si>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</si>
  <si>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</si>
  <si>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</si>
  <si>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</si>
  <si>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</si>
  <si>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</si>
  <si>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</si>
  <si>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</si>
  <si>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</si>
  <si>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</si>
  <si>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</si>
  <si>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</si>
  <si>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</si>
  <si>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</si>
  <si>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</si>
  <si>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</si>
  <si>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</si>
  <si>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</si>
  <si>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</si>
  <si>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</si>
  <si>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</si>
  <si>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</si>
  <si>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</si>
  <si>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</si>
  <si>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</si>
  <si>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</si>
  <si>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</si>
  <si>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</si>
  <si>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</si>
  <si>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</si>
  <si>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</si>
  <si>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</si>
  <si>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</si>
  <si>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</si>
  <si>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</si>
  <si>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</si>
  <si>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</si>
  <si>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</si>
  <si>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</si>
  <si>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</si>
  <si>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</si>
  <si>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</si>
  <si>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</si>
  <si>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</si>
  <si>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</si>
  <si>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</si>
  <si>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</si>
  <si>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</si>
  <si>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</si>
  <si>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</si>
  <si>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</si>
  <si>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</si>
  <si>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</si>
  <si>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</si>
  <si>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</si>
  <si>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</si>
  <si>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</si>
  <si>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</si>
  <si>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</si>
  <si>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</si>
  <si>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</si>
  <si>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</si>
  <si>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</si>
  <si>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</si>
  <si>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</si>
  <si>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</si>
  <si>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</si>
  <si>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</si>
  <si>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</si>
  <si>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</si>
  <si>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</si>
  <si>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</si>
  <si>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</si>
  <si>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</si>
  <si>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</si>
  <si>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</si>
  <si>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</si>
  <si>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</si>
  <si>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</si>
  <si>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</si>
  <si>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</si>
  <si>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</si>
  <si>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</si>
  <si>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</si>
  <si>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</si>
  <si>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</si>
  <si>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</si>
  <si>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</si>
  <si>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</si>
  <si>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</si>
  <si>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</si>
  <si>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</si>
  <si>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</si>
  <si>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</si>
  <si>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</si>
  <si>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</si>
  <si>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</si>
  <si>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</si>
  <si>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</si>
  <si>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</si>
  <si>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</si>
  <si>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</si>
  <si>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</si>
  <si>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</si>
  <si>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</si>
  <si>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</si>
  <si>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</si>
  <si>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</si>
  <si>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</si>
  <si>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</si>
  <si>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</si>
  <si>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</si>
  <si>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</si>
  <si>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</si>
  <si>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</si>
  <si>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</si>
  <si>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</si>
  <si>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</si>
  <si>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</si>
  <si>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</si>
  <si>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</si>
  <si>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</si>
  <si>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</si>
  <si>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</si>
  <si>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</si>
  <si>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</si>
  <si>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</si>
  <si>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</si>
  <si>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</si>
  <si>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</si>
  <si>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</si>
  <si>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</si>
  <si>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</si>
  <si>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</si>
  <si>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</si>
  <si>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</si>
  <si>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</si>
  <si>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</si>
  <si>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</si>
  <si>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</si>
  <si>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</si>
  <si>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</si>
  <si>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</si>
  <si>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</si>
  <si>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</si>
  <si>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</si>
  <si>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</si>
  <si>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</si>
  <si>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</si>
  <si>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</si>
  <si>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</si>
  <si>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</si>
  <si>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</si>
  <si>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</si>
  <si>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</si>
  <si>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</si>
  <si>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</si>
  <si>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</si>
  <si>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</si>
  <si>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</si>
  <si>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</si>
  <si>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</si>
  <si>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</si>
  <si>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</si>
  <si>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</si>
  <si>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</si>
  <si>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</si>
  <si>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</si>
  <si>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</si>
  <si>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</si>
  <si>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</si>
  <si>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</si>
  <si>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</si>
  <si>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</si>
  <si>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</si>
  <si>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</si>
  <si>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</si>
  <si>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</si>
  <si>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</si>
  <si>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</si>
  <si>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</si>
  <si>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</si>
  <si>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</si>
  <si>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</si>
  <si>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</si>
  <si>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</si>
  <si>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</si>
  <si>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</si>
  <si>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</si>
  <si>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</si>
  <si>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</si>
  <si>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</si>
  <si>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</si>
  <si>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</si>
  <si>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</si>
  <si>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</si>
  <si>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</si>
  <si>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</si>
  <si>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</si>
  <si>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</si>
  <si>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</si>
  <si>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</si>
  <si>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</si>
  <si>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</si>
  <si>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</si>
  <si>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</si>
  <si>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</si>
  <si>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</si>
  <si>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</si>
  <si>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</si>
  <si>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</si>
  <si>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</si>
  <si>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</si>
  <si>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</si>
  <si>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</si>
  <si>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</si>
  <si>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</si>
  <si>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</si>
  <si>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</si>
  <si>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</si>
  <si>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</si>
  <si>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</si>
  <si>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</si>
  <si>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</si>
  <si>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</si>
  <si>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</si>
  <si>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</si>
  <si>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</si>
  <si>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</si>
  <si>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</si>
  <si>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</si>
  <si>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</si>
  <si>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</si>
  <si>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</si>
  <si>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</si>
  <si>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</si>
  <si>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</si>
  <si>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</si>
  <si>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</si>
  <si>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</si>
  <si>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</si>
  <si>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</si>
  <si>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</si>
  <si>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</si>
  <si>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</si>
  <si>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</si>
  <si>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</si>
  <si>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</si>
  <si>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</si>
  <si>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</si>
  <si>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</si>
  <si>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</si>
  <si>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</si>
  <si>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</si>
  <si>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</si>
  <si>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</si>
  <si>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</si>
  <si>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</si>
  <si>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</si>
  <si>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</si>
  <si>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</si>
  <si>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</si>
  <si>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</si>
  <si>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</si>
  <si>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</si>
  <si>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</si>
  <si>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</si>
  <si>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</si>
  <si>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</si>
  <si>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</si>
  <si>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</si>
  <si>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</si>
  <si>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</si>
  <si>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</si>
  <si>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</si>
  <si>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</si>
  <si>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</si>
  <si>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</si>
  <si>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</si>
  <si>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</si>
  <si>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</si>
  <si>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</si>
  <si>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</si>
  <si>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</si>
  <si>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</si>
  <si>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</si>
  <si>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</si>
  <si>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</si>
  <si>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</si>
  <si>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</si>
  <si>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</si>
  <si>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</si>
  <si>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</si>
  <si>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</si>
  <si>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</si>
  <si>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</si>
  <si>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</si>
  <si>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</si>
  <si>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</si>
  <si>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</si>
  <si>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</si>
  <si>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</si>
  <si>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</si>
  <si>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</si>
  <si>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</si>
  <si>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</si>
  <si>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</si>
  <si>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</si>
  <si>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</si>
  <si>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</si>
  <si>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</si>
  <si>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</si>
  <si>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</si>
  <si>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</si>
  <si>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</si>
  <si>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</si>
  <si>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</si>
  <si>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</si>
  <si>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</si>
  <si>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</si>
  <si>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</si>
  <si>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</si>
  <si>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</si>
  <si>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</si>
  <si>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</si>
  <si>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</si>
  <si>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</si>
  <si>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</si>
  <si>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</si>
  <si>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</si>
  <si>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</si>
  <si>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</si>
  <si>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</si>
  <si>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</si>
  <si>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</si>
  <si>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</si>
  <si>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</si>
  <si>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</si>
  <si>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</si>
  <si>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</si>
  <si>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</si>
  <si>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</si>
  <si>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</si>
  <si>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</si>
  <si>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</si>
  <si>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</si>
  <si>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</si>
  <si>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</si>
  <si>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</si>
  <si>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</si>
  <si>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</si>
  <si>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</si>
  <si>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</si>
  <si>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</si>
  <si>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</si>
  <si>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</si>
  <si>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</si>
  <si>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</si>
  <si>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</si>
  <si>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</si>
  <si>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</si>
  <si>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</si>
  <si>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</si>
  <si>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</si>
  <si>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</si>
  <si>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</si>
  <si>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</si>
  <si>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</si>
  <si>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</si>
  <si>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</si>
  <si>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</si>
  <si>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</si>
  <si>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</si>
  <si>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</si>
  <si>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</si>
  <si>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</si>
  <si>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</si>
  <si>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</si>
  <si>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</si>
  <si>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</si>
  <si>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</si>
  <si>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</si>
  <si>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</si>
  <si>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</si>
  <si>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</si>
  <si>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</si>
  <si>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</si>
  <si>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</si>
  <si>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</si>
  <si>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</si>
  <si>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</si>
  <si>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</si>
  <si>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</si>
  <si>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</si>
  <si>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</si>
  <si>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</si>
  <si>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</si>
  <si>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</si>
  <si>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</si>
  <si>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</si>
  <si>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</si>
  <si>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</si>
  <si>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</si>
  <si>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</si>
  <si>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</si>
  <si>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</si>
  <si>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</si>
  <si>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</si>
  <si>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</si>
  <si>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</si>
  <si>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</si>
  <si>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</si>
  <si>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</si>
  <si>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</si>
  <si>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</si>
  <si>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</si>
  <si>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</si>
  <si>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</si>
  <si>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</si>
  <si>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</si>
  <si>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</si>
  <si>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</si>
  <si>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</si>
  <si>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</si>
  <si>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</si>
  <si>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</si>
  <si>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</si>
  <si>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</si>
  <si>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</si>
  <si>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</si>
  <si>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</si>
  <si>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</si>
  <si>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</si>
  <si>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</si>
  <si>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</si>
  <si>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</si>
  <si>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</si>
  <si>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</si>
  <si>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</si>
  <si>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</si>
  <si>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</si>
  <si>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</si>
  <si>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</si>
  <si>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</si>
  <si>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</si>
  <si>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</si>
  <si>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</si>
  <si>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</si>
  <si>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</si>
  <si>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</si>
  <si>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</si>
  <si>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</si>
  <si>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</si>
  <si>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</si>
  <si>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</si>
  <si>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</si>
  <si>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</si>
  <si>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</si>
  <si>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</si>
  <si>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</si>
  <si>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</si>
  <si>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</si>
  <si>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</si>
  <si>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</si>
  <si>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</si>
  <si>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</si>
  <si>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</si>
  <si>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</si>
  <si>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</si>
  <si>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</si>
  <si>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</si>
  <si>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</si>
  <si>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</si>
  <si>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</si>
  <si>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</si>
  <si>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</si>
  <si>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</si>
  <si>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</si>
  <si>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</si>
  <si>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</si>
  <si>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</si>
  <si>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</si>
  <si>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</si>
  <si>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</si>
  <si>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</si>
  <si>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</si>
  <si>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</si>
  <si>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</si>
  <si>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</si>
  <si>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</si>
  <si>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</si>
  <si>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</si>
  <si>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</si>
  <si>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</si>
  <si>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</si>
  <si>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</si>
  <si>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</si>
  <si>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</si>
  <si>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</si>
  <si>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</si>
  <si>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</si>
  <si>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</si>
  <si>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</si>
  <si>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</si>
  <si>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</si>
  <si>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</si>
  <si>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</si>
  <si>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</si>
  <si>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</si>
  <si>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</si>
  <si>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</si>
  <si>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</si>
  <si>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</si>
  <si>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</si>
  <si>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</si>
  <si>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</si>
  <si>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</si>
  <si>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</si>
  <si>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</si>
  <si>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</si>
  <si>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</si>
  <si>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</si>
  <si>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</si>
  <si>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</si>
  <si>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</si>
  <si>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</si>
  <si>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</si>
  <si>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</si>
  <si>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</si>
  <si>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</si>
  <si>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</si>
  <si>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</si>
  <si>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</si>
  <si>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</si>
  <si>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</si>
  <si>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</si>
  <si>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</si>
  <si>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</si>
  <si>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</si>
  <si>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</si>
  <si>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</si>
  <si>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</si>
  <si>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</si>
  <si>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</si>
  <si>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</si>
  <si>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</si>
  <si>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</si>
  <si>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</si>
  <si>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</si>
  <si>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</si>
  <si>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</si>
  <si>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</si>
  <si>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</si>
  <si>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</si>
  <si>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</si>
  <si>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</si>
  <si>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</si>
  <si>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</si>
  <si>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</si>
  <si>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</si>
  <si>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</si>
  <si>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</si>
  <si>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</si>
  <si>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</si>
  <si>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</si>
  <si>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</si>
  <si>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</si>
  <si>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</si>
  <si>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</si>
  <si>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</si>
  <si>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</si>
  <si>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</si>
  <si>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</si>
  <si>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</si>
  <si>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</si>
  <si>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</si>
  <si>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</si>
  <si>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</si>
  <si>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</si>
  <si>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</si>
  <si>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</si>
  <si>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</si>
  <si>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</si>
  <si>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</si>
  <si>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</si>
  <si>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</si>
  <si>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</si>
  <si>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</si>
  <si>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</si>
  <si>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</si>
  <si>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</si>
  <si>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</si>
  <si>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</si>
  <si>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</si>
  <si>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</si>
  <si>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</si>
  <si>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</si>
  <si>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</si>
  <si>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</si>
  <si>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</si>
  <si>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</si>
  <si>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</si>
  <si>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</si>
  <si>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</si>
  <si>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</si>
  <si>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</si>
  <si>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</si>
  <si>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</si>
  <si>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</si>
  <si>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</si>
  <si>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</si>
  <si>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</si>
  <si>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</si>
  <si>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</si>
  <si>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</si>
  <si>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</si>
  <si>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</si>
  <si>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</si>
  <si>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</si>
  <si>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</si>
  <si>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</si>
  <si>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</si>
  <si>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</si>
  <si>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</si>
  <si>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</si>
  <si>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</si>
  <si>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</si>
  <si>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</si>
  <si>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</si>
  <si>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</si>
  <si>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</si>
  <si>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</si>
  <si>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</si>
  <si>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</si>
  <si>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</si>
  <si>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</si>
  <si>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</si>
  <si>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</si>
  <si>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</si>
  <si>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</si>
  <si>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</si>
  <si>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</si>
  <si>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</si>
  <si>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</si>
  <si>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</si>
  <si>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</si>
  <si>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</si>
  <si>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</si>
  <si>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</si>
  <si>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</si>
  <si>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</si>
  <si>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</si>
  <si>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</si>
  <si>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</si>
  <si>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</si>
  <si>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</si>
  <si>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</si>
  <si>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</si>
  <si>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</si>
  <si>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</si>
  <si>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</si>
  <si>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</si>
  <si>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</si>
  <si>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</si>
  <si>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</si>
  <si>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</si>
  <si>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</si>
  <si>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</si>
  <si>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</si>
  <si>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</si>
  <si>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</si>
  <si>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</si>
  <si>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</si>
  <si>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</si>
  <si>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</si>
  <si>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</si>
  <si>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</si>
  <si>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</si>
  <si>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</si>
  <si>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</si>
  <si>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</si>
  <si>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</si>
  <si>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</si>
  <si>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</si>
  <si>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</si>
  <si>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</si>
  <si>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</si>
  <si>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</si>
  <si>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</si>
  <si>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</si>
  <si>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</si>
  <si>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</si>
  <si>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</si>
  <si>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</si>
  <si>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</si>
  <si>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</si>
  <si>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</si>
  <si>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</si>
  <si>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</si>
  <si>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</si>
  <si>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</si>
  <si>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</si>
  <si>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</si>
  <si>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</si>
  <si>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</si>
  <si>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</si>
  <si>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</si>
  <si>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</si>
  <si>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</si>
  <si>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</si>
  <si>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</si>
  <si>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</si>
  <si>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</si>
  <si>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</si>
  <si>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</si>
  <si>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</si>
  <si>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</si>
  <si>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</si>
  <si>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</si>
  <si>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</si>
  <si>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</si>
  <si>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</si>
  <si>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</si>
  <si>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</si>
  <si>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</si>
  <si>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</si>
  <si>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</si>
  <si>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</si>
  <si>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</si>
  <si>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</si>
  <si>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</si>
  <si>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</si>
  <si>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</si>
  <si>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</si>
  <si>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</si>
  <si>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</si>
  <si>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</si>
  <si>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</si>
  <si>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</si>
  <si>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</si>
  <si>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</si>
  <si>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</si>
  <si>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</si>
  <si>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</si>
  <si>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</si>
  <si>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</si>
  <si>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</si>
  <si>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</si>
  <si>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</si>
  <si>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</si>
  <si>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</si>
  <si>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</si>
  <si>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</si>
  <si>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</si>
  <si>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</si>
  <si>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</si>
  <si>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</si>
  <si>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</si>
  <si>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</si>
  <si>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</si>
  <si>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</si>
  <si>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</si>
  <si>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</si>
  <si>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</si>
  <si>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</si>
  <si>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</si>
  <si>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</si>
  <si>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</si>
  <si>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</si>
  <si>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</si>
  <si>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</si>
  <si>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</si>
  <si>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</si>
  <si>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</si>
  <si>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</si>
  <si>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</si>
  <si>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</si>
  <si>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</si>
  <si>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</si>
  <si>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</si>
  <si>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</si>
  <si>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</si>
  <si>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</si>
  <si>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</si>
  <si>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</si>
  <si>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</si>
  <si>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</si>
  <si>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</si>
  <si>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</si>
  <si>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</si>
  <si>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</si>
  <si>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</si>
  <si>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</si>
  <si>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</si>
  <si>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</si>
  <si>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</si>
  <si>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</si>
  <si>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</si>
  <si>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</si>
  <si>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</si>
  <si>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</si>
  <si>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</si>
  <si>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</si>
  <si>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</si>
  <si>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</si>
  <si>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</si>
  <si>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</si>
  <si>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</si>
  <si>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</si>
  <si>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</si>
  <si>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</si>
  <si>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</si>
  <si>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</si>
  <si>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</si>
  <si>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</si>
  <si>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</si>
  <si>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</si>
  <si>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</si>
  <si>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</si>
  <si>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</si>
  <si>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</si>
  <si>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</si>
  <si>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</si>
  <si>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</si>
  <si>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</si>
  <si>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</si>
  <si>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</si>
  <si>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</si>
  <si>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</si>
  <si>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</si>
  <si>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</si>
  <si>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</si>
  <si>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</si>
  <si>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</si>
  <si>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</si>
  <si>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</si>
  <si>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</si>
  <si>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</si>
  <si>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</si>
  <si>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</si>
  <si>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</si>
  <si>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</si>
  <si>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</si>
  <si>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</si>
  <si>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</si>
  <si>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</si>
  <si>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</si>
  <si>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</si>
  <si>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</si>
  <si>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</si>
  <si>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</si>
  <si>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</si>
  <si>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</si>
  <si>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</si>
  <si>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</si>
  <si>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</si>
  <si>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</si>
  <si>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</si>
  <si>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</si>
  <si>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</si>
  <si>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</si>
  <si>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</si>
  <si>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</si>
  <si>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</si>
  <si>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</si>
  <si>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</si>
  <si>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</si>
  <si>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</si>
  <si>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</si>
  <si>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</si>
  <si>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</si>
  <si>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</si>
  <si>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</si>
  <si>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</si>
  <si>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</si>
  <si>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</si>
  <si>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</si>
  <si>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</si>
  <si>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</si>
  <si>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</si>
  <si>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</si>
  <si>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</si>
  <si>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</si>
  <si>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</si>
  <si>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</si>
  <si>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</si>
  <si>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</si>
  <si>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</si>
  <si>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</si>
  <si>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</si>
  <si>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</si>
  <si>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</si>
  <si>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</si>
  <si>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</si>
  <si>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</si>
  <si>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</si>
  <si>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</si>
  <si>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</si>
  <si>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</si>
  <si>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</si>
  <si>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</si>
  <si>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</si>
  <si>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</si>
  <si>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</si>
  <si>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</si>
  <si>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</si>
  <si>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</si>
  <si>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</si>
  <si>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</si>
  <si>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</si>
  <si>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</si>
  <si>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</si>
  <si>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</si>
  <si>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</si>
  <si>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</si>
  <si>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</si>
  <si>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</si>
  <si>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</si>
  <si>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</si>
  <si>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</si>
  <si>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</si>
  <si>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</si>
  <si>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</si>
  <si>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</si>
  <si>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</si>
  <si>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</si>
  <si>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</si>
  <si>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</si>
  <si>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</si>
  <si>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</si>
  <si>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</si>
  <si>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</si>
  <si>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</si>
  <si>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</si>
  <si>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</si>
  <si>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</si>
  <si>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</si>
  <si>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</si>
  <si>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</si>
  <si>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</si>
  <si>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</si>
  <si>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</si>
  <si>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</si>
  <si>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</si>
  <si>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</si>
  <si>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</si>
  <si>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</si>
  <si>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</si>
  <si>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</si>
  <si>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</si>
  <si>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</si>
  <si>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</si>
  <si>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</si>
  <si>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</si>
  <si>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</si>
  <si>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</si>
  <si>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</si>
  <si>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</si>
  <si>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</si>
  <si>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</si>
  <si>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</si>
  <si>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</si>
  <si>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</si>
  <si>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</si>
  <si>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</si>
  <si>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</si>
  <si>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</si>
  <si>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</si>
  <si>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</si>
  <si>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</si>
  <si>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</si>
  <si>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</si>
  <si>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</si>
  <si>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</si>
  <si>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</si>
  <si>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</si>
  <si>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</si>
  <si>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</si>
  <si>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</si>
  <si>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</si>
  <si>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</si>
  <si>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</si>
  <si>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</si>
  <si>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</si>
  <si>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</si>
  <si>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</si>
  <si>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</si>
  <si>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</si>
  <si>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</si>
  <si>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</si>
  <si>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</si>
  <si>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</si>
  <si>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</si>
  <si>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</si>
  <si>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</si>
  <si>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</si>
  <si>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</si>
  <si>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</si>
  <si>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</si>
  <si>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</si>
  <si>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</si>
  <si>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</si>
  <si>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</si>
  <si>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</si>
  <si>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</si>
  <si>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</si>
  <si>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</si>
  <si>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</si>
  <si>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</si>
  <si>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</si>
  <si>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</si>
  <si>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</si>
  <si>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</si>
  <si>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</si>
  <si>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</si>
  <si>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</si>
  <si>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</si>
  <si>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</si>
  <si>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</si>
  <si>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</si>
  <si>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</si>
  <si>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</si>
  <si>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</si>
  <si>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</si>
  <si>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</si>
  <si>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</si>
  <si>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</si>
  <si>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</si>
  <si>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</si>
  <si>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</si>
  <si>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</si>
  <si>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</si>
  <si>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</si>
  <si>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</si>
  <si>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</si>
  <si>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</si>
  <si>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</si>
  <si>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</si>
  <si>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</si>
  <si>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</si>
  <si>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</si>
  <si>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</si>
  <si>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</si>
  <si>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</si>
  <si>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</si>
  <si>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</si>
  <si>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</si>
  <si>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</si>
  <si>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</si>
  <si>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</si>
  <si>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</si>
  <si>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</si>
  <si>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</si>
  <si>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</si>
  <si>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</si>
  <si>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</si>
  <si>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</si>
  <si>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</si>
  <si>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</si>
  <si>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</si>
  <si>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</si>
  <si>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</si>
  <si>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</si>
  <si>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</si>
  <si>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</si>
  <si>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</si>
  <si>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</si>
  <si>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</si>
  <si>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</si>
  <si>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</si>
  <si>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</si>
  <si>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</si>
  <si>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</si>
  <si>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</si>
  <si>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</si>
  <si>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</si>
  <si>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</si>
  <si>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</si>
  <si>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</si>
  <si>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</si>
  <si>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</si>
  <si>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</si>
  <si>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</si>
  <si>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</si>
  <si>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</si>
  <si>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</si>
  <si>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</si>
  <si>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</si>
  <si>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</si>
  <si>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</si>
  <si>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</si>
  <si>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</si>
  <si>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</si>
  <si>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</si>
  <si>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</si>
  <si>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</si>
  <si>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</si>
  <si>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</si>
  <si>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</si>
  <si>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</si>
  <si>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</si>
  <si>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</si>
  <si>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</si>
  <si>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</si>
  <si>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</si>
  <si>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</si>
  <si>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</si>
  <si>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</si>
  <si>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</si>
  <si>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</si>
  <si>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</si>
  <si>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</si>
  <si>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</si>
  <si>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</si>
  <si>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</si>
  <si>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</si>
  <si>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</si>
  <si>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</si>
  <si>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</si>
  <si>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</si>
  <si>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</si>
  <si>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</si>
  <si>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</si>
  <si>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</si>
  <si>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</si>
  <si>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</si>
  <si>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</si>
  <si>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</si>
  <si>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</si>
  <si>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</si>
  <si>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</si>
  <si>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</si>
  <si>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</si>
  <si>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</si>
  <si>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</si>
  <si>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</si>
  <si>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</si>
  <si>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</si>
  <si>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</si>
  <si>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</si>
  <si>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</si>
  <si>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</si>
  <si>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</si>
  <si>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</si>
  <si>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</si>
  <si>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</si>
  <si>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</si>
  <si>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</si>
  <si>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</si>
  <si>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</si>
  <si>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</si>
  <si>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</si>
  <si>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</si>
  <si>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</si>
  <si>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</si>
  <si>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</si>
  <si>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</si>
  <si>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</si>
  <si>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</si>
  <si>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</si>
  <si>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</si>
  <si>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</si>
  <si>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</si>
  <si>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</si>
  <si>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</si>
  <si>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</si>
  <si>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</si>
  <si>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</si>
  <si>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</si>
  <si>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</si>
  <si>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</si>
  <si>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</si>
  <si>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</si>
  <si>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</si>
  <si>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</si>
  <si>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</si>
  <si>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</si>
  <si>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</si>
  <si>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</si>
  <si>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</si>
  <si>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</si>
  <si>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</si>
  <si>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</si>
  <si>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</si>
  <si>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</si>
  <si>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</si>
  <si>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</si>
  <si>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</si>
  <si>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</si>
  <si>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</si>
  <si>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</si>
  <si>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</si>
  <si>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</si>
  <si>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</si>
  <si>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</si>
  <si>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</si>
  <si>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</si>
  <si>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</si>
  <si>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</si>
  <si>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</si>
  <si>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</si>
  <si>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</si>
  <si>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</si>
  <si>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</si>
  <si>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</si>
  <si>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</si>
  <si>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</si>
  <si>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</si>
  <si>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</si>
  <si>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</si>
  <si>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</si>
  <si>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</si>
  <si>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</si>
  <si>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</si>
  <si>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</si>
  <si>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</si>
  <si>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</si>
  <si>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</si>
  <si>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</si>
  <si>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</si>
  <si>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</si>
  <si>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</si>
  <si>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</si>
  <si>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</si>
  <si>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</si>
  <si>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</si>
  <si>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</si>
  <si>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</si>
  <si>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</si>
  <si>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</si>
  <si>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</si>
  <si>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</si>
  <si>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</si>
  <si>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</si>
  <si>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</si>
  <si>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</si>
  <si>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</si>
  <si>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</si>
  <si>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</si>
  <si>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</si>
  <si>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</si>
  <si>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</si>
  <si>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</si>
  <si>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</si>
  <si>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</si>
  <si>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</si>
  <si>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</si>
  <si>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</si>
  <si>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</si>
  <si>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</si>
  <si>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</si>
  <si>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</si>
  <si>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</si>
  <si>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</si>
  <si>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</si>
  <si>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</si>
  <si>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</si>
  <si>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</si>
  <si>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</si>
  <si>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</si>
  <si>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</si>
  <si>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</si>
  <si>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</si>
  <si>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</si>
  <si>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</si>
  <si>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</si>
  <si>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</si>
  <si>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</si>
  <si>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</si>
  <si>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</si>
  <si>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</si>
  <si>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</si>
  <si>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</si>
  <si>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</si>
  <si>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</si>
  <si>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</si>
  <si>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</si>
  <si>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</si>
  <si>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</si>
  <si>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</si>
  <si>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</si>
  <si>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</si>
  <si>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</si>
  <si>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</si>
  <si>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</si>
  <si>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</si>
  <si>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</si>
  <si>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</si>
  <si>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</si>
  <si>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</si>
  <si>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</si>
  <si>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</si>
  <si>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</si>
  <si>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</si>
  <si>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</si>
  <si>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</si>
  <si>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</si>
  <si>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</si>
  <si>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</si>
  <si>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</si>
  <si>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</si>
  <si>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</si>
  <si>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</si>
  <si>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</si>
  <si>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</si>
  <si>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</si>
  <si>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</si>
  <si>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</si>
  <si>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</si>
  <si>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</si>
  <si>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</si>
  <si>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</si>
  <si>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</si>
  <si>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</si>
  <si>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</si>
  <si>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</si>
  <si>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</si>
  <si>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</si>
  <si>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</si>
  <si>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</si>
  <si>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</si>
  <si>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</si>
  <si>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</si>
  <si>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</si>
  <si>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</si>
  <si>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</si>
  <si>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</si>
  <si>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</si>
  <si>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</si>
  <si>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</si>
  <si>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</si>
  <si>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</si>
  <si>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</si>
  <si>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</si>
  <si>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</si>
  <si>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</si>
  <si>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</si>
  <si>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</si>
  <si>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</si>
  <si>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</si>
  <si>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</si>
  <si>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</si>
  <si>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</si>
  <si>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</si>
  <si>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</si>
  <si>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</si>
  <si>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</si>
  <si>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</si>
  <si>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</si>
  <si>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</si>
  <si>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</si>
  <si>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</si>
  <si>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</si>
  <si>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</si>
  <si>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</si>
  <si>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</si>
  <si>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</si>
  <si>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</si>
  <si>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</si>
  <si>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</si>
  <si>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</si>
  <si>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</si>
  <si>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</si>
  <si>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</si>
  <si>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</si>
  <si>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</si>
  <si>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</si>
  <si>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</si>
  <si>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</si>
  <si>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</si>
  <si>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</si>
  <si>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</si>
  <si>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</si>
  <si>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</si>
  <si>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</si>
  <si>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</si>
  <si>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</si>
  <si>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</si>
  <si>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</si>
  <si>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</si>
  <si>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</si>
  <si>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</si>
  <si>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</si>
  <si>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</si>
  <si>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</si>
  <si>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</si>
  <si>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</si>
  <si>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</si>
  <si>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</si>
  <si>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</si>
  <si>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</si>
  <si>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</si>
  <si>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</si>
  <si>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</si>
  <si>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</si>
  <si>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</si>
  <si>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</si>
  <si>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</si>
  <si>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</si>
  <si>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</si>
  <si>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</si>
  <si>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</si>
  <si>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</si>
  <si>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</si>
  <si>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</si>
  <si>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</si>
  <si>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</si>
  <si>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</si>
  <si>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</si>
  <si>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</si>
  <si>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</si>
  <si>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</si>
  <si>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</si>
  <si>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</si>
  <si>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</si>
  <si>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</si>
  <si>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</si>
  <si>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</si>
  <si>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</si>
  <si>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</si>
  <si>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</si>
  <si>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</si>
  <si>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</si>
  <si>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</si>
  <si>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</si>
  <si>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</si>
  <si>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</si>
  <si>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</si>
  <si>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</si>
  <si>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</si>
  <si>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</si>
  <si>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</si>
  <si>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</si>
  <si>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</si>
  <si>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</si>
  <si>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</si>
  <si>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</si>
  <si>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</si>
  <si>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</si>
  <si>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</si>
  <si>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</si>
  <si>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</si>
  <si>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</si>
  <si>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</si>
  <si>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</si>
  <si>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</si>
  <si>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</si>
  <si>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</si>
  <si>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</si>
  <si>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</si>
  <si>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</si>
  <si>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</si>
  <si>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</si>
  <si>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</si>
  <si>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</si>
  <si>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</si>
  <si>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</si>
  <si>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</si>
  <si>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</si>
  <si>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</si>
  <si>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</si>
  <si>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</si>
  <si>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</si>
  <si>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</si>
  <si>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</si>
  <si>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</si>
  <si>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</si>
  <si>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</si>
  <si>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</si>
  <si>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</si>
  <si>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</si>
  <si>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</si>
  <si>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</si>
  <si>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</si>
  <si>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</si>
  <si>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</si>
  <si>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</si>
  <si>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</si>
  <si>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</si>
  <si>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</si>
  <si>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</si>
  <si>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</si>
  <si>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</si>
  <si>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</si>
  <si>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</si>
  <si>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</si>
  <si>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</si>
  <si>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</si>
  <si>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</si>
  <si>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</si>
  <si>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</si>
  <si>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</si>
  <si>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</si>
  <si>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</si>
  <si>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</si>
  <si>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</si>
  <si>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</si>
  <si>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</si>
  <si>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</si>
  <si>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</si>
  <si>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</si>
  <si>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</si>
  <si>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</si>
  <si>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</si>
  <si>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</si>
  <si>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</si>
  <si>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</si>
  <si>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</si>
  <si>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</si>
  <si>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</si>
  <si>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</si>
  <si>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</si>
  <si>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</si>
  <si>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</si>
  <si>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</si>
  <si>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</si>
  <si>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</si>
  <si>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</si>
  <si>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</si>
  <si>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</si>
  <si>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</si>
  <si>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</si>
  <si>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</si>
  <si>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</si>
  <si>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</si>
  <si>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</si>
  <si>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</si>
  <si>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</si>
  <si>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</si>
  <si>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</si>
  <si>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</si>
  <si>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</si>
  <si>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</si>
  <si>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</si>
  <si>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</si>
  <si>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</si>
  <si>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</si>
  <si>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</si>
  <si>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</si>
  <si>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</si>
  <si>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</si>
  <si>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</si>
  <si>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</si>
  <si>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</si>
  <si>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</si>
  <si>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</si>
  <si>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</si>
  <si>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</si>
  <si>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</si>
  <si>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</si>
  <si>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</si>
  <si>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</si>
  <si>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</si>
  <si>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</si>
  <si>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</si>
  <si>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</si>
  <si>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</si>
  <si>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</si>
  <si>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</si>
  <si>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</si>
  <si>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</si>
  <si>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</si>
  <si>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</si>
  <si>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</si>
  <si>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</si>
  <si>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</si>
  <si>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</si>
  <si>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</si>
  <si>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</si>
  <si>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</si>
  <si>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</si>
  <si>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</si>
  <si>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</si>
  <si>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</si>
  <si>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</si>
  <si>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</si>
  <si>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</si>
  <si>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</si>
  <si>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</si>
  <si>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</si>
  <si>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</si>
  <si>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</si>
  <si>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</si>
  <si>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</si>
  <si>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</si>
  <si>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</si>
  <si>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</si>
  <si>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</si>
  <si>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</si>
  <si>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</si>
  <si>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</si>
  <si>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</si>
  <si>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</si>
  <si>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</si>
  <si>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</si>
  <si>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</si>
  <si>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</si>
  <si>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</si>
  <si>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</si>
  <si>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</si>
  <si>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</si>
  <si>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</si>
  <si>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</si>
  <si>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</si>
  <si>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</si>
  <si>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</si>
  <si>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</si>
  <si>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</si>
  <si>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</si>
  <si>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</si>
  <si>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</si>
  <si>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</si>
  <si>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</si>
  <si>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</si>
  <si>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</si>
  <si>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</si>
  <si>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</si>
  <si>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</si>
  <si>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</si>
  <si>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</si>
  <si>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</si>
  <si>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</si>
  <si>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</si>
  <si>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</si>
  <si>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</si>
  <si>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</si>
  <si>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</si>
  <si>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</si>
  <si>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</si>
  <si>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</si>
  <si>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</si>
  <si>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</si>
  <si>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</si>
  <si>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</si>
  <si>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</si>
  <si>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</si>
  <si>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</si>
  <si>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</si>
  <si>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</si>
  <si>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</si>
  <si>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</si>
  <si>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</si>
  <si>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</si>
  <si>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</si>
  <si>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</si>
  <si>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</si>
  <si>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</si>
  <si>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</si>
  <si>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</si>
  <si>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</si>
  <si>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</si>
  <si>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</si>
  <si>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</si>
  <si>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</si>
  <si>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</si>
  <si>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</si>
  <si>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</si>
  <si>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</si>
  <si>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</si>
  <si>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</si>
  <si>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</si>
  <si>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</si>
  <si>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</si>
  <si>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</si>
  <si>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</si>
  <si>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</si>
  <si>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</si>
  <si>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</si>
  <si>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</si>
  <si>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</si>
  <si>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</si>
  <si>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</si>
  <si>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</si>
  <si>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</si>
  <si>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</si>
  <si>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</si>
  <si>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</si>
  <si>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</si>
  <si>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</si>
  <si>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</si>
  <si>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</si>
  <si>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</si>
  <si>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</si>
  <si>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</si>
  <si>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</si>
  <si>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</si>
  <si>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</si>
  <si>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</si>
  <si>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</si>
  <si>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</si>
  <si>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</si>
  <si>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</si>
  <si>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</si>
  <si>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</si>
  <si>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</si>
  <si>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</si>
  <si>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</si>
  <si>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</si>
  <si>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</si>
  <si>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</si>
  <si>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</si>
  <si>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</si>
  <si>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</si>
  <si>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</si>
  <si>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</si>
  <si>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</si>
  <si>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</si>
  <si>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</si>
  <si>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</si>
  <si>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</si>
  <si>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</si>
  <si>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</si>
  <si>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</si>
  <si>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</si>
  <si>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</si>
  <si>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</si>
  <si>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</si>
  <si>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</si>
  <si>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</si>
  <si>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</si>
  <si>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</si>
  <si>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</si>
  <si>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</si>
  <si>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</si>
  <si>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</si>
  <si>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</si>
  <si>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</si>
  <si>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</si>
  <si>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</si>
  <si>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</si>
  <si>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</si>
  <si>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</si>
  <si>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</si>
  <si>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</si>
  <si>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</si>
  <si>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</si>
  <si>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</si>
  <si>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</si>
  <si>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</si>
  <si>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</si>
  <si>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</si>
  <si>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</si>
  <si>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</si>
  <si>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</si>
  <si>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</si>
  <si>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</si>
  <si>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</si>
  <si>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</si>
  <si>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</si>
  <si>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</si>
  <si>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</si>
  <si>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</si>
  <si>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</si>
  <si>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</si>
  <si>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</si>
  <si>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</si>
  <si>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</si>
  <si>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</si>
  <si>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</si>
  <si>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</si>
  <si>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</si>
  <si>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</si>
  <si>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</si>
  <si>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</si>
  <si>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</si>
  <si>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</si>
  <si>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</si>
  <si>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</si>
  <si>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</si>
  <si>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</si>
  <si>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</si>
  <si>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</si>
  <si>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</si>
  <si>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</si>
  <si>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</si>
  <si>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</si>
  <si>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</si>
  <si>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</si>
  <si>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</si>
  <si>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</si>
  <si>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</si>
  <si>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</si>
  <si>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</si>
  <si>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</si>
  <si>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</si>
  <si>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</si>
  <si>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</si>
  <si>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</si>
  <si>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</si>
  <si>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</si>
  <si>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</si>
  <si>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</si>
  <si>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</si>
  <si>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</si>
  <si>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</si>
  <si>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</si>
  <si>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</si>
  <si>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</si>
  <si>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</si>
  <si>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</si>
  <si>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</si>
  <si>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</si>
  <si>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</si>
  <si>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</si>
  <si>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</si>
  <si>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</si>
  <si>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</si>
  <si>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</si>
  <si>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</si>
  <si>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</si>
  <si>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</si>
  <si>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</si>
  <si>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</si>
  <si>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</si>
  <si>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</si>
  <si>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</si>
  <si>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</si>
  <si>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</si>
  <si>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</si>
  <si>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</si>
  <si>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</si>
  <si>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</si>
  <si>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</si>
  <si>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</si>
  <si>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</si>
  <si>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</si>
  <si>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</si>
  <si>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</si>
  <si>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</si>
  <si>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</si>
  <si>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</si>
  <si>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</si>
  <si>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</si>
  <si>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</si>
  <si>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</si>
  <si>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</si>
  <si>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</si>
  <si>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</si>
  <si>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</si>
  <si>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</si>
  <si>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</si>
  <si>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</si>
  <si>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</si>
  <si>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</si>
  <si>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</si>
  <si>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</si>
  <si>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</si>
  <si>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</si>
  <si>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</si>
  <si>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</si>
  <si>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</si>
  <si>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</si>
  <si>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</si>
  <si>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</si>
  <si>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</si>
  <si>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</si>
  <si>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</si>
  <si>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</si>
  <si>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</si>
  <si>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</si>
  <si>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</si>
  <si>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</si>
  <si>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</si>
  <si>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</si>
  <si>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</si>
  <si>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</si>
  <si>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</si>
  <si>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</si>
  <si>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</si>
  <si>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</si>
  <si>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</si>
  <si>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</si>
  <si>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</si>
  <si>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</si>
  <si>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</si>
  <si>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</si>
  <si>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</si>
  <si>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</si>
  <si>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</si>
  <si>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</si>
  <si>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</si>
  <si>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</si>
  <si>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</si>
  <si>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</si>
  <si>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</si>
  <si>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</si>
  <si>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</si>
  <si>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</si>
  <si>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</si>
  <si>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</si>
  <si>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</si>
  <si>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</si>
  <si>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</si>
  <si>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</si>
  <si>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</si>
  <si>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</si>
  <si>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</si>
  <si>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</si>
  <si>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</si>
  <si>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</si>
  <si>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</si>
  <si>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</si>
  <si>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</si>
  <si>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</si>
  <si>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</si>
  <si>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</si>
  <si>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</si>
  <si>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</si>
  <si>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</si>
  <si>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</si>
  <si>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</si>
  <si>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</si>
  <si>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</si>
  <si>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</si>
  <si>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</si>
  <si>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</si>
  <si>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</si>
  <si>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</si>
  <si>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</si>
  <si>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</si>
  <si>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</si>
  <si>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</si>
  <si>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</si>
  <si>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</si>
  <si>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</si>
  <si>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</si>
  <si>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</si>
  <si>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</si>
  <si>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</si>
  <si>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</si>
  <si>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</si>
  <si>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</si>
  <si>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</si>
  <si>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</si>
  <si>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</si>
  <si>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</si>
  <si>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</si>
  <si>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</si>
  <si>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</si>
  <si>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</si>
  <si>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</si>
  <si>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</si>
  <si>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</si>
  <si>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</si>
  <si>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</si>
  <si>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</si>
  <si>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</si>
  <si>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</si>
  <si>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</si>
  <si>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</si>
  <si>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</si>
  <si>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</si>
  <si>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</si>
  <si>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</si>
  <si>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</si>
  <si>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</si>
  <si>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</si>
  <si>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</si>
  <si>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</si>
  <si>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</si>
  <si>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</si>
  <si>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</si>
  <si>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</si>
  <si>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</si>
  <si>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</si>
  <si>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</si>
  <si>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</si>
  <si>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</si>
  <si>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</si>
  <si>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</si>
  <si>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</si>
  <si>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</si>
  <si>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</si>
  <si>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</si>
  <si>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</si>
  <si>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</si>
  <si>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</si>
  <si>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</si>
  <si>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</si>
  <si>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</si>
  <si>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</si>
  <si>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</si>
  <si>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</si>
  <si>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</si>
  <si>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</si>
  <si>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</si>
  <si>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</si>
  <si>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</si>
  <si>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</si>
  <si>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</si>
  <si>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</si>
  <si>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</si>
  <si>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</si>
  <si>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</si>
  <si>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</si>
  <si>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</si>
  <si>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</si>
  <si>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</si>
  <si>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</si>
  <si>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</si>
  <si>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</si>
  <si>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</si>
  <si>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</si>
  <si>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</si>
  <si>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</si>
  <si>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</si>
  <si>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</si>
  <si>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</si>
  <si>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</si>
  <si>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</si>
  <si>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</si>
  <si>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</si>
  <si>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</si>
  <si>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</si>
  <si>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</si>
  <si>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</si>
  <si>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</si>
  <si>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</si>
  <si>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</si>
  <si>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</si>
  <si>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</si>
  <si>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</si>
  <si>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</si>
  <si>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</si>
  <si>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</si>
  <si>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</si>
  <si>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</si>
  <si>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</si>
  <si>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</si>
  <si>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</si>
  <si>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</si>
  <si>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</si>
  <si>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</si>
  <si>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</si>
  <si>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</si>
  <si>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</si>
  <si>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</si>
  <si>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</si>
  <si>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</si>
  <si>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</si>
  <si>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</si>
  <si>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</si>
  <si>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</si>
  <si>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</si>
  <si>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</si>
  <si>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</si>
  <si>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</si>
  <si>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</si>
  <si>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</si>
  <si>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</si>
  <si>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</si>
  <si>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</si>
  <si>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</si>
  <si>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</si>
  <si>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</si>
  <si>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</si>
  <si>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</si>
  <si>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</si>
  <si>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</si>
  <si>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</si>
  <si>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</si>
  <si>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</si>
  <si>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</si>
  <si>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</si>
  <si>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</si>
  <si>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</si>
  <si>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</si>
  <si>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</si>
  <si>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</si>
  <si>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</si>
  <si>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</si>
  <si>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</si>
  <si>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</si>
  <si>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</si>
  <si>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</si>
  <si>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</si>
  <si>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</si>
  <si>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</si>
  <si>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</si>
  <si>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</si>
  <si>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</si>
  <si>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</si>
  <si>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</si>
  <si>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</si>
  <si>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</si>
  <si>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</si>
  <si>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</si>
  <si>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</si>
  <si>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</si>
  <si>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</si>
  <si>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</si>
  <si>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</si>
  <si>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</si>
  <si>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</si>
  <si>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</si>
  <si>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</si>
  <si>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</si>
  <si>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</si>
  <si>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</si>
  <si>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</si>
  <si>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</si>
  <si>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</si>
  <si>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</si>
  <si>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</si>
  <si>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</si>
  <si>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</si>
  <si>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</si>
  <si>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</si>
  <si>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</si>
  <si>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</si>
  <si>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</si>
  <si>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</si>
  <si>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</si>
  <si>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</si>
  <si>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</si>
  <si>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</si>
  <si>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</si>
  <si>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</si>
  <si>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</si>
  <si>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</si>
  <si>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</si>
  <si>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</si>
  <si>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</si>
  <si>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</si>
  <si>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</si>
  <si>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</si>
  <si>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</si>
  <si>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</si>
  <si>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</si>
  <si>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</si>
  <si>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</si>
  <si>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</si>
  <si>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</si>
  <si>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</si>
  <si>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</si>
  <si>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</si>
  <si>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</si>
  <si>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</si>
  <si>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</si>
  <si>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</si>
  <si>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</si>
  <si>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</si>
  <si>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</si>
  <si>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</si>
  <si>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</si>
  <si>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</si>
  <si>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</si>
  <si>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</si>
  <si>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</si>
  <si>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</si>
  <si>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</si>
  <si>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</si>
  <si>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</si>
  <si>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</si>
  <si>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</si>
  <si>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</si>
  <si>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</si>
  <si>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</si>
  <si>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</si>
  <si>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</si>
  <si>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</si>
  <si>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</si>
  <si>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</si>
  <si>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</si>
  <si>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</si>
  <si>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</si>
  <si>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</si>
  <si>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</si>
  <si>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</si>
  <si>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</si>
  <si>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</si>
  <si>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</si>
  <si>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</si>
  <si>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</si>
  <si>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</si>
  <si>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</si>
  <si>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</si>
  <si>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</si>
  <si>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</si>
  <si>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</si>
  <si>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</si>
  <si>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</si>
  <si>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</si>
  <si>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</si>
  <si>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</si>
  <si>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</si>
  <si>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</si>
  <si>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</si>
  <si>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</si>
  <si>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</si>
  <si>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</si>
  <si>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</si>
  <si>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</si>
  <si>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</si>
  <si>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</si>
  <si>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</si>
  <si>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</si>
  <si>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</si>
  <si>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</si>
  <si>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</si>
  <si>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</si>
  <si>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</si>
  <si>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</si>
  <si>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</si>
  <si>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</si>
  <si>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</si>
  <si>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</si>
  <si>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</si>
  <si>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</si>
  <si>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</si>
  <si>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</si>
  <si>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</si>
  <si>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</si>
  <si>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</si>
  <si>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</si>
  <si>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</si>
  <si>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</si>
  <si>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</si>
  <si>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</si>
  <si>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</si>
  <si>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</si>
  <si>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</si>
  <si>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</si>
  <si>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</si>
  <si>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</si>
  <si>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</si>
  <si>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</si>
  <si>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</si>
  <si>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</si>
  <si>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</si>
  <si>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</si>
  <si>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</si>
  <si>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</si>
  <si>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</si>
  <si>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</si>
  <si>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</si>
  <si>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</si>
  <si>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</si>
  <si>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</si>
  <si>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</si>
  <si>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</si>
  <si>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</si>
  <si>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</si>
  <si>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</si>
  <si>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</si>
  <si>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</si>
  <si>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</si>
  <si>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</si>
  <si>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</si>
  <si>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</si>
  <si>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</si>
  <si>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</si>
  <si>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</si>
  <si>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</si>
  <si>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</si>
  <si>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</si>
  <si>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</si>
  <si>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</si>
  <si>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</si>
  <si>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</si>
  <si>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</si>
  <si>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</si>
  <si>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</si>
  <si>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</si>
  <si>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</si>
  <si>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</si>
  <si>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</si>
  <si>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</si>
  <si>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</si>
  <si>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</si>
  <si>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</si>
  <si>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</si>
  <si>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</si>
  <si>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</si>
  <si>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</si>
  <si>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</si>
  <si>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</si>
  <si>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</si>
  <si>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</si>
  <si>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</si>
  <si>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</si>
  <si>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</si>
  <si>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</si>
  <si>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</si>
  <si>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</si>
  <si>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</si>
  <si>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</si>
  <si>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</si>
  <si>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</si>
  <si>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</si>
  <si>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</si>
  <si>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</si>
  <si>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</si>
  <si>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</si>
  <si>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</si>
  <si>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</si>
  <si>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</si>
  <si>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</si>
  <si>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</si>
  <si>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</si>
  <si>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</si>
  <si>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</si>
  <si>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</si>
  <si>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</si>
  <si>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</si>
  <si>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</si>
  <si>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</si>
  <si>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</si>
  <si>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</si>
  <si>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</si>
  <si>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</si>
  <si>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</si>
  <si>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</si>
  <si>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</si>
  <si>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</si>
  <si>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</si>
  <si>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</si>
  <si>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</si>
  <si>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</si>
  <si>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</si>
  <si>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</si>
  <si>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</si>
  <si>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</si>
  <si>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</si>
  <si>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</si>
  <si>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</si>
  <si>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</si>
  <si>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</si>
  <si>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</si>
  <si>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</si>
  <si>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</si>
  <si>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</si>
  <si>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</si>
  <si>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</si>
  <si>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</si>
  <si>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</si>
  <si>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</si>
  <si>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</si>
  <si>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</si>
  <si>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</si>
  <si>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</si>
  <si>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</si>
  <si>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</si>
  <si>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</si>
  <si>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</si>
  <si>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</si>
  <si>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</si>
  <si>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</si>
  <si>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</si>
  <si>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</si>
  <si>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</si>
  <si>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</si>
  <si>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</si>
  <si>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</si>
  <si>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</si>
  <si>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</si>
  <si>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</si>
  <si>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</si>
  <si>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</si>
  <si>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</si>
  <si>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</si>
  <si>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</si>
  <si>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</si>
  <si>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</si>
  <si>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</si>
  <si>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</si>
  <si>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</si>
  <si>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</si>
  <si>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</si>
  <si>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</si>
  <si>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</si>
  <si>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</si>
  <si>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</si>
  <si>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</si>
  <si>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</si>
  <si>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</si>
  <si>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</si>
  <si>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</si>
  <si>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</si>
  <si>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</si>
  <si>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</si>
  <si>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</si>
  <si>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</si>
  <si>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</si>
  <si>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</si>
  <si>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</si>
  <si>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</si>
  <si>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</si>
  <si>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</si>
  <si>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</si>
  <si>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</si>
  <si>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</si>
  <si>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</si>
  <si>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</si>
  <si>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</si>
  <si>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</si>
  <si>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</si>
  <si>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</si>
  <si>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</si>
  <si>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</si>
  <si>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</si>
  <si>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</si>
  <si>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</si>
  <si>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</si>
  <si>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</si>
  <si>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</si>
  <si>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</si>
  <si>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</si>
  <si>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</si>
  <si>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</si>
  <si>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</si>
  <si>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</si>
  <si>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</si>
  <si>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</si>
  <si>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</si>
  <si>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</si>
  <si>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</si>
  <si>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</si>
  <si>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</si>
  <si>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</si>
  <si>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</si>
  <si>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</si>
  <si>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</si>
  <si>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</si>
  <si>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</si>
  <si>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</si>
  <si>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</si>
  <si>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</si>
  <si>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</si>
  <si>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</si>
  <si>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</si>
  <si>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</si>
  <si>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</si>
  <si>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</si>
  <si>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</si>
  <si>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</si>
  <si>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</si>
  <si>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</si>
  <si>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</si>
  <si>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</si>
  <si>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</si>
  <si>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</si>
  <si>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</si>
  <si>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</si>
  <si>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</si>
  <si>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</si>
  <si>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</si>
  <si>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</si>
  <si>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</si>
  <si>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</si>
  <si>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</si>
  <si>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</si>
  <si>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</si>
  <si>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</si>
  <si>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</si>
  <si>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</si>
  <si>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</si>
  <si>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</si>
  <si>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</si>
  <si>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</si>
  <si>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</si>
  <si>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</si>
  <si>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</si>
  <si>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</si>
  <si>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</si>
  <si>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</si>
  <si>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</si>
  <si>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</si>
  <si>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</si>
  <si>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</si>
  <si>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</si>
  <si>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</si>
  <si>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</si>
  <si>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</si>
  <si>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</si>
  <si>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</si>
  <si>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</si>
  <si>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</si>
  <si>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</si>
  <si>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</si>
  <si>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</si>
  <si>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</si>
  <si>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</si>
  <si>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</si>
  <si>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</si>
  <si>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</si>
  <si>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</si>
  <si>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</si>
  <si>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</si>
  <si>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</si>
  <si>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</si>
  <si>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</si>
  <si>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</si>
  <si>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</si>
  <si>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</si>
  <si>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</si>
  <si>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</si>
  <si>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</si>
  <si>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</si>
  <si>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</si>
  <si>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</si>
  <si>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</si>
  <si>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</si>
  <si>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</si>
  <si>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</si>
  <si>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</si>
  <si>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</si>
  <si>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</si>
  <si>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</si>
  <si>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</si>
  <si>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</si>
  <si>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</si>
  <si>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</si>
  <si>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</si>
  <si>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</si>
  <si>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</si>
  <si>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</si>
  <si>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</si>
  <si>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</si>
  <si>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</si>
  <si>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</si>
  <si>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</si>
  <si>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</si>
  <si>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</si>
  <si>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</si>
  <si>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</si>
  <si>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</si>
  <si>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</si>
  <si>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</si>
  <si>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</si>
  <si>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</si>
  <si>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</si>
  <si>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</si>
  <si>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</si>
  <si>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</si>
  <si>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</si>
  <si>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</si>
  <si>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</si>
  <si>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</si>
  <si>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</si>
  <si>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</si>
  <si>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</si>
  <si>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</si>
  <si>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</si>
  <si>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</si>
  <si>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</si>
  <si>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</si>
  <si>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</si>
  <si>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</si>
  <si>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</si>
  <si>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</si>
  <si>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</si>
  <si>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</si>
  <si>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</si>
  <si>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</si>
  <si>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</si>
  <si>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</si>
  <si>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</si>
  <si>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</si>
  <si>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</si>
  <si>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</si>
  <si>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</si>
  <si>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</si>
  <si>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</si>
  <si>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</si>
  <si>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</si>
  <si>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</si>
  <si>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</si>
  <si>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</si>
  <si>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</si>
  <si>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</si>
  <si>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</si>
  <si>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</si>
  <si>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</si>
  <si>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</si>
  <si>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</si>
  <si>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</si>
  <si>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</si>
  <si>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</si>
  <si>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</si>
  <si>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</si>
  <si>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</si>
  <si>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</si>
  <si>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</si>
  <si>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</si>
  <si>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</si>
  <si>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</si>
  <si>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</si>
  <si>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</si>
  <si>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</si>
  <si>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</si>
  <si>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</si>
  <si>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</si>
  <si>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</si>
  <si>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</si>
  <si>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</si>
  <si>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</si>
  <si>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</si>
  <si>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</si>
  <si>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</si>
  <si>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</si>
  <si>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</si>
  <si>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</si>
  <si>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</si>
  <si>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</si>
  <si>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</si>
  <si>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</si>
  <si>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</si>
  <si>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</si>
  <si>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</si>
  <si>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</si>
  <si>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</si>
  <si>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</si>
  <si>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</si>
  <si>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</si>
  <si>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</si>
  <si>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</si>
  <si>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</si>
  <si>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</si>
  <si>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</si>
  <si>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</si>
  <si>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</si>
  <si>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</si>
  <si>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</si>
  <si>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</si>
  <si>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</si>
  <si>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</si>
  <si>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</si>
  <si>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</si>
  <si>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</si>
  <si>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</si>
  <si>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</si>
  <si>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</si>
  <si>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</si>
  <si>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</si>
  <si>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</si>
  <si>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</si>
  <si>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</si>
  <si>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</si>
  <si>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</si>
  <si>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</si>
  <si>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</si>
  <si>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</si>
  <si>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</si>
  <si>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</si>
  <si>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</si>
  <si>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</si>
  <si>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</si>
  <si>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</si>
  <si>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</si>
  <si>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</si>
  <si>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</si>
  <si>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</si>
  <si>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</si>
  <si>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</si>
  <si>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</si>
  <si>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</si>
  <si>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</si>
  <si>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</si>
  <si>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</si>
  <si>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</si>
  <si>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</si>
  <si>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</si>
  <si>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</si>
  <si>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</si>
  <si>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</si>
  <si>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</si>
  <si>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</si>
  <si>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</si>
  <si>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</si>
  <si>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</si>
  <si>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</si>
  <si>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</si>
  <si>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</si>
  <si>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</si>
  <si>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</si>
  <si>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</si>
  <si>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</si>
  <si>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</si>
  <si>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</si>
  <si>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</si>
  <si>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</si>
  <si>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</si>
  <si>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</si>
  <si>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</si>
  <si>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</si>
  <si>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</si>
  <si>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</si>
  <si>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</si>
  <si>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</si>
  <si>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</si>
  <si>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</si>
  <si>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</si>
  <si>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</si>
  <si>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</si>
  <si>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</si>
  <si>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</si>
  <si>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</si>
  <si>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</si>
  <si>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</si>
  <si>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</si>
  <si>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</si>
  <si>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</si>
  <si>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</si>
  <si>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</si>
  <si>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</si>
  <si>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</si>
  <si>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</si>
  <si>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</si>
  <si>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</si>
  <si>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</si>
  <si>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</si>
  <si>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</si>
  <si>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</si>
  <si>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</si>
  <si>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</si>
  <si>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</si>
  <si>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</si>
  <si>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</si>
  <si>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</si>
  <si>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</si>
  <si>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</si>
  <si>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</si>
  <si>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</si>
  <si>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</si>
  <si>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</si>
  <si>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</si>
  <si>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</si>
  <si>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</si>
  <si>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</si>
  <si>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</si>
  <si>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</si>
  <si>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</si>
  <si>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</si>
  <si>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</si>
  <si>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</si>
  <si>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</si>
  <si>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</si>
  <si>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</si>
  <si>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</si>
  <si>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</si>
  <si>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</si>
  <si>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</si>
  <si>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</si>
  <si>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</si>
  <si>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</si>
  <si>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</si>
  <si>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</si>
  <si>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</si>
  <si>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</si>
  <si>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</si>
  <si>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</si>
  <si>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</si>
  <si>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</si>
  <si>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</si>
  <si>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</si>
  <si>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</si>
  <si>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</si>
  <si>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</si>
  <si>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</si>
  <si>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</si>
  <si>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</si>
  <si>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</si>
  <si>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</si>
  <si>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</si>
  <si>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</si>
  <si>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</si>
  <si>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</si>
  <si>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</si>
  <si>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</si>
  <si>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</si>
  <si>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</si>
  <si>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</si>
  <si>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</si>
  <si>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</si>
  <si>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</si>
  <si>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</si>
  <si>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</si>
  <si>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</si>
  <si>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</si>
  <si>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</si>
  <si>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</si>
  <si>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</si>
  <si>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</si>
  <si>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</si>
  <si>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</si>
  <si>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</si>
  <si>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</si>
  <si>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</si>
  <si>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</si>
  <si>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</si>
  <si>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</si>
  <si>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</si>
  <si>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</si>
  <si>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</si>
  <si>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</si>
  <si>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</si>
  <si>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</si>
  <si>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</si>
  <si>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</si>
  <si>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</si>
  <si>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</si>
  <si>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</si>
  <si>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</si>
  <si>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</si>
  <si>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</si>
  <si>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</si>
  <si>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</si>
  <si>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</si>
  <si>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</si>
  <si>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</si>
  <si>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</si>
  <si>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</si>
  <si>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</si>
  <si>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</si>
  <si>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</si>
  <si>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</si>
  <si>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</si>
  <si>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</si>
  <si>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</si>
  <si>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</si>
  <si>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</si>
  <si>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</si>
  <si>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</si>
  <si>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</si>
  <si>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</si>
  <si>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</si>
  <si>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</si>
  <si>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</si>
  <si>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</si>
  <si>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</si>
  <si>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</si>
  <si>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</si>
  <si>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</si>
  <si>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</si>
  <si>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</si>
  <si>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</si>
  <si>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</si>
  <si>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</si>
  <si>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</si>
  <si>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</si>
  <si>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</si>
  <si>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</si>
  <si>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</si>
  <si>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</si>
  <si>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</si>
  <si>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</si>
  <si>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</si>
  <si>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</si>
  <si>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</si>
  <si>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</si>
  <si>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</si>
  <si>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</si>
  <si>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</si>
  <si>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</si>
  <si>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</si>
  <si>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</si>
  <si>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</si>
  <si>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</si>
  <si>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</si>
  <si>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</si>
  <si>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</si>
  <si>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</si>
  <si>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</si>
  <si>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</si>
  <si>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</si>
  <si>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</si>
  <si>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</si>
  <si>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</si>
  <si>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</si>
  <si>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</si>
  <si>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</si>
  <si>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</si>
  <si>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</si>
  <si>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</si>
  <si>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</si>
  <si>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</si>
  <si>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</si>
  <si>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</si>
  <si>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</si>
  <si>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</si>
  <si>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</si>
  <si>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</si>
  <si>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</si>
  <si>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</si>
  <si>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</si>
  <si>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</si>
  <si>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</si>
  <si>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</si>
  <si>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</si>
  <si>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</si>
  <si>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</si>
  <si>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</si>
  <si>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</si>
  <si>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</si>
  <si>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</si>
  <si>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</si>
  <si>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</si>
  <si>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</si>
  <si>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</si>
  <si>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</si>
  <si>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</si>
  <si>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</si>
  <si>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</si>
  <si>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</si>
  <si>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</si>
  <si>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</si>
  <si>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</si>
  <si>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</si>
  <si>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</si>
  <si>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</si>
  <si>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</si>
  <si>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</si>
  <si>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</si>
  <si>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</si>
  <si>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</si>
  <si>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</si>
  <si>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</si>
  <si>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</si>
  <si>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</si>
  <si>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</si>
  <si>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</si>
  <si>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</si>
  <si>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</si>
  <si>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</si>
  <si>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</si>
  <si>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</si>
  <si>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</si>
  <si>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</si>
  <si>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</si>
  <si>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</si>
  <si>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</si>
  <si>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</si>
  <si>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</si>
  <si>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</si>
  <si>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</si>
  <si>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</si>
  <si>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</si>
  <si>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</si>
  <si>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</si>
  <si>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</si>
  <si>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</si>
  <si>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</si>
  <si>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</si>
  <si>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</si>
  <si>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</si>
  <si>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</si>
  <si>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</si>
  <si>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</si>
  <si>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</si>
  <si>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</si>
  <si>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</si>
  <si>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</si>
  <si>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</si>
  <si>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</si>
  <si>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</si>
  <si>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</si>
  <si>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</si>
  <si>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</si>
  <si>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</si>
  <si>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</si>
  <si>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</si>
  <si>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</si>
  <si>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</si>
  <si>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</si>
  <si>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</si>
  <si>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</si>
  <si>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</si>
  <si>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</si>
  <si>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</si>
  <si>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</si>
  <si>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</si>
  <si>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</si>
  <si>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</si>
  <si>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</si>
  <si>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</si>
  <si>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</si>
  <si>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</si>
  <si>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</si>
  <si>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</si>
  <si>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</si>
  <si>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</si>
  <si>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</si>
  <si>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</si>
  <si>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</si>
  <si>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</si>
  <si>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</si>
  <si>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</si>
  <si>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</si>
  <si>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</si>
  <si>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</si>
  <si>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</si>
  <si>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</si>
  <si>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</si>
  <si>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</si>
  <si>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</si>
  <si>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</si>
  <si>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</si>
  <si>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</si>
  <si>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</si>
  <si>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</si>
  <si>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</si>
  <si>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</si>
  <si>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</si>
  <si>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</si>
  <si>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</si>
  <si>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</si>
  <si>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</si>
  <si>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</si>
  <si>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</si>
  <si>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</si>
  <si>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</si>
  <si>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</si>
  <si>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</si>
  <si>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</si>
  <si>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</si>
  <si>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</si>
  <si>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</si>
  <si>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</si>
  <si>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</si>
  <si>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</si>
  <si>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</si>
  <si>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</si>
  <si>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</si>
  <si>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</si>
  <si>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</si>
  <si>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</si>
  <si>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</si>
  <si>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</si>
  <si>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</si>
  <si>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</si>
  <si>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</si>
  <si>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</si>
  <si>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</si>
  <si>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</si>
  <si>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</si>
  <si>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</si>
  <si>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</si>
  <si>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</si>
  <si>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</si>
  <si>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</si>
  <si>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</si>
  <si>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</si>
  <si>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</si>
  <si>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</si>
  <si>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</si>
  <si>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</si>
  <si>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</si>
  <si>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</si>
  <si>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</si>
  <si>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</si>
  <si>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</si>
  <si>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</si>
  <si>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</si>
  <si>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</si>
  <si>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</si>
  <si>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</si>
  <si>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</si>
  <si>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</si>
  <si>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</si>
  <si>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</si>
  <si>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</si>
  <si>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</si>
  <si>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</si>
  <si>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</si>
  <si>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</si>
  <si>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</si>
  <si>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</si>
  <si>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</si>
  <si>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</si>
  <si>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</si>
  <si>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</si>
  <si>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</si>
  <si>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</si>
  <si>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</si>
  <si>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</si>
  <si>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</si>
  <si>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</si>
  <si>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</si>
  <si>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</si>
  <si>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</si>
  <si>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</si>
  <si>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</si>
  <si>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</si>
  <si>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</si>
  <si>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</si>
  <si>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</si>
  <si>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</si>
  <si>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</si>
  <si>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</si>
  <si>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</si>
  <si>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</si>
  <si>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</si>
  <si>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</si>
  <si>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</si>
  <si>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</si>
  <si>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</si>
  <si>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</si>
  <si>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</si>
  <si>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</si>
  <si>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</si>
  <si>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</si>
  <si>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</si>
  <si>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</si>
  <si>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</si>
  <si>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</si>
  <si>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</si>
  <si>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</si>
  <si>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</si>
  <si>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</si>
  <si>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</si>
  <si>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</si>
  <si>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</si>
  <si>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</si>
  <si>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</si>
  <si>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</si>
  <si>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</si>
  <si>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</si>
  <si>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</si>
  <si>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</si>
  <si>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</si>
  <si>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</si>
  <si>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</si>
  <si>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</si>
  <si>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</si>
  <si>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</si>
  <si>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</si>
  <si>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</si>
  <si>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</si>
  <si>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</si>
  <si>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</si>
  <si>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</si>
  <si>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</si>
  <si>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</si>
  <si>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</si>
  <si>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</si>
  <si>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</si>
  <si>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</si>
  <si>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</si>
  <si>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</si>
  <si>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</si>
  <si>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</si>
  <si>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</si>
  <si>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</si>
  <si>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</si>
  <si>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</si>
  <si>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</si>
  <si>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</si>
  <si>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</si>
  <si>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</si>
  <si>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</si>
  <si>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</si>
  <si>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</si>
  <si>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</si>
  <si>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</si>
  <si>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</si>
  <si>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</si>
  <si>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</si>
  <si>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</si>
  <si>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</si>
  <si>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</si>
  <si>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</si>
  <si>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</si>
  <si>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</si>
  <si>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</si>
  <si>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</si>
  <si>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</si>
  <si>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</si>
  <si>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</si>
  <si>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</si>
  <si>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</si>
  <si>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</si>
  <si>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</si>
  <si>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</si>
  <si>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</si>
  <si>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</si>
  <si>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</si>
  <si>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</si>
  <si>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</si>
  <si>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</si>
  <si>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</si>
  <si>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</si>
  <si>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</si>
  <si>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</si>
  <si>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</si>
  <si>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</si>
  <si>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</si>
  <si>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</si>
  <si>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</si>
  <si>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</si>
  <si>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</si>
  <si>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</si>
  <si>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</si>
  <si>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</si>
  <si>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</si>
  <si>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</si>
  <si>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</si>
  <si>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</si>
  <si>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</si>
  <si>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</si>
  <si>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</si>
  <si>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</si>
  <si>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</si>
  <si>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</si>
  <si>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</si>
  <si>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</si>
  <si>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</si>
  <si>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</si>
  <si>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</si>
  <si>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</si>
  <si>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</si>
  <si>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</si>
  <si>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</si>
  <si>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</si>
  <si>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</si>
  <si>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</si>
  <si>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</si>
  <si>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</si>
  <si>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</si>
  <si>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</si>
  <si>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</si>
  <si>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</si>
  <si>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</si>
  <si>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</si>
  <si>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</si>
  <si>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</si>
  <si>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</si>
  <si>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</si>
  <si>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</si>
  <si>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</si>
  <si>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</si>
  <si>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</si>
  <si>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</si>
  <si>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</si>
  <si>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</si>
  <si>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</si>
  <si>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</si>
  <si>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</si>
  <si>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</si>
  <si>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</si>
  <si>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</si>
  <si>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</si>
  <si>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</si>
  <si>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</si>
  <si>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</si>
  <si>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</si>
  <si>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</si>
  <si>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</si>
  <si>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</si>
  <si>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</si>
  <si>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</si>
  <si>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</si>
  <si>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</si>
  <si>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</si>
  <si>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</si>
  <si>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</si>
  <si>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</si>
  <si>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</si>
  <si>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</si>
  <si>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</si>
  <si>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</si>
  <si>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</si>
  <si>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</si>
  <si>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</si>
  <si>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</si>
  <si>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</si>
  <si>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</si>
  <si>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</si>
  <si>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</si>
  <si>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</si>
  <si>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</si>
  <si>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</si>
  <si>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</si>
  <si>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</si>
  <si>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</si>
  <si>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</si>
  <si>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</si>
  <si>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</si>
  <si>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</si>
  <si>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</si>
  <si>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</si>
  <si>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</si>
  <si>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</si>
  <si>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</si>
  <si>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</si>
  <si>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</si>
  <si>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</si>
  <si>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</si>
  <si>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</si>
  <si>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</si>
  <si>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</si>
  <si>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</si>
  <si>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</si>
  <si>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</si>
  <si>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</si>
  <si>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</si>
  <si>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</si>
  <si>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</si>
  <si>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</si>
  <si>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</si>
  <si>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</si>
  <si>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</si>
  <si>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</si>
  <si>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</si>
  <si>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</si>
  <si>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</si>
  <si>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</si>
  <si>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</si>
  <si>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</si>
  <si>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</si>
  <si>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</si>
  <si>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</si>
  <si>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</si>
  <si>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</si>
  <si>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</si>
  <si>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</si>
  <si>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</si>
  <si>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</si>
  <si>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</si>
  <si>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</si>
  <si>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</si>
  <si>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</si>
  <si>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</si>
  <si>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</si>
  <si>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</si>
  <si>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</si>
  <si>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</si>
  <si>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</si>
  <si>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</si>
  <si>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</si>
  <si>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</si>
  <si>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</si>
  <si>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</si>
  <si>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</si>
  <si>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</si>
  <si>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</si>
  <si>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</si>
  <si>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</si>
  <si>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</si>
  <si>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</si>
  <si>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</si>
  <si>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</si>
  <si>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</si>
  <si>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</si>
  <si>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</si>
  <si>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</si>
  <si>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</si>
  <si>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</si>
  <si>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</si>
  <si>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</si>
  <si>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</si>
  <si>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</si>
  <si>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</si>
  <si>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</si>
  <si>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</si>
  <si>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</si>
  <si>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</si>
  <si>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</si>
  <si>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</si>
  <si>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</si>
  <si>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</si>
  <si>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</si>
  <si>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</si>
  <si>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</si>
  <si>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</si>
  <si>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</si>
  <si>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</si>
  <si>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</si>
  <si>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</si>
  <si>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</si>
  <si>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</si>
  <si>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</si>
  <si>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</si>
  <si>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</si>
  <si>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</si>
  <si>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</si>
  <si>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</si>
  <si>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</si>
  <si>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</si>
  <si>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</si>
  <si>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</si>
  <si>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</si>
  <si>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</si>
  <si>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</si>
  <si>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</si>
  <si>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</si>
  <si>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</si>
  <si>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</si>
  <si>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</si>
  <si>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</si>
  <si>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</si>
  <si>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</si>
  <si>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</si>
  <si>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</si>
  <si>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</si>
  <si>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</si>
  <si>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</si>
  <si>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</si>
  <si>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</si>
  <si>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</si>
  <si>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</si>
  <si>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</si>
  <si>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</si>
  <si>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</si>
  <si>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</si>
  <si>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</si>
  <si>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</si>
  <si>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</si>
  <si>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</si>
  <si>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</si>
  <si>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</si>
  <si>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</si>
  <si>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</si>
  <si>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</si>
  <si>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</si>
  <si>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</si>
  <si>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</si>
  <si>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</si>
  <si>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</si>
  <si>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</si>
  <si>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</si>
  <si>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</si>
  <si>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</si>
  <si>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</si>
  <si>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</si>
  <si>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</si>
  <si>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</si>
  <si>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</si>
  <si>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</si>
  <si>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</si>
  <si>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</si>
  <si>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</si>
  <si>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</si>
  <si>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</si>
  <si>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</si>
  <si>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</si>
  <si>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</si>
  <si>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</si>
  <si>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</si>
  <si>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</si>
  <si>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</si>
  <si>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</si>
  <si>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</si>
  <si>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</si>
  <si>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</si>
  <si>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</si>
  <si>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</si>
  <si>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</si>
  <si>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</si>
  <si>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</si>
  <si>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</si>
  <si>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</si>
  <si>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</si>
  <si>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</si>
  <si>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</si>
  <si>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</si>
  <si>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</si>
  <si>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</si>
  <si>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</si>
  <si>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</si>
  <si>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</si>
  <si>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</si>
  <si>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</si>
  <si>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</si>
  <si>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</si>
  <si>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</si>
  <si>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</si>
  <si>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</si>
  <si>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</si>
  <si>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</si>
  <si>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</si>
  <si>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</si>
  <si>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</si>
  <si>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</si>
  <si>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</si>
  <si>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</si>
  <si>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</si>
  <si>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</si>
  <si>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</si>
  <si>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</si>
  <si>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</si>
  <si>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</si>
  <si>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</si>
  <si>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</si>
  <si>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</si>
  <si>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</si>
  <si>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</si>
  <si>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</si>
  <si>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</si>
  <si>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</si>
  <si>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</si>
  <si>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</si>
  <si>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</si>
  <si>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</si>
  <si>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</si>
  <si>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</si>
  <si>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</si>
  <si>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</si>
  <si>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</si>
  <si>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</si>
  <si>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</si>
  <si>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</si>
  <si>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</si>
  <si>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</si>
  <si>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</si>
  <si>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</si>
  <si>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</si>
  <si>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</si>
  <si>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</si>
  <si>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</si>
  <si>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</si>
  <si>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</si>
  <si>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</si>
  <si>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</si>
  <si>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</si>
  <si>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</si>
  <si>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</si>
  <si>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</si>
  <si>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</si>
  <si>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</si>
  <si>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</si>
  <si>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</si>
  <si>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</si>
  <si>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</si>
  <si>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</si>
  <si>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</si>
  <si>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</si>
  <si>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</si>
  <si>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</si>
  <si>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</si>
  <si>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</si>
  <si>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</si>
  <si>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</si>
  <si>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</si>
  <si>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</si>
  <si>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</si>
  <si>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</si>
  <si>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</si>
  <si>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</si>
  <si>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</si>
  <si>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</si>
  <si>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</si>
  <si>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</si>
  <si>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</si>
  <si>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</si>
  <si>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</si>
  <si>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</si>
  <si>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</si>
  <si>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</si>
  <si>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</si>
  <si>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</si>
  <si>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</si>
  <si>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</si>
  <si>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</si>
  <si>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</si>
  <si>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</si>
  <si>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</si>
  <si>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</si>
  <si>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</si>
  <si>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</si>
  <si>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</si>
  <si>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</si>
  <si>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</si>
  <si>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</si>
  <si>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</si>
  <si>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</si>
  <si>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</si>
  <si>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</si>
  <si>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</si>
  <si>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</si>
  <si>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</si>
  <si>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</si>
  <si>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</si>
  <si>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</si>
  <si>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</si>
  <si>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</si>
  <si>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</si>
  <si>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</si>
  <si>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</si>
  <si>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</si>
  <si>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</si>
  <si>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</si>
  <si>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</si>
  <si>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</si>
  <si>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</si>
  <si>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</si>
  <si>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</si>
  <si>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</si>
  <si>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</si>
  <si>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</si>
  <si>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</si>
  <si>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</si>
  <si>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</si>
  <si>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</si>
  <si>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</si>
  <si>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</si>
  <si>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</si>
  <si>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</si>
  <si>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</si>
  <si>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</si>
  <si>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</si>
  <si>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</si>
  <si>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</si>
  <si>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</si>
  <si>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</si>
  <si>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</si>
  <si>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</si>
  <si>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</si>
  <si>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</si>
  <si>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</si>
  <si>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</si>
  <si>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</si>
  <si>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</si>
  <si>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</si>
  <si>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</si>
  <si>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</si>
  <si>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</si>
  <si>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</si>
  <si>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</si>
  <si>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</si>
  <si>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</si>
  <si>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</si>
  <si>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</si>
  <si>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</si>
  <si>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</si>
  <si>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</si>
  <si>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</si>
  <si>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</si>
  <si>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</si>
  <si>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</si>
  <si>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</si>
  <si>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</si>
  <si>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</si>
  <si>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</si>
  <si>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</si>
  <si>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</si>
  <si>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</si>
  <si>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</si>
  <si>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</si>
  <si>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</si>
  <si>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</si>
  <si>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</si>
  <si>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</si>
  <si>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</si>
  <si>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</si>
  <si>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</si>
  <si>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</si>
  <si>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</si>
  <si>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</si>
  <si>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</si>
  <si>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</si>
  <si>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</si>
  <si>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</si>
  <si>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</si>
  <si>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</si>
  <si>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</si>
  <si>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</si>
  <si>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</si>
  <si>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</si>
  <si>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</si>
  <si>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</si>
  <si>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</si>
  <si>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</si>
  <si>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</si>
  <si>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</si>
  <si>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</si>
  <si>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</si>
  <si>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</si>
  <si>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</si>
  <si>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</si>
  <si>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</si>
  <si>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</si>
  <si>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</si>
  <si>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</si>
  <si>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</si>
  <si>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</si>
  <si>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</si>
  <si>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</si>
  <si>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</si>
  <si>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</si>
  <si>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</si>
  <si>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</si>
  <si>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</si>
  <si>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</si>
  <si>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</si>
  <si>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</si>
  <si>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</si>
  <si>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</si>
  <si>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</si>
  <si>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</si>
  <si>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</si>
  <si>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</si>
  <si>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</si>
  <si>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</si>
  <si>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</si>
  <si>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</si>
  <si>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</si>
  <si>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</si>
  <si>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</si>
  <si>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</si>
  <si>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</si>
  <si>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</si>
  <si>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</si>
  <si>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</si>
  <si>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</si>
  <si>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</si>
  <si>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</si>
  <si>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</si>
  <si>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</si>
  <si>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</si>
  <si>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</si>
  <si>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</si>
  <si>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</si>
  <si>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</si>
  <si>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</si>
  <si>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</si>
  <si>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</si>
  <si>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</si>
  <si>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</si>
  <si>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</si>
  <si>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</si>
  <si>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</si>
  <si>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</si>
  <si>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</si>
  <si>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</si>
  <si>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</si>
  <si>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</si>
  <si>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</si>
  <si>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</si>
  <si>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</si>
  <si>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</si>
  <si>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</si>
  <si>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</si>
  <si>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</si>
  <si>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</si>
  <si>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</si>
  <si>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</si>
  <si>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</si>
  <si>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</si>
  <si>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</si>
  <si>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</si>
  <si>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</si>
  <si>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</si>
  <si>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</si>
  <si>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</si>
  <si>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</si>
  <si>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</si>
  <si>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</si>
  <si>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</si>
  <si>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</si>
  <si>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</si>
  <si>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</si>
  <si>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</si>
  <si>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</si>
  <si>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</si>
  <si>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</si>
  <si>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</si>
  <si>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</si>
  <si>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</si>
  <si>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</si>
  <si>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</si>
  <si>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</si>
  <si>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</si>
  <si>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</si>
  <si>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</si>
  <si>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</si>
  <si>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</si>
  <si>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</si>
  <si>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</si>
  <si>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</si>
  <si>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</si>
  <si>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</si>
  <si>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</si>
  <si>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</si>
  <si>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</si>
  <si>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</si>
  <si>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</si>
  <si>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</si>
  <si>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</si>
  <si>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</si>
  <si>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</si>
  <si>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</si>
  <si>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</si>
  <si>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</si>
  <si>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</si>
  <si>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</si>
  <si>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</si>
  <si>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</si>
  <si>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</si>
  <si>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</si>
  <si>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</si>
  <si>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</si>
  <si>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</si>
  <si>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</si>
  <si>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</si>
  <si>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</si>
  <si>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</si>
  <si>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</si>
  <si>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</si>
  <si>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</si>
  <si>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</si>
  <si>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</si>
  <si>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</si>
  <si>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</si>
  <si>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</si>
  <si>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</si>
  <si>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</si>
  <si>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</si>
  <si>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</si>
  <si>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</si>
  <si>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</si>
  <si>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</si>
  <si>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</si>
  <si>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</si>
  <si>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</si>
  <si>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</si>
  <si>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</si>
  <si>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</si>
  <si>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</si>
  <si>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</si>
  <si>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</si>
  <si>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</si>
  <si>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</si>
  <si>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</si>
  <si>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</si>
  <si>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</si>
  <si>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</si>
  <si>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</si>
  <si>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</si>
  <si>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</si>
  <si>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</si>
  <si>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</si>
  <si>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</si>
  <si>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</si>
  <si>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</si>
  <si>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</si>
  <si>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</si>
  <si>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</si>
  <si>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</si>
  <si>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</si>
  <si>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</si>
  <si>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</si>
  <si>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</si>
  <si>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</si>
  <si>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</si>
  <si>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</si>
  <si>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</si>
  <si>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</si>
  <si>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</si>
  <si>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</si>
  <si>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</si>
  <si>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</si>
  <si>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</si>
  <si>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</si>
  <si>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</si>
  <si>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</si>
  <si>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</si>
  <si>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</si>
  <si>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</si>
  <si>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</si>
  <si>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</si>
  <si>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</si>
  <si>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</si>
  <si>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</si>
  <si>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</si>
  <si>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</si>
  <si>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</si>
  <si>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</si>
  <si>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</si>
  <si>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</si>
  <si>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</si>
  <si>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</si>
  <si>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</si>
  <si>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</si>
  <si>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</si>
  <si>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</si>
  <si>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</si>
  <si>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</si>
  <si>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</si>
  <si>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</si>
  <si>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</si>
  <si>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</si>
  <si>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</si>
  <si>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</si>
  <si>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</si>
  <si>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</si>
  <si>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</si>
  <si>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</si>
  <si>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</si>
  <si>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</si>
  <si>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</si>
  <si>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</si>
  <si>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</si>
  <si>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</si>
  <si>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</si>
  <si>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</si>
  <si>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</si>
  <si>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</si>
  <si>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</si>
  <si>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</si>
  <si>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</si>
  <si>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</si>
  <si>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</si>
  <si>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</si>
  <si>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</si>
  <si>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</si>
  <si>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</si>
  <si>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</si>
  <si>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</si>
  <si>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</si>
  <si>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</si>
  <si>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</si>
  <si>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</si>
  <si>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</si>
  <si>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</si>
  <si>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</si>
  <si>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</si>
  <si>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</si>
  <si>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</si>
  <si>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</si>
  <si>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</si>
  <si>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</si>
  <si>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</si>
  <si>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</si>
  <si>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</si>
  <si>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</si>
  <si>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</si>
  <si>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</si>
  <si>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</si>
  <si>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</si>
  <si>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</si>
  <si>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</si>
  <si>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</si>
  <si>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</si>
  <si>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</si>
  <si>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</si>
  <si>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</si>
  <si>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</si>
  <si>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</si>
  <si>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</si>
  <si>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</si>
  <si>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</si>
  <si>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</si>
  <si>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</si>
  <si>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</si>
  <si>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</si>
  <si>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</si>
  <si>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</si>
  <si>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</si>
  <si>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</si>
  <si>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</si>
  <si>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</si>
  <si>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</si>
  <si>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</si>
  <si>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</si>
  <si>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</si>
  <si>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</si>
  <si>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</si>
  <si>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</si>
  <si>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</si>
  <si>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</si>
  <si>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</si>
  <si>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</si>
  <si>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</si>
  <si>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</si>
  <si>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</si>
  <si>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</si>
  <si>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</si>
  <si>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</si>
  <si>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</si>
  <si>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</si>
  <si>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</si>
  <si>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</si>
  <si>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</si>
  <si>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</si>
  <si>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</si>
  <si>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</si>
  <si>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</si>
  <si>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</si>
  <si>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</si>
  <si>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</si>
  <si>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</si>
  <si>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</si>
  <si>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</si>
  <si>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</si>
  <si>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</si>
  <si>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</si>
  <si>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</si>
  <si>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</si>
  <si>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</si>
  <si>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</si>
  <si>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</si>
  <si>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</si>
  <si>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</si>
  <si>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</si>
  <si>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</si>
  <si>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</si>
  <si>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</si>
  <si>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</si>
  <si>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</si>
  <si>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</si>
  <si>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</si>
  <si>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</si>
  <si>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</si>
  <si>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</si>
  <si>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</si>
  <si>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</si>
  <si>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</si>
  <si>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</si>
  <si>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</si>
  <si>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</si>
  <si>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</si>
  <si>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</si>
  <si>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</si>
  <si>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</si>
  <si>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</si>
  <si>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</si>
  <si>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</si>
  <si>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</si>
  <si>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</si>
  <si>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</si>
  <si>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</si>
  <si>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</si>
  <si>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</si>
  <si>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</si>
  <si>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</si>
  <si>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</si>
  <si>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</si>
  <si>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</si>
  <si>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</si>
  <si>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</si>
  <si>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</si>
  <si>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</si>
  <si>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</si>
  <si>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</si>
  <si>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</si>
  <si>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</si>
  <si>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</si>
  <si>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</si>
  <si>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</si>
  <si>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</si>
  <si>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</si>
  <si>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</si>
  <si>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</si>
  <si>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</si>
  <si>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</si>
  <si>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</si>
  <si>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</si>
  <si>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</si>
  <si>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</si>
  <si>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</si>
  <si>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</si>
  <si>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</si>
  <si>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</si>
  <si>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</si>
  <si>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</si>
  <si>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</si>
  <si>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</si>
  <si>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</si>
  <si>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</si>
  <si>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</si>
  <si>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</si>
  <si>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</si>
  <si>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</si>
  <si>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</si>
  <si>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</si>
  <si>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</si>
  <si>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</si>
  <si>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</si>
  <si>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</si>
  <si>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</si>
  <si>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</si>
  <si>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</si>
  <si>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</si>
  <si>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</si>
  <si>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</si>
  <si>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</si>
  <si>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</si>
  <si>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</si>
  <si>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</si>
  <si>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</si>
  <si>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</si>
  <si>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</si>
  <si>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</si>
  <si>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</si>
  <si>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</si>
  <si>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</si>
  <si>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</si>
  <si>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</si>
  <si>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</si>
  <si>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</si>
  <si>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</si>
  <si>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</si>
  <si>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</si>
  <si>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</si>
  <si>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</si>
  <si>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</si>
  <si>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</si>
  <si>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</si>
  <si>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</si>
  <si>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</si>
  <si>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</si>
  <si>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</si>
  <si>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</si>
  <si>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</si>
  <si>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</si>
  <si>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</si>
  <si>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</si>
  <si>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</si>
  <si>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</si>
  <si>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</si>
  <si>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</si>
  <si>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</si>
  <si>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</si>
  <si>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</si>
  <si>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</si>
  <si>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</si>
  <si>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</si>
  <si>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</si>
  <si>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</si>
  <si>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</si>
  <si>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</si>
  <si>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</si>
  <si>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</si>
  <si>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</si>
  <si>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</si>
  <si>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</si>
  <si>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</si>
  <si>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</si>
  <si>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</si>
  <si>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</si>
  <si>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</si>
  <si>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</si>
  <si>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</si>
  <si>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</si>
  <si>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</si>
  <si>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</si>
  <si>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</si>
  <si>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</si>
  <si>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</si>
  <si>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</si>
  <si>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</si>
  <si>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</si>
  <si>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</si>
  <si>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</si>
  <si>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</si>
  <si>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</si>
  <si>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</si>
  <si>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</si>
  <si>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</si>
  <si>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</si>
  <si>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</si>
  <si>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</si>
  <si>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</si>
  <si>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</si>
  <si>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</si>
  <si>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</si>
  <si>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</si>
  <si>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</si>
  <si>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</si>
  <si>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</si>
  <si>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</si>
  <si>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</si>
  <si>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</si>
  <si>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</si>
  <si>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</si>
  <si>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</si>
  <si>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</si>
  <si>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</si>
  <si>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</si>
  <si>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</si>
  <si>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</si>
  <si>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</si>
  <si>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</si>
  <si>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</si>
  <si>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</si>
  <si>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</si>
  <si>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</si>
  <si>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</si>
  <si>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</si>
  <si>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</si>
  <si>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</si>
  <si>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</si>
  <si>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</si>
  <si>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</si>
  <si>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</si>
  <si>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</si>
  <si>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</si>
  <si>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</si>
  <si>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</si>
  <si>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</si>
  <si>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</si>
  <si>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</si>
  <si>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</si>
  <si>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</si>
  <si>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</si>
  <si>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</si>
  <si>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</si>
  <si>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</si>
  <si>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</si>
  <si>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</si>
  <si>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</si>
  <si>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</si>
  <si>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</si>
  <si>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</si>
  <si>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</si>
  <si>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</si>
  <si>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</si>
  <si>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</si>
  <si>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</si>
  <si>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</si>
  <si>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</si>
  <si>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</si>
  <si>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</si>
  <si>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</si>
  <si>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</si>
  <si>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</si>
  <si>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</si>
  <si>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</si>
  <si>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</si>
  <si>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</si>
  <si>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</si>
  <si>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</si>
  <si>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</si>
  <si>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</si>
  <si>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</si>
  <si>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</si>
  <si>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</si>
  <si>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</si>
  <si>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</si>
  <si>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</si>
  <si>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</si>
  <si>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</si>
  <si>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</si>
  <si>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</si>
  <si>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</si>
  <si>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</si>
  <si>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</si>
  <si>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</si>
  <si>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</si>
  <si>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</si>
  <si>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</si>
  <si>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</si>
  <si>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</si>
  <si>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</si>
  <si>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</si>
  <si>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</si>
  <si>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</si>
  <si>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</si>
  <si>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</si>
  <si>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</si>
  <si>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</si>
  <si>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</si>
  <si>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</si>
  <si>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</si>
  <si>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</si>
  <si>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</si>
  <si>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</si>
  <si>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</si>
  <si>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</si>
  <si>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</si>
  <si>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</si>
  <si>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</si>
  <si>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</si>
  <si>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</si>
  <si>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</si>
  <si>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</si>
  <si>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</si>
  <si>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</si>
  <si>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</si>
  <si>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</si>
  <si>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</si>
  <si>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</si>
  <si>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</si>
  <si>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</si>
  <si>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</si>
  <si>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</si>
  <si>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</si>
  <si>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</si>
  <si>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</si>
  <si>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</si>
  <si>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</si>
  <si>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</si>
  <si>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</si>
  <si>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</si>
  <si>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</si>
  <si>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</si>
  <si>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</si>
  <si>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</si>
  <si>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</si>
  <si>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</si>
  <si>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</si>
  <si>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</si>
  <si>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</si>
  <si>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</si>
  <si>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</si>
  <si>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</si>
  <si>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</si>
  <si>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</si>
  <si>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</si>
  <si>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</si>
  <si>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</si>
  <si>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</si>
  <si>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</si>
  <si>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</si>
  <si>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</si>
  <si>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</si>
  <si>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</si>
  <si>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</si>
  <si>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</si>
  <si>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</si>
  <si>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</si>
  <si>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</si>
  <si>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</si>
  <si>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</si>
  <si>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</si>
  <si>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</si>
  <si>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</si>
  <si>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</si>
  <si>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</si>
  <si>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</si>
  <si>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</si>
  <si>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</si>
  <si>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</si>
  <si>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</si>
  <si>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</si>
  <si>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</si>
  <si>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</si>
  <si>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</si>
  <si>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</si>
  <si>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</si>
  <si>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</si>
  <si>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</si>
  <si>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</si>
  <si>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</si>
  <si>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</si>
  <si>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</si>
  <si>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</si>
  <si>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</si>
  <si>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</si>
  <si>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</si>
  <si>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</si>
  <si>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</si>
  <si>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</si>
  <si>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</si>
  <si>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</si>
  <si>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</si>
  <si>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</si>
  <si>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</si>
  <si>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</si>
  <si>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</si>
  <si>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</si>
  <si>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</si>
  <si>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</si>
  <si>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</si>
  <si>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</si>
  <si>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</si>
  <si>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</si>
  <si>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</si>
  <si>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</si>
  <si>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</si>
  <si>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</si>
  <si>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</si>
  <si>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</si>
  <si>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</si>
  <si>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</si>
  <si>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</si>
  <si>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</si>
  <si>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</si>
  <si>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</si>
  <si>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</si>
  <si>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</si>
  <si>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</si>
  <si>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</si>
  <si>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</si>
  <si>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</si>
  <si>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</si>
  <si>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</si>
  <si>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</si>
  <si>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</si>
  <si>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</si>
  <si>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</si>
  <si>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</si>
  <si>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</si>
  <si>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</si>
  <si>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</si>
  <si>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</si>
  <si>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</si>
  <si>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</si>
  <si>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</si>
  <si>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</si>
  <si>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</si>
  <si>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</si>
  <si>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</si>
  <si>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</si>
  <si>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</si>
  <si>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</si>
  <si>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</si>
  <si>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</si>
  <si>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</si>
  <si>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</si>
  <si>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</si>
  <si>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</si>
  <si>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</si>
  <si>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</si>
  <si>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</si>
  <si>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</si>
  <si>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</si>
  <si>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</si>
  <si>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</si>
  <si>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</si>
  <si>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</si>
  <si>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</si>
  <si>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</si>
  <si>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</si>
  <si>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</si>
  <si>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</si>
  <si>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</si>
  <si>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</si>
  <si>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</si>
  <si>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</si>
  <si>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</si>
  <si>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</si>
  <si>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</si>
  <si>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</si>
  <si>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</si>
  <si>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</si>
  <si>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</si>
  <si>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477</t>
  </si>
  <si>
    <t>436</t>
  </si>
  <si>
    <t>433</t>
  </si>
  <si>
    <t>371</t>
  </si>
  <si>
    <t>311</t>
  </si>
  <si>
    <t>300</t>
  </si>
  <si>
    <t>268</t>
  </si>
  <si>
    <t>236</t>
  </si>
  <si>
    <t>224</t>
  </si>
  <si>
    <t>173</t>
  </si>
  <si>
    <t>131</t>
  </si>
  <si>
    <t>87</t>
  </si>
  <si>
    <t>85</t>
  </si>
  <si>
    <t>57</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</si>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</sst>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339</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6350</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6351</v>
      </c>
      <c r="C3" s="831"/>
      <c r="D3" s="835" t="s">
        <v>5611</v>
      </c>
      <c r="E3" s="835" t="s">
        <v>6352</v>
      </c>
      <c r="F3" s="835" t="s">
        <v>1632</v>
      </c>
      <c r="G3" s="835" t="s">
        <v>6349</v>
      </c>
      <c r="H3" s="835" t="s">
        <v>1185</v>
      </c>
      <c r="I3" s="835" t="s">
        <v>6353</v>
      </c>
      <c r="J3" s="835" t="s">
        <v>6354</v>
      </c>
      <c r="K3" s="835" t="s">
        <v>1185</v>
      </c>
      <c r="L3" s="835" t="s">
        <v>3980</v>
      </c>
      <c r="M3" s="835" t="s">
        <v>2797</v>
      </c>
      <c r="N3" s="835" t="s">
        <v>4350</v>
      </c>
      <c r="O3" s="835" t="s">
        <v>4582</v>
      </c>
      <c r="P3" s="835" t="s">
        <v>4419</v>
      </c>
      <c r="Q3" s="835" t="s">
        <v>6355</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6356</v>
      </c>
      <c r="B4" s="838"/>
      <c r="C4" s="839"/>
      <c r="D4" s="840" t="s">
        <v>6357</v>
      </c>
      <c r="E4" s="840" t="s">
        <v>335</v>
      </c>
      <c r="F4" s="840" t="s">
        <v>3980</v>
      </c>
      <c r="G4" s="840" t="s">
        <v>2078</v>
      </c>
      <c r="H4" s="840" t="s">
        <v>1185</v>
      </c>
      <c r="I4" s="840" t="s">
        <v>6358</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6359</v>
      </c>
      <c r="B6" s="849" t="s">
        <v>6360</v>
      </c>
      <c r="C6" s="850" t="s">
        <v>222</v>
      </c>
      <c r="D6" s="851" t="s">
        <v>222</v>
      </c>
      <c r="E6" s="852" t="s">
        <v>3071</v>
      </c>
      <c r="F6" s="853" t="s">
        <v>976</v>
      </c>
      <c r="G6" s="852" t="s">
        <v>336</v>
      </c>
      <c r="H6" s="851" t="s">
        <v>198</v>
      </c>
      <c r="I6" s="854" t="s">
        <v>467</v>
      </c>
      <c r="J6" s="851" t="str">
        <f>HYPERLINK("https://youtu.be/BAG8a3WI9KM","52.27")</f>
        <v>52.27</v>
      </c>
      <c r="K6" s="855" t="s">
        <v>1393</v>
      </c>
      <c r="L6" s="851" t="s">
        <v>6361</v>
      </c>
      <c r="M6" s="856" t="s">
        <v>2769</v>
      </c>
      <c r="N6" s="857"/>
      <c r="O6" s="852" t="str">
        <f>HYPERLINK("https://youtu.be/qv_H1NgDIQ8","53.73")</f>
        <v>53.73</v>
      </c>
      <c r="P6" s="852" t="str">
        <f>HYPERLINK("https://clips.twitch.tv/ZealousSeductiveOkapiCharlieBitMe","51.96")</f>
        <v>51.96</v>
      </c>
      <c r="Q6" s="853" t="s">
        <v>6362</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6363</v>
      </c>
      <c r="B7" s="849" t="s">
        <v>6364</v>
      </c>
      <c r="C7" s="850" t="s">
        <v>6365</v>
      </c>
      <c r="D7" s="851" t="str">
        <f>HYPERLINK("https://youtu.be/CefbvCRxW34","1:21.78")</f>
        <v>1:21.78</v>
      </c>
      <c r="E7" s="851" t="s">
        <v>6366</v>
      </c>
      <c r="F7" s="853"/>
      <c r="G7" s="853"/>
      <c r="H7" s="851" t="str">
        <f>HYPERLINK("https://youtu.be/y9FQ4EcrohI", "1:21.52")</f>
        <v>1:21.52</v>
      </c>
      <c r="I7" s="851" t="s">
        <v>6367</v>
      </c>
      <c r="J7" s="853" t="s">
        <v>6368</v>
      </c>
      <c r="K7" s="855" t="s">
        <v>6369</v>
      </c>
      <c r="L7" s="853"/>
      <c r="M7" s="853"/>
      <c r="N7" s="853"/>
      <c r="O7" s="853" t="s">
        <v>6370</v>
      </c>
      <c r="P7" s="853"/>
      <c r="Q7" s="853" t="s">
        <v>6371</v>
      </c>
      <c r="R7" s="851" t="s">
        <v>2573</v>
      </c>
      <c r="S7" s="853"/>
      <c r="T7" s="853"/>
      <c r="U7" s="853"/>
      <c r="V7" s="853"/>
      <c r="W7" s="853"/>
      <c r="X7" s="859"/>
      <c r="Y7" s="853"/>
      <c r="Z7" s="853"/>
      <c r="AA7" s="859"/>
      <c r="AB7" s="853"/>
      <c r="AC7" s="853"/>
      <c r="AD7" s="853"/>
      <c r="AE7" s="853"/>
      <c r="AF7" s="853"/>
      <c r="AG7" s="853"/>
      <c r="AH7" s="853"/>
      <c r="AI7" s="860"/>
      <c r="AJ7" s="862" t="s">
        <v>6372</v>
      </c>
      <c r="AK7" s="853"/>
      <c r="AL7" s="853"/>
      <c r="AM7" s="853"/>
      <c r="AN7" s="853"/>
      <c r="AO7" s="853"/>
      <c r="AP7" s="853"/>
      <c r="AQ7" s="853"/>
      <c r="AR7" s="853"/>
      <c r="AS7" s="853"/>
      <c r="AT7" s="853"/>
      <c r="AU7" s="853"/>
      <c r="AV7" s="853"/>
      <c r="AW7" s="853"/>
      <c r="AX7" s="853"/>
      <c r="AY7" s="853"/>
      <c r="AZ7" s="853"/>
      <c r="BA7" s="853"/>
    </row>
    <row r="8" ht="15.75" customHeight="1">
      <c r="A8" s="863"/>
      <c r="B8" s="864" t="s">
        <v>6373</v>
      </c>
      <c r="C8" s="850" t="s">
        <v>223</v>
      </c>
      <c r="D8" s="851" t="s">
        <v>223</v>
      </c>
      <c r="E8" s="851" t="s">
        <v>814</v>
      </c>
      <c r="F8" s="853" t="s">
        <v>977</v>
      </c>
      <c r="G8" s="853" t="s">
        <v>893</v>
      </c>
      <c r="H8" s="851" t="s">
        <v>1122</v>
      </c>
      <c r="I8" s="851" t="s">
        <v>1356</v>
      </c>
      <c r="J8" s="851" t="str">
        <f>HYPERLINK("https://youtu.be/ZP_d48CVxG0","1:19.30")</f>
        <v>1:19.30</v>
      </c>
      <c r="K8" s="855" t="s">
        <v>6374</v>
      </c>
      <c r="L8" s="851" t="s">
        <v>6375</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6376</v>
      </c>
      <c r="B9" s="866" t="s">
        <v>6360</v>
      </c>
      <c r="C9" s="850" t="s">
        <v>6377</v>
      </c>
      <c r="D9" s="851" t="s">
        <v>6377</v>
      </c>
      <c r="E9" s="851" t="s">
        <v>6378</v>
      </c>
      <c r="F9" s="853" t="s">
        <v>1684</v>
      </c>
      <c r="G9" s="853" t="s">
        <v>1684</v>
      </c>
      <c r="H9" s="853"/>
      <c r="I9" s="853"/>
      <c r="J9" s="853" t="s">
        <v>1211</v>
      </c>
      <c r="K9" s="853"/>
      <c r="L9" s="853"/>
      <c r="M9" s="853"/>
      <c r="N9" s="853" t="s">
        <v>6379</v>
      </c>
      <c r="O9" s="853" t="s">
        <v>6380</v>
      </c>
      <c r="P9" s="855" t="s">
        <v>5248</v>
      </c>
      <c r="Q9" s="853"/>
      <c r="R9" s="853" t="s">
        <v>6381</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6382</v>
      </c>
      <c r="B10" s="866" t="s">
        <v>6364</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6373</v>
      </c>
      <c r="C11" s="850" t="s">
        <v>6383</v>
      </c>
      <c r="D11" s="851" t="s">
        <v>1339</v>
      </c>
      <c r="E11" s="851" t="s">
        <v>2430</v>
      </c>
      <c r="F11" s="853"/>
      <c r="G11" s="868"/>
      <c r="H11" s="851" t="s">
        <v>6383</v>
      </c>
      <c r="I11" s="851" t="s">
        <v>1483</v>
      </c>
      <c r="J11" s="853"/>
      <c r="K11" s="853"/>
      <c r="L11" s="853"/>
      <c r="M11" s="868"/>
      <c r="N11" s="868"/>
      <c r="O11" s="868"/>
      <c r="P11" s="868"/>
      <c r="Q11" s="853"/>
      <c r="R11" s="868"/>
      <c r="S11" s="853"/>
      <c r="T11" s="853"/>
      <c r="U11" s="868"/>
      <c r="V11" s="853"/>
      <c r="W11" s="868"/>
      <c r="X11" s="858"/>
      <c r="Y11" s="851" t="s">
        <v>6384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6385</v>
      </c>
      <c r="B12" s="849" t="s">
        <v>6386</v>
      </c>
      <c r="C12" s="850" t="s">
        <v>4191</v>
      </c>
      <c r="D12" s="851" t="s">
        <v>4191</v>
      </c>
      <c r="E12" s="851" t="s">
        <v>3787</v>
      </c>
      <c r="F12" s="853" t="s">
        <v>6387</v>
      </c>
      <c r="G12" s="853"/>
      <c r="H12" s="871"/>
      <c r="I12" s="851" t="s">
        <v>6388</v>
      </c>
      <c r="J12" s="853" t="s">
        <v>5138</v>
      </c>
      <c r="K12" s="855" t="s">
        <v>447</v>
      </c>
      <c r="L12" s="853"/>
      <c r="M12" s="853"/>
      <c r="N12" s="853"/>
      <c r="O12" s="853" t="s">
        <v>6389</v>
      </c>
      <c r="P12" s="853" t="s">
        <v>6387</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6390</v>
      </c>
      <c r="C13" s="850" t="s">
        <v>224</v>
      </c>
      <c r="D13" s="851" t="s">
        <v>224</v>
      </c>
      <c r="E13" s="851" t="s">
        <v>6391</v>
      </c>
      <c r="F13" s="851" t="s">
        <v>6392</v>
      </c>
      <c r="G13" s="853" t="s">
        <v>6393</v>
      </c>
      <c r="H13" s="851" t="s">
        <v>2332</v>
      </c>
      <c r="I13" s="851" t="s">
        <v>101</v>
      </c>
      <c r="J13" s="853" t="s">
        <v>6394</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6376</v>
      </c>
      <c r="B14" s="873" t="s">
        <v>6386</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6395</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6390</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6382</v>
      </c>
      <c r="B16" s="866" t="s">
        <v>6360</v>
      </c>
      <c r="C16" s="867" t="s">
        <v>1543</v>
      </c>
      <c r="D16" s="851" t="s">
        <v>6396</v>
      </c>
      <c r="E16" s="851" t="s">
        <v>6397</v>
      </c>
      <c r="F16" s="851" t="s">
        <v>6133</v>
      </c>
      <c r="G16" s="853" t="s">
        <v>6398</v>
      </c>
      <c r="H16" s="851" t="s">
        <v>1543</v>
      </c>
      <c r="I16" s="851" t="s">
        <v>2160</v>
      </c>
      <c r="J16" s="853"/>
      <c r="K16" s="855" t="s">
        <v>1422</v>
      </c>
      <c r="L16" s="853"/>
      <c r="M16" s="851" t="s">
        <v>6398</v>
      </c>
      <c r="N16" s="851" t="s">
        <v>6133</v>
      </c>
      <c r="O16" s="853"/>
      <c r="P16" s="855" t="s">
        <v>6399</v>
      </c>
      <c r="Q16" s="853"/>
      <c r="R16" s="851" t="s">
        <v>1422</v>
      </c>
      <c r="S16" s="855" t="s">
        <v>6398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6400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6401</v>
      </c>
      <c r="B18" s="866" t="s">
        <v>6402</v>
      </c>
      <c r="C18" s="850" t="s">
        <v>6403</v>
      </c>
      <c r="D18" s="879" t="s">
        <v>6403</v>
      </c>
      <c r="E18" s="879" t="s">
        <v>2019</v>
      </c>
      <c r="F18" s="853" t="s">
        <v>1445</v>
      </c>
      <c r="G18" s="879" t="str">
        <f>HYPERLINK("https://clips.twitch.tv/TameHappyHerdPraiseIt","38.15")</f>
        <v>38.15</v>
      </c>
      <c r="H18" s="853"/>
      <c r="I18" s="853"/>
      <c r="J18" s="879" t="str">
        <f>HYPERLINK("https://youtu.be/t-1yqXLdZMA","38.05")</f>
        <v>38.05</v>
      </c>
      <c r="K18" s="853"/>
      <c r="L18" s="853"/>
      <c r="M18" s="879" t="s">
        <v>6404</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6405</v>
      </c>
      <c r="B19" s="849" t="s">
        <v>6406</v>
      </c>
      <c r="C19" s="850" t="s">
        <v>2202</v>
      </c>
      <c r="D19" s="851" t="str">
        <f>HYPERLINK("https://youtu.be/lEkVmE5mZ2Y","44.89")</f>
        <v>44.89</v>
      </c>
      <c r="E19" s="851" t="s">
        <v>2202</v>
      </c>
      <c r="F19" s="851" t="s">
        <v>6407</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6408</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6409</v>
      </c>
      <c r="C21" s="850" t="s">
        <v>6410</v>
      </c>
      <c r="D21" s="851" t="s">
        <v>6410</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6411</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6412</v>
      </c>
      <c r="B22" s="849" t="s">
        <v>6413</v>
      </c>
      <c r="C22" s="850" t="s">
        <v>6414</v>
      </c>
      <c r="D22" s="854" t="s">
        <v>159</v>
      </c>
      <c r="E22" s="854" t="s">
        <v>6414</v>
      </c>
      <c r="F22" s="881"/>
      <c r="G22" s="881"/>
      <c r="H22" s="881"/>
      <c r="I22" s="882" t="s">
        <v>6415</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6416</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6417</v>
      </c>
      <c r="B24" s="849" t="s">
        <v>6418</v>
      </c>
      <c r="C24" s="850" t="s">
        <v>669</v>
      </c>
      <c r="D24" s="879" t="str">
        <f>HYPERLINK("https://youtu.be/Ke7Ydg0njos","1:12.18")</f>
        <v>1:12.18</v>
      </c>
      <c r="E24" s="853"/>
      <c r="F24" s="853"/>
      <c r="G24" s="853"/>
      <c r="H24" s="853"/>
      <c r="I24" s="853"/>
      <c r="J24" s="853"/>
      <c r="K24" s="853"/>
      <c r="L24" s="853"/>
      <c r="M24" s="853"/>
      <c r="N24" s="853"/>
      <c r="O24" s="879" t="s">
        <v>6419</v>
      </c>
      <c r="P24" s="853" t="s">
        <v>6420</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6421</v>
      </c>
      <c r="C25" s="850" t="s">
        <v>6422</v>
      </c>
      <c r="D25" s="879" t="str">
        <f>HYPERLINK("https://youtu.be/Rcz3E5J0bbw","1:11.25")</f>
        <v>1:11.25</v>
      </c>
      <c r="E25" s="879" t="s">
        <v>6422</v>
      </c>
      <c r="F25" s="853"/>
      <c r="G25" s="853"/>
      <c r="H25" s="853"/>
      <c r="I25" s="853"/>
      <c r="J25" s="853"/>
      <c r="K25" s="853"/>
      <c r="L25" s="853"/>
      <c r="M25" s="853"/>
      <c r="N25" s="853"/>
      <c r="O25" s="853"/>
      <c r="P25" s="853" t="s">
        <v>6423</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6424</v>
      </c>
      <c r="C26" s="850" t="s">
        <v>6425</v>
      </c>
      <c r="D26" s="879" t="s">
        <v>6426</v>
      </c>
      <c r="E26" s="879" t="s">
        <v>6425</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6427</v>
      </c>
      <c r="C27" s="850" t="s">
        <v>5894</v>
      </c>
      <c r="D27" s="851" t="s">
        <v>5894</v>
      </c>
      <c r="E27" s="853"/>
      <c r="F27" s="853"/>
      <c r="G27" s="853"/>
      <c r="H27" s="851" t="s">
        <v>6428</v>
      </c>
      <c r="I27" s="851" t="s">
        <v>1360</v>
      </c>
      <c r="J27" s="853"/>
      <c r="K27" s="855" t="s">
        <v>6429</v>
      </c>
      <c r="L27" s="853"/>
      <c r="M27" s="856" t="s">
        <v>6430</v>
      </c>
      <c r="N27" s="851" t="s">
        <v>6102</v>
      </c>
      <c r="O27" s="853"/>
      <c r="P27" s="853" t="s">
        <v>6431</v>
      </c>
      <c r="Q27" s="855" t="s">
        <v>6432</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6376</v>
      </c>
      <c r="B28" s="866" t="s">
        <v>6433</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6434</v>
      </c>
      <c r="C29" s="850" t="s">
        <v>2540</v>
      </c>
      <c r="D29" s="879" t="s">
        <v>2540</v>
      </c>
      <c r="E29" s="853"/>
      <c r="F29" s="853"/>
      <c r="G29" s="853"/>
      <c r="H29" s="853"/>
      <c r="I29" s="853"/>
      <c r="J29" s="853"/>
      <c r="K29" s="853"/>
      <c r="L29" s="853"/>
      <c r="M29" s="853"/>
      <c r="N29" s="853"/>
      <c r="O29" s="853"/>
      <c r="P29" s="853"/>
      <c r="Q29" s="879" t="s">
        <v>6435</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6436</v>
      </c>
      <c r="B30" s="872" t="s">
        <v>6437</v>
      </c>
      <c r="C30" s="850" t="s">
        <v>3562</v>
      </c>
      <c r="D30" s="851" t="str">
        <f>HYPERLINK("https://clips.twitch.tv/EntertainingEnchantingDumplingsUncleNox","40.79")</f>
        <v>40.79</v>
      </c>
      <c r="E30" s="851" t="s">
        <v>3562</v>
      </c>
      <c r="F30" s="853" t="s">
        <v>1209</v>
      </c>
      <c r="G30" s="853"/>
      <c r="H30" s="853"/>
      <c r="I30" s="853"/>
      <c r="J30" s="853" t="s">
        <v>6438</v>
      </c>
      <c r="K30" s="853"/>
      <c r="L30" s="853"/>
      <c r="M30" s="853"/>
      <c r="N30" s="853"/>
      <c r="O30" s="853" t="s">
        <v>6435</v>
      </c>
      <c r="P30" s="853"/>
      <c r="Q30" s="851" t="s">
        <v>6439</v>
      </c>
      <c r="R30" s="853"/>
      <c r="S30" s="853"/>
      <c r="T30" s="853"/>
      <c r="U30" s="853"/>
      <c r="V30" s="853"/>
      <c r="W30" s="853"/>
      <c r="X30" s="859"/>
      <c r="Y30" s="853"/>
      <c r="Z30" s="853"/>
      <c r="AA30" s="874" t="s">
        <v>6440</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6441</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6442</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6443</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6444</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6445</v>
      </c>
      <c r="C34" s="850" t="s">
        <v>2450</v>
      </c>
      <c r="D34" s="886" t="str">
        <f>HYPERLINK("https://youtu.be/R9drqtLlI48","40.69")</f>
        <v>40.69</v>
      </c>
      <c r="E34" s="879" t="s">
        <v>2450</v>
      </c>
      <c r="F34" s="857" t="s">
        <v>6446</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6447</v>
      </c>
      <c r="C35" s="867" t="s">
        <v>1570</v>
      </c>
      <c r="D35" s="851" t="s">
        <v>3119</v>
      </c>
      <c r="E35" s="851" t="s">
        <v>1248</v>
      </c>
      <c r="F35" s="851" t="s">
        <v>2181</v>
      </c>
      <c r="G35" s="857" t="s">
        <v>6448</v>
      </c>
      <c r="H35" s="853"/>
      <c r="I35" s="857"/>
      <c r="J35" s="853"/>
      <c r="K35" s="853"/>
      <c r="L35" s="853"/>
      <c r="M35" s="857"/>
      <c r="N35" s="857"/>
      <c r="O35" s="857"/>
      <c r="P35" s="857"/>
      <c r="Q35" s="851" t="s">
        <v>6449</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6450</v>
      </c>
      <c r="C36" s="850" t="s">
        <v>1833</v>
      </c>
      <c r="D36" s="851" t="str">
        <f>HYPERLINK("https://clips.twitch.tv/ScrumptiousColdMoonPeanutButterJellyTime","40.22")</f>
        <v>40.22</v>
      </c>
      <c r="E36" s="851" t="s">
        <v>1833</v>
      </c>
      <c r="F36" s="851" t="s">
        <v>6449</v>
      </c>
      <c r="G36" s="853"/>
      <c r="H36" s="887"/>
      <c r="I36" s="853"/>
      <c r="J36" s="853" t="s">
        <v>6451</v>
      </c>
      <c r="K36" s="853"/>
      <c r="L36" s="853"/>
      <c r="M36" s="853"/>
      <c r="N36" s="853"/>
      <c r="O36" s="853"/>
      <c r="P36" s="853" t="s">
        <v>2413</v>
      </c>
      <c r="Q36" s="851" t="s">
        <v>6448</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6452</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6382</v>
      </c>
      <c r="B38" s="866" t="s">
        <v>6453</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6454</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6455</v>
      </c>
      <c r="C39" s="850" t="s">
        <v>2005</v>
      </c>
      <c r="D39" s="851" t="s">
        <v>6456</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6401</v>
      </c>
      <c r="B40" s="866" t="s">
        <v>6402</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6457</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6458</v>
      </c>
      <c r="C41" s="850" t="s">
        <v>6459</v>
      </c>
      <c r="D41" s="853"/>
      <c r="E41" s="853"/>
      <c r="F41" s="853"/>
      <c r="G41" s="853"/>
      <c r="H41" s="853"/>
      <c r="I41" s="853"/>
      <c r="J41" s="879" t="s">
        <v>6459</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6460</v>
      </c>
      <c r="C42" s="850" t="s">
        <v>6461</v>
      </c>
      <c r="D42" s="853"/>
      <c r="E42" s="853"/>
      <c r="F42" s="853"/>
      <c r="G42" s="853"/>
      <c r="H42" s="853"/>
      <c r="I42" s="853"/>
      <c r="J42" s="879" t="s">
        <v>6461</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6462</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6463</v>
      </c>
      <c r="B44" s="849" t="s">
        <v>6464</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6465</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6466</v>
      </c>
      <c r="B46" s="849" t="s">
        <v>6467</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6360</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6468</v>
      </c>
      <c r="B49" s="898" t="s">
        <v>6469</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6470</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6471</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6472</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6382</v>
      </c>
      <c r="B53" s="908" t="s">
        <v>6469</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6470</v>
      </c>
      <c r="C54" s="850" t="s">
        <v>361</v>
      </c>
      <c r="D54" s="851" t="s">
        <v>6473</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6471</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6472</v>
      </c>
      <c r="C56" s="867" t="s">
        <v>2185</v>
      </c>
      <c r="D56" s="851" t="s">
        <v>6474</v>
      </c>
      <c r="E56" s="899"/>
      <c r="F56" s="899"/>
      <c r="G56" s="899"/>
      <c r="H56" s="899"/>
      <c r="I56" s="851" t="s">
        <v>6475</v>
      </c>
      <c r="J56" s="899"/>
      <c r="K56" s="899"/>
      <c r="L56" s="851" t="s">
        <v>6476</v>
      </c>
      <c r="M56" s="899"/>
      <c r="N56" s="899"/>
      <c r="O56" s="900"/>
      <c r="P56" s="909" t="s">
        <v>6477</v>
      </c>
      <c r="Q56" s="899"/>
      <c r="R56" s="899"/>
      <c r="S56" s="899"/>
      <c r="T56" s="899"/>
      <c r="U56" s="874" t="s">
        <v>6476</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6478</v>
      </c>
      <c r="B57" s="898" t="s">
        <v>6479</v>
      </c>
      <c r="C57" s="850" t="str">
        <f>HYPERLINK("https://youtu.be/WV5J-Ci9wPU","16.74")</f>
        <v>16.74</v>
      </c>
      <c r="D57" s="874" t="s">
        <v>2582</v>
      </c>
      <c r="E57" s="899"/>
      <c r="F57" s="900" t="s">
        <v>5014</v>
      </c>
      <c r="G57" s="899"/>
      <c r="H57" s="899"/>
      <c r="I57" s="899"/>
      <c r="J57" s="899"/>
      <c r="K57" s="874" t="s">
        <v>1702</v>
      </c>
      <c r="L57" s="851" t="s">
        <v>3213</v>
      </c>
      <c r="M57" s="899"/>
      <c r="N57" s="899"/>
      <c r="O57" s="899" t="s">
        <v>6480</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6382</v>
      </c>
      <c r="B58" s="911" t="s">
        <v>6481</v>
      </c>
      <c r="C58" s="867" t="s">
        <v>961</v>
      </c>
      <c r="D58" s="853"/>
      <c r="E58" s="851" t="s">
        <v>961</v>
      </c>
      <c r="F58" s="853"/>
      <c r="G58" s="859"/>
      <c r="H58" s="859"/>
      <c r="I58" s="853"/>
      <c r="J58" s="859"/>
      <c r="K58" s="859"/>
      <c r="L58" s="859"/>
      <c r="M58" s="851" t="s">
        <v>6399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6482</v>
      </c>
      <c r="C59" s="850" t="s">
        <v>6483</v>
      </c>
      <c r="D59" s="851" t="s">
        <v>3745</v>
      </c>
      <c r="E59" s="899"/>
      <c r="F59" s="851" t="s">
        <v>3745</v>
      </c>
      <c r="G59" s="899"/>
      <c r="H59" s="899"/>
      <c r="I59" s="871"/>
      <c r="J59" s="899"/>
      <c r="K59" s="899"/>
      <c r="L59" s="851" t="s">
        <v>3854</v>
      </c>
      <c r="M59" s="899"/>
      <c r="N59" s="851" t="s">
        <v>6483</v>
      </c>
      <c r="O59" s="899"/>
      <c r="P59" s="899"/>
      <c r="Q59" s="899"/>
      <c r="R59" s="899"/>
      <c r="S59" s="874" t="s">
        <v>3240</v>
      </c>
      <c r="T59" s="899"/>
      <c r="U59" s="874" t="s">
        <v>6484</v>
      </c>
      <c r="V59" s="899"/>
      <c r="W59" s="899"/>
      <c r="X59" s="851" t="s">
        <v>3040</v>
      </c>
      <c r="Y59" s="899"/>
      <c r="Z59" s="899"/>
      <c r="AA59" s="874" t="s">
        <v>6485</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6486</v>
      </c>
      <c r="B60" s="898" t="s">
        <v>6487</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6488</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6489</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6490</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6491</v>
      </c>
      <c r="C63" s="850" t="s">
        <v>743</v>
      </c>
      <c r="D63" s="874" t="s">
        <v>902</v>
      </c>
      <c r="E63" s="851" t="s">
        <v>350</v>
      </c>
      <c r="F63" s="851" t="s">
        <v>5298</v>
      </c>
      <c r="G63" s="874" t="s">
        <v>6492</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6493</v>
      </c>
      <c r="B64" s="898" t="s">
        <v>6494</v>
      </c>
      <c r="C64" s="850" t="s">
        <v>2089</v>
      </c>
      <c r="D64" s="851" t="s">
        <v>2089</v>
      </c>
      <c r="E64" s="851" t="s">
        <v>6495</v>
      </c>
      <c r="F64" s="899"/>
      <c r="G64" s="899"/>
      <c r="H64" s="899"/>
      <c r="I64" s="851" t="s">
        <v>5008</v>
      </c>
      <c r="J64" s="899" t="s">
        <v>6496</v>
      </c>
      <c r="K64" s="899"/>
      <c r="L64" s="899"/>
      <c r="M64" s="899"/>
      <c r="N64" s="899"/>
      <c r="O64" s="900" t="s">
        <v>1791</v>
      </c>
      <c r="P64" s="899"/>
      <c r="Q64" s="851" t="s">
        <v>6497</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6498</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6499</v>
      </c>
      <c r="P65" s="899" t="s">
        <v>6500</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6376</v>
      </c>
      <c r="B66" s="908" t="s">
        <v>6501</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6382</v>
      </c>
      <c r="B67" s="908" t="s">
        <v>6494</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6503</v>
      </c>
      <c r="C68" s="850" t="s">
        <v>2044</v>
      </c>
      <c r="D68" s="851" t="s">
        <v>2044</v>
      </c>
      <c r="E68" s="851" t="s">
        <v>2441</v>
      </c>
      <c r="F68" s="900" t="s">
        <v>6504</v>
      </c>
      <c r="G68" s="900"/>
      <c r="H68" s="899"/>
      <c r="I68" s="851" t="s">
        <v>6505</v>
      </c>
      <c r="J68" s="899"/>
      <c r="K68" s="899"/>
      <c r="L68" s="899"/>
      <c r="M68" s="899"/>
      <c r="N68" s="899"/>
      <c r="O68" s="905"/>
      <c r="P68" s="899"/>
      <c r="Q68" s="899"/>
      <c r="R68" s="851" t="s">
        <v>3191</v>
      </c>
      <c r="S68" s="874" t="s">
        <v>6506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6507</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6401</v>
      </c>
      <c r="B70" s="908" t="s">
        <v>6402</v>
      </c>
      <c r="C70" s="850" t="s">
        <v>125</v>
      </c>
      <c r="D70" s="851" t="s">
        <v>247</v>
      </c>
      <c r="E70" s="899"/>
      <c r="F70" s="852" t="str">
        <f>HYPERLINK("https://www.youtube.com/watch?v=8BrDAvD-IV4","1:01.54")</f>
        <v>1:01.54</v>
      </c>
      <c r="G70" s="900" t="s">
        <v>1940</v>
      </c>
      <c r="H70" s="899"/>
      <c r="I70" s="899"/>
      <c r="J70" s="899"/>
      <c r="K70" s="899"/>
      <c r="L70" s="899"/>
      <c r="M70" s="899"/>
      <c r="N70" s="899"/>
      <c r="O70" s="851" t="s">
        <v>6508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6412</v>
      </c>
      <c r="B71" s="898" t="s">
        <v>6509</v>
      </c>
      <c r="C71" s="850" t="s">
        <v>2157</v>
      </c>
      <c r="D71" s="851" t="s">
        <v>2157</v>
      </c>
      <c r="E71" s="900"/>
      <c r="F71" s="899"/>
      <c r="G71" s="915"/>
      <c r="H71" s="899"/>
      <c r="I71" s="851" t="s">
        <v>6510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6511</v>
      </c>
      <c r="C72" s="850" t="s">
        <v>2520</v>
      </c>
      <c r="D72" s="851" t="s">
        <v>2520</v>
      </c>
      <c r="E72" s="851" t="s">
        <v>6512</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6513</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6514</v>
      </c>
      <c r="B74" s="898" t="s">
        <v>6515</v>
      </c>
      <c r="C74" s="850" t="s">
        <v>3364</v>
      </c>
      <c r="D74" s="851" t="s">
        <v>6516</v>
      </c>
      <c r="E74" s="851" t="s">
        <v>6517</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6518</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6519</v>
      </c>
      <c r="C76" s="850" t="s">
        <v>5670</v>
      </c>
      <c r="D76" s="851" t="s">
        <v>6520</v>
      </c>
      <c r="E76" s="851" t="s">
        <v>2028</v>
      </c>
      <c r="F76" s="851" t="s">
        <v>991</v>
      </c>
      <c r="G76" s="851" t="s">
        <v>991</v>
      </c>
      <c r="H76" s="851" t="s">
        <v>747</v>
      </c>
      <c r="I76" s="851" t="s">
        <v>1372</v>
      </c>
      <c r="J76" s="899" t="s">
        <v>6521</v>
      </c>
      <c r="K76" s="874" t="s">
        <v>6522</v>
      </c>
      <c r="L76" s="851" t="s">
        <v>312</v>
      </c>
      <c r="M76" s="899"/>
      <c r="N76" s="899"/>
      <c r="O76" s="851" t="s">
        <v>5670</v>
      </c>
      <c r="P76" s="899"/>
      <c r="Q76" s="851" t="s">
        <v>6523</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6463</v>
      </c>
      <c r="B77" s="898" t="s">
        <v>6524</v>
      </c>
      <c r="C77" s="850" t="s">
        <v>4764</v>
      </c>
      <c r="D77" s="851" t="s">
        <v>4764</v>
      </c>
      <c r="E77" s="851" t="s">
        <v>1823</v>
      </c>
      <c r="F77" s="899" t="s">
        <v>2856</v>
      </c>
      <c r="G77" s="899"/>
      <c r="H77" s="899"/>
      <c r="I77" s="899"/>
      <c r="J77" s="899" t="s">
        <v>4357</v>
      </c>
      <c r="K77" s="874" t="s">
        <v>6525</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6526</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6527</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6528</v>
      </c>
      <c r="C80" s="867" t="s">
        <v>1596</v>
      </c>
      <c r="D80" s="851" t="s">
        <v>245</v>
      </c>
      <c r="E80" s="851" t="s">
        <v>1202</v>
      </c>
      <c r="F80" s="851" t="s">
        <v>6529</v>
      </c>
      <c r="G80" s="874" t="s">
        <v>122</v>
      </c>
      <c r="H80" s="851" t="s">
        <v>122</v>
      </c>
      <c r="I80" s="854" t="s">
        <v>561</v>
      </c>
      <c r="J80" s="899"/>
      <c r="K80" s="874" t="s">
        <v>122</v>
      </c>
      <c r="L80" s="851" t="s">
        <v>1596</v>
      </c>
      <c r="M80" s="856" t="s">
        <v>6530</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6466</v>
      </c>
      <c r="B81" s="898" t="s">
        <v>6531</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6360</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6532</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6359</v>
      </c>
      <c r="B84" s="921"/>
      <c r="C84" s="850" t="s">
        <v>3343</v>
      </c>
      <c r="D84" s="922" t="s">
        <v>1896</v>
      </c>
      <c r="E84" s="922" t="s">
        <v>3343</v>
      </c>
      <c r="F84" s="923"/>
      <c r="G84" s="922" t="s">
        <v>909</v>
      </c>
      <c r="H84" s="923"/>
      <c r="I84" s="856" t="s">
        <v>6533</v>
      </c>
      <c r="J84" s="924" t="str">
        <f>HYPERLINK("https://youtu.be/ycBfir2aflI","41.70")</f>
        <v>41.70</v>
      </c>
      <c r="K84" s="925" t="s">
        <v>2019</v>
      </c>
      <c r="L84" s="923"/>
      <c r="M84" s="856" t="s">
        <v>6394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6376</v>
      </c>
      <c r="B85" s="929"/>
      <c r="C85" s="850" t="s">
        <v>462</v>
      </c>
      <c r="D85" s="930"/>
      <c r="E85" s="922" t="s">
        <v>462</v>
      </c>
      <c r="F85" s="922" t="s">
        <v>462</v>
      </c>
      <c r="G85" s="925" t="s">
        <v>910</v>
      </c>
      <c r="H85" s="922" t="s">
        <v>5532</v>
      </c>
      <c r="I85" s="856" t="s">
        <v>6473</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6382</v>
      </c>
      <c r="B86" s="929"/>
      <c r="C86" s="850" t="s">
        <v>2972</v>
      </c>
      <c r="D86" s="930"/>
      <c r="E86" s="922" t="s">
        <v>2972</v>
      </c>
      <c r="F86" s="923"/>
      <c r="G86" s="922" t="s">
        <v>3745</v>
      </c>
      <c r="H86" s="923"/>
      <c r="I86" s="922" t="s">
        <v>6534</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6535</v>
      </c>
      <c r="B87" s="932" t="s">
        <v>6402</v>
      </c>
      <c r="C87" s="850" t="s">
        <v>4089</v>
      </c>
      <c r="D87" s="930"/>
      <c r="E87" s="922" t="s">
        <v>6536</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6537</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6478</v>
      </c>
      <c r="B88" s="933" t="s">
        <v>6538</v>
      </c>
      <c r="C88" s="850" t="s">
        <v>1256</v>
      </c>
      <c r="D88" s="930"/>
      <c r="E88" s="923"/>
      <c r="F88" s="923"/>
      <c r="G88" s="922" t="s">
        <v>911</v>
      </c>
      <c r="H88" s="923"/>
      <c r="I88" s="922" t="s">
        <v>1377</v>
      </c>
      <c r="J88" s="923" t="s">
        <v>5842</v>
      </c>
      <c r="K88" s="923"/>
      <c r="L88" s="923"/>
      <c r="M88" s="856" t="s">
        <v>6539</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6540</v>
      </c>
      <c r="C89" s="936" t="s">
        <v>6541</v>
      </c>
      <c r="D89" s="930"/>
      <c r="E89" s="923"/>
      <c r="F89" s="923"/>
      <c r="G89" s="937"/>
      <c r="H89" s="923"/>
      <c r="I89" s="923"/>
      <c r="J89" s="923"/>
      <c r="K89" s="923"/>
      <c r="L89" s="923"/>
      <c r="M89" s="856" t="s">
        <v>6541</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6486</v>
      </c>
      <c r="B90" s="933" t="s">
        <v>6542</v>
      </c>
      <c r="C90" s="850" t="s">
        <v>836</v>
      </c>
      <c r="D90" s="930"/>
      <c r="E90" s="922" t="s">
        <v>836</v>
      </c>
      <c r="F90" s="923"/>
      <c r="G90" s="923"/>
      <c r="H90" s="923"/>
      <c r="I90" s="924" t="s">
        <v>610</v>
      </c>
      <c r="J90" s="923"/>
      <c r="K90" s="923"/>
      <c r="L90" s="923"/>
      <c r="M90" s="856" t="s">
        <v>6543</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6544</v>
      </c>
      <c r="AP90" s="923"/>
      <c r="AQ90" s="923"/>
      <c r="AR90" s="923"/>
      <c r="AS90" s="923"/>
      <c r="AT90" s="923"/>
      <c r="AU90" s="923"/>
      <c r="AV90" s="923"/>
      <c r="AW90" s="923"/>
      <c r="AX90" s="923"/>
      <c r="AY90" s="923"/>
      <c r="AZ90" s="923"/>
      <c r="BA90" s="923"/>
    </row>
    <row r="91" ht="15.75" customHeight="1">
      <c r="A91" s="920" t="s">
        <v>6493</v>
      </c>
      <c r="B91" s="933" t="s">
        <v>6545</v>
      </c>
      <c r="C91" s="936" t="s">
        <v>837</v>
      </c>
      <c r="D91" s="930"/>
      <c r="E91" s="923"/>
      <c r="F91" s="923"/>
      <c r="G91" s="925" t="s">
        <v>913</v>
      </c>
      <c r="H91" s="923"/>
      <c r="I91" s="922" t="s">
        <v>4155</v>
      </c>
      <c r="J91" s="923" t="s">
        <v>6546</v>
      </c>
      <c r="K91" s="923"/>
      <c r="L91" s="923"/>
      <c r="M91" s="856" t="s">
        <v>6547</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6548</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6376</v>
      </c>
      <c r="B93" s="932" t="s">
        <v>6545</v>
      </c>
      <c r="C93" s="850" t="s">
        <v>2566</v>
      </c>
      <c r="D93" s="922" t="s">
        <v>254</v>
      </c>
      <c r="E93" s="922" t="s">
        <v>2932</v>
      </c>
      <c r="F93" s="923"/>
      <c r="G93" s="923"/>
      <c r="H93" s="923"/>
      <c r="I93" s="922" t="s">
        <v>6549</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6548</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6382</v>
      </c>
      <c r="B95" s="940" t="s">
        <v>6538</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6548</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6514</v>
      </c>
      <c r="B97" s="933" t="s">
        <v>6402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6548</v>
      </c>
      <c r="C98" s="936" t="s">
        <v>467</v>
      </c>
      <c r="D98" s="930"/>
      <c r="E98" s="923"/>
      <c r="F98" s="923"/>
      <c r="G98" s="922" t="s">
        <v>134</v>
      </c>
      <c r="H98" s="923"/>
      <c r="I98" s="922" t="s">
        <v>1380</v>
      </c>
      <c r="J98" s="923" t="s">
        <v>6550</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6463</v>
      </c>
      <c r="B99" s="933" t="s">
        <v>6464</v>
      </c>
      <c r="C99" s="850" t="s">
        <v>6534</v>
      </c>
      <c r="D99" s="922" t="s">
        <v>6534</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6465</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6466</v>
      </c>
      <c r="B101" s="933" t="s">
        <v>6551</v>
      </c>
      <c r="C101" s="850" t="s">
        <v>2362</v>
      </c>
      <c r="D101" s="930"/>
      <c r="E101" s="922" t="s">
        <v>2362</v>
      </c>
      <c r="F101" s="923"/>
      <c r="G101" s="923"/>
      <c r="H101" s="923"/>
      <c r="I101" s="922" t="s">
        <v>6552</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6553</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6554</v>
      </c>
      <c r="C103" s="850" t="s">
        <v>6555</v>
      </c>
      <c r="D103" s="922" t="s">
        <v>6555</v>
      </c>
      <c r="E103" s="925" t="s">
        <v>324</v>
      </c>
      <c r="F103" s="922" t="s">
        <v>1001</v>
      </c>
      <c r="G103" s="923"/>
      <c r="H103" s="922" t="s">
        <v>6556</v>
      </c>
      <c r="I103" s="923"/>
      <c r="J103" s="922" t="s">
        <v>673</v>
      </c>
      <c r="K103" s="925" t="s">
        <v>5405</v>
      </c>
      <c r="L103" s="923"/>
      <c r="M103" s="856" t="s">
        <v>2511</v>
      </c>
      <c r="N103" s="922" t="s">
        <v>6557</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6558</v>
      </c>
      <c r="C104" s="850" t="s">
        <v>6559</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6560</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6561</v>
      </c>
      <c r="B106" s="943" t="s">
        <v>6360</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6538</v>
      </c>
      <c r="C107" s="850" t="s">
        <v>2541</v>
      </c>
      <c r="D107" s="930"/>
      <c r="E107" s="923"/>
      <c r="F107" s="923"/>
      <c r="G107" s="925" t="s">
        <v>918</v>
      </c>
      <c r="H107" s="923"/>
      <c r="I107" s="923"/>
      <c r="J107" s="922" t="s">
        <v>6562</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6563</v>
      </c>
      <c r="B109" s="949"/>
      <c r="C109" s="850" t="s">
        <v>6564</v>
      </c>
      <c r="D109" s="922" t="s">
        <v>6564</v>
      </c>
      <c r="E109" s="923"/>
      <c r="F109" s="942"/>
      <c r="G109" s="922" t="s">
        <v>6564</v>
      </c>
      <c r="H109" s="923"/>
      <c r="I109" s="923"/>
      <c r="J109" s="923"/>
      <c r="K109" s="925" t="s">
        <v>6565</v>
      </c>
      <c r="L109" s="923"/>
      <c r="M109" s="923"/>
      <c r="N109" s="923"/>
      <c r="O109" s="923"/>
      <c r="P109" s="923"/>
      <c r="Q109" s="923"/>
      <c r="R109" s="925" t="s">
        <v>6566</v>
      </c>
      <c r="S109" s="925" t="s">
        <v>6565</v>
      </c>
      <c r="T109" s="923"/>
      <c r="U109" s="925" t="s">
        <v>6567</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6359</v>
      </c>
      <c r="B110" s="950" t="s">
        <v>6568</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6569</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6570</v>
      </c>
      <c r="C112" s="850" t="s">
        <v>841</v>
      </c>
      <c r="D112" s="930"/>
      <c r="E112" s="937"/>
      <c r="F112" s="937"/>
      <c r="G112" s="937"/>
      <c r="H112" s="937"/>
      <c r="I112" s="922" t="s">
        <v>6571</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6572</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6382</v>
      </c>
      <c r="B114" s="956" t="s">
        <v>6360</v>
      </c>
      <c r="C114" s="850"/>
      <c r="D114" s="930"/>
      <c r="E114" s="937"/>
      <c r="F114" s="937"/>
      <c r="G114" s="937"/>
      <c r="H114" s="937"/>
      <c r="I114" s="922" t="s">
        <v>6573</v>
      </c>
      <c r="J114" s="938"/>
      <c r="K114" s="923"/>
      <c r="L114" s="922" t="s">
        <v>3387</v>
      </c>
      <c r="M114" s="953"/>
      <c r="N114" s="923"/>
      <c r="O114" s="923"/>
      <c r="P114" s="923"/>
      <c r="Q114" s="925"/>
      <c r="R114" s="922" t="s">
        <v>6574</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6363</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6376</v>
      </c>
      <c r="B116" s="956" t="s">
        <v>6360</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6382</v>
      </c>
      <c r="B117" s="956" t="s">
        <v>6360</v>
      </c>
      <c r="C117" s="850" t="s">
        <v>1901</v>
      </c>
      <c r="D117" s="922" t="s">
        <v>6575</v>
      </c>
      <c r="E117" s="922" t="s">
        <v>1293</v>
      </c>
      <c r="F117" s="922" t="s">
        <v>6576</v>
      </c>
      <c r="G117" s="922" t="s">
        <v>2720</v>
      </c>
      <c r="H117" s="922" t="s">
        <v>1901</v>
      </c>
      <c r="I117" s="922" t="s">
        <v>6576</v>
      </c>
      <c r="J117" s="923"/>
      <c r="K117" s="925" t="s">
        <v>683</v>
      </c>
      <c r="L117" s="923"/>
      <c r="M117" s="923"/>
      <c r="N117" s="923"/>
      <c r="O117" s="930"/>
      <c r="P117" s="925" t="s">
        <v>381</v>
      </c>
      <c r="Q117" s="923"/>
      <c r="R117" s="922" t="s">
        <v>6577</v>
      </c>
      <c r="S117" s="923"/>
      <c r="T117" s="923"/>
      <c r="U117" s="923"/>
      <c r="V117" s="923"/>
      <c r="W117" s="923"/>
      <c r="X117" s="922" t="s">
        <v>6578</v>
      </c>
      <c r="Y117" s="922" t="s">
        <v>6579</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6401</v>
      </c>
      <c r="B118" s="958" t="s">
        <v>6580</v>
      </c>
      <c r="C118" s="850" t="s">
        <v>6581</v>
      </c>
      <c r="D118" s="930"/>
      <c r="E118" s="922" t="s">
        <v>6581</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6582</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6486</v>
      </c>
      <c r="B120" s="950" t="s">
        <v>6583</v>
      </c>
      <c r="C120" s="850" t="s">
        <v>6584</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6585</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6586</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6587</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6405</v>
      </c>
      <c r="B124" s="950" t="s">
        <v>6588</v>
      </c>
      <c r="C124" s="850" t="s">
        <v>2060</v>
      </c>
      <c r="D124" s="930"/>
      <c r="E124" s="922" t="s">
        <v>2057</v>
      </c>
      <c r="F124" s="923"/>
      <c r="G124" s="923"/>
      <c r="H124" s="922" t="s">
        <v>6589</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6590</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6591</v>
      </c>
      <c r="C126" s="850" t="s">
        <v>6592</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6412</v>
      </c>
      <c r="B127" s="950" t="s">
        <v>6593</v>
      </c>
      <c r="C127" s="850" t="s">
        <v>6594</v>
      </c>
      <c r="D127" s="930"/>
      <c r="E127" s="922" t="s">
        <v>6594</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6595</v>
      </c>
      <c r="C128" s="850" t="s">
        <v>6411</v>
      </c>
      <c r="D128" s="930"/>
      <c r="E128" s="922" t="s">
        <v>6411</v>
      </c>
      <c r="F128" s="923"/>
      <c r="G128" s="925" t="s">
        <v>923</v>
      </c>
      <c r="H128" s="922" t="s">
        <v>2765</v>
      </c>
      <c r="I128" s="856" t="s">
        <v>1385</v>
      </c>
      <c r="J128" s="923"/>
      <c r="K128" s="925" t="s">
        <v>1714</v>
      </c>
      <c r="L128" s="923"/>
      <c r="M128" s="856" t="s">
        <v>6596</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6417</v>
      </c>
      <c r="B129" s="950" t="s">
        <v>6597</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6598</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6376</v>
      </c>
      <c r="B131" s="958" t="s">
        <v>6597</v>
      </c>
      <c r="C131" s="850" t="s">
        <v>6599</v>
      </c>
      <c r="D131" s="922" t="s">
        <v>6599</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6598</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6382</v>
      </c>
      <c r="B133" s="958" t="s">
        <v>6360</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6600</v>
      </c>
      <c r="B134" s="956" t="s">
        <v>6601</v>
      </c>
      <c r="C134" s="850" t="s">
        <v>1669</v>
      </c>
      <c r="D134" s="922" t="s">
        <v>6602</v>
      </c>
      <c r="E134" s="942"/>
      <c r="F134" s="923"/>
      <c r="G134" s="922" t="s">
        <v>926</v>
      </c>
      <c r="H134" s="957"/>
      <c r="I134" s="923"/>
      <c r="J134" s="942" t="s">
        <v>6603</v>
      </c>
      <c r="K134" s="923"/>
      <c r="L134" s="923"/>
      <c r="M134" s="856" t="s">
        <v>3203</v>
      </c>
      <c r="N134" s="923" t="s">
        <v>6604</v>
      </c>
      <c r="O134" s="942" t="s">
        <v>6605</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6606</v>
      </c>
      <c r="AO134" s="923"/>
      <c r="AP134" s="923"/>
      <c r="AQ134" s="923"/>
      <c r="AR134" s="923"/>
      <c r="AS134" s="923"/>
      <c r="AT134" s="923"/>
      <c r="AU134" s="923"/>
      <c r="AV134" s="923"/>
      <c r="AW134" s="923"/>
      <c r="AX134" s="923"/>
      <c r="AY134" s="923"/>
      <c r="AZ134" s="923"/>
      <c r="BA134" s="923"/>
    </row>
    <row r="135" ht="15.75" customHeight="1">
      <c r="A135" s="951"/>
      <c r="B135" s="952" t="s">
        <v>6607</v>
      </c>
      <c r="C135" s="850" t="s">
        <v>6608</v>
      </c>
      <c r="D135" s="930"/>
      <c r="E135" s="922" t="s">
        <v>847</v>
      </c>
      <c r="F135" s="960"/>
      <c r="G135" s="923"/>
      <c r="H135" s="922" t="s">
        <v>6608</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6609</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6610</v>
      </c>
      <c r="C137" s="850" t="s">
        <v>2602</v>
      </c>
      <c r="D137" s="930"/>
      <c r="E137" s="923"/>
      <c r="F137" s="922" t="s">
        <v>6611</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6612</v>
      </c>
      <c r="B138" s="956" t="s">
        <v>6601</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6607</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6609</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6610</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6613</v>
      </c>
      <c r="B142" s="956" t="s">
        <v>6614</v>
      </c>
      <c r="C142" s="850" t="s">
        <v>6615</v>
      </c>
      <c r="D142" s="960"/>
      <c r="E142" s="922" t="s">
        <v>6615</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6616</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6617</v>
      </c>
      <c r="B144" s="956" t="s">
        <v>6618</v>
      </c>
      <c r="C144" s="850" t="s">
        <v>6619</v>
      </c>
      <c r="D144" s="960"/>
      <c r="E144" s="960"/>
      <c r="F144" s="922" t="s">
        <v>1413</v>
      </c>
      <c r="G144" s="923"/>
      <c r="H144" s="923"/>
      <c r="I144" s="922" t="s">
        <v>6620</v>
      </c>
      <c r="J144" s="922" t="s">
        <v>6621</v>
      </c>
      <c r="K144" s="923"/>
      <c r="L144" s="923"/>
      <c r="M144" s="923"/>
      <c r="N144" s="960"/>
      <c r="O144" s="923"/>
      <c r="P144" s="923"/>
      <c r="Q144" s="923"/>
      <c r="R144" s="922" t="s">
        <v>6622</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6623</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6624</v>
      </c>
      <c r="C146" s="850" t="s">
        <v>965</v>
      </c>
      <c r="D146" s="960"/>
      <c r="E146" s="960"/>
      <c r="F146" s="923"/>
      <c r="G146" s="923"/>
      <c r="H146" s="923"/>
      <c r="I146" s="923"/>
      <c r="J146" s="922" t="s">
        <v>6625</v>
      </c>
      <c r="K146" s="923"/>
      <c r="L146" s="922" t="s">
        <v>6626</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6627</v>
      </c>
      <c r="C147" s="850" t="s">
        <v>5631</v>
      </c>
      <c r="D147" s="960"/>
      <c r="E147" s="960"/>
      <c r="F147" s="922" t="s">
        <v>6628</v>
      </c>
      <c r="G147" s="923"/>
      <c r="H147" s="937"/>
      <c r="I147" s="923"/>
      <c r="J147" s="923"/>
      <c r="K147" s="937"/>
      <c r="L147" s="937" t="s">
        <v>6629</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6401</v>
      </c>
      <c r="B148" s="956"/>
      <c r="C148" s="850" t="s">
        <v>1267</v>
      </c>
      <c r="D148" s="922" t="s">
        <v>6630</v>
      </c>
      <c r="E148" s="922" t="s">
        <v>6631</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6463</v>
      </c>
      <c r="B149" s="962" t="s">
        <v>6632</v>
      </c>
      <c r="C149" s="850" t="s">
        <v>1735</v>
      </c>
      <c r="D149" s="930"/>
      <c r="E149" s="922" t="s">
        <v>1735</v>
      </c>
      <c r="F149" s="923"/>
      <c r="G149" s="923"/>
      <c r="H149" s="922" t="s">
        <v>1735</v>
      </c>
      <c r="I149" s="922" t="s">
        <v>4403</v>
      </c>
      <c r="J149" s="923"/>
      <c r="K149" s="925" t="s">
        <v>2556</v>
      </c>
      <c r="L149" s="925" t="s">
        <v>2556</v>
      </c>
      <c r="M149" s="923"/>
      <c r="N149" s="923"/>
      <c r="O149" s="923"/>
      <c r="P149" s="923"/>
      <c r="Q149" s="942" t="s">
        <v>6633</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6634</v>
      </c>
      <c r="C150" s="850" t="s">
        <v>1901</v>
      </c>
      <c r="D150" s="922" t="s">
        <v>6635</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6466</v>
      </c>
      <c r="B151" s="962" t="s">
        <v>6636</v>
      </c>
      <c r="C151" s="850" t="s">
        <v>6637</v>
      </c>
      <c r="D151" s="930"/>
      <c r="E151" s="923"/>
      <c r="F151" s="923"/>
      <c r="G151" s="925" t="s">
        <v>928</v>
      </c>
      <c r="H151" s="923"/>
      <c r="I151" s="922" t="s">
        <v>1388</v>
      </c>
      <c r="J151" s="937"/>
      <c r="K151" s="923"/>
      <c r="L151" s="923"/>
      <c r="M151" s="922" t="s">
        <v>6637</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6382</v>
      </c>
      <c r="B152" s="956" t="s">
        <v>6360</v>
      </c>
      <c r="C152" s="850" t="s">
        <v>6638</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6639</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6640</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6641</v>
      </c>
      <c r="B156" s="969" t="s">
        <v>6642</v>
      </c>
      <c r="C156" s="850" t="s">
        <v>6643</v>
      </c>
      <c r="D156" s="851" t="s">
        <v>6643</v>
      </c>
      <c r="E156" s="851" t="s">
        <v>6644</v>
      </c>
      <c r="F156" s="851" t="s">
        <v>6644</v>
      </c>
      <c r="G156" s="851" t="s">
        <v>6644</v>
      </c>
      <c r="H156" s="899"/>
      <c r="I156" s="851" t="s">
        <v>6645</v>
      </c>
      <c r="J156" s="899"/>
      <c r="K156" s="855" t="s">
        <v>6643</v>
      </c>
      <c r="L156" s="874" t="s">
        <v>6644</v>
      </c>
      <c r="M156" s="851" t="s">
        <v>6644</v>
      </c>
      <c r="N156" s="899"/>
      <c r="O156" s="900"/>
      <c r="P156" s="899"/>
      <c r="Q156" s="851" t="s">
        <v>6646</v>
      </c>
      <c r="R156" s="851" t="s">
        <v>6647</v>
      </c>
      <c r="S156" s="899"/>
      <c r="T156" s="899"/>
      <c r="U156" s="899"/>
      <c r="V156" s="899"/>
      <c r="W156" s="874" t="s">
        <v>273</v>
      </c>
      <c r="X156" s="899"/>
      <c r="Y156" s="899"/>
      <c r="Z156" s="899"/>
      <c r="AA156" s="899"/>
      <c r="AB156" s="899"/>
      <c r="AC156" s="899"/>
      <c r="AD156" s="874" t="s">
        <v>6645</v>
      </c>
      <c r="AE156" s="874" t="s">
        <v>6646</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6648</v>
      </c>
      <c r="C157" s="850" t="s">
        <v>6649</v>
      </c>
      <c r="D157" s="851" t="s">
        <v>6649</v>
      </c>
      <c r="E157" s="899"/>
      <c r="F157" s="899"/>
      <c r="G157" s="899"/>
      <c r="H157" s="899"/>
      <c r="I157" s="855"/>
      <c r="J157" s="899"/>
      <c r="K157" s="851" t="s">
        <v>2709</v>
      </c>
      <c r="L157" s="874" t="s">
        <v>6644</v>
      </c>
      <c r="M157" s="899"/>
      <c r="N157" s="851" t="s">
        <v>6649</v>
      </c>
      <c r="O157" s="900"/>
      <c r="P157" s="899"/>
      <c r="Q157" s="899"/>
      <c r="R157" s="899"/>
      <c r="S157" s="899"/>
      <c r="T157" s="899"/>
      <c r="U157" s="851" t="s">
        <v>6643</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6650</v>
      </c>
      <c r="B158" s="969" t="s">
        <v>6360</v>
      </c>
      <c r="C158" s="850" t="s">
        <v>6651</v>
      </c>
      <c r="D158" s="851" t="s">
        <v>6651</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6652</v>
      </c>
      <c r="B159" s="973" t="s">
        <v>6360</v>
      </c>
      <c r="C159" s="850" t="s">
        <v>6653</v>
      </c>
      <c r="D159" s="851" t="s">
        <v>6654</v>
      </c>
      <c r="E159" s="851" t="s">
        <v>6653</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6363</v>
      </c>
      <c r="B160" s="974" t="s">
        <v>6655</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6656</v>
      </c>
      <c r="C161" s="850" t="s">
        <v>4215</v>
      </c>
      <c r="D161" s="851" t="s">
        <v>4215</v>
      </c>
      <c r="E161" s="851" t="s">
        <v>6657</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6376</v>
      </c>
      <c r="B162" s="976" t="s">
        <v>6658</v>
      </c>
      <c r="C162" s="850" t="s">
        <v>6659</v>
      </c>
      <c r="D162" s="855"/>
      <c r="E162" s="851" t="s">
        <v>6659</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6660</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6661</v>
      </c>
      <c r="C163" s="850" t="s">
        <v>6662</v>
      </c>
      <c r="D163" s="851" t="s">
        <v>6662</v>
      </c>
      <c r="E163" s="851" t="s">
        <v>854</v>
      </c>
      <c r="F163" s="851" t="s">
        <v>4664</v>
      </c>
      <c r="G163" s="851" t="s">
        <v>933</v>
      </c>
      <c r="H163" s="851" t="s">
        <v>6663</v>
      </c>
      <c r="I163" s="856" t="s">
        <v>1394</v>
      </c>
      <c r="J163" s="899" t="s">
        <v>5348</v>
      </c>
      <c r="K163" s="874" t="s">
        <v>1541</v>
      </c>
      <c r="L163" s="899"/>
      <c r="M163" s="856" t="s">
        <v>3297</v>
      </c>
      <c r="N163" s="899"/>
      <c r="O163" s="899" t="s">
        <v>1541</v>
      </c>
      <c r="P163" s="899"/>
      <c r="Q163" s="851" t="s">
        <v>2021</v>
      </c>
      <c r="R163" s="899"/>
      <c r="S163" s="899"/>
      <c r="T163" s="899" t="s">
        <v>6664</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6665</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6666</v>
      </c>
      <c r="B165" s="976" t="s">
        <v>6487</v>
      </c>
      <c r="C165" s="850" t="s">
        <v>3878</v>
      </c>
      <c r="D165" s="905"/>
      <c r="E165" s="851" t="s">
        <v>3878</v>
      </c>
      <c r="F165" s="900"/>
      <c r="G165" s="851" t="s">
        <v>6667</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6668</v>
      </c>
      <c r="C166" s="850" t="s">
        <v>6669</v>
      </c>
      <c r="D166" s="851" t="s">
        <v>6669</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6670</v>
      </c>
      <c r="B167" s="976" t="s">
        <v>6487</v>
      </c>
      <c r="C167" s="850" t="s">
        <v>6671</v>
      </c>
      <c r="D167" s="905"/>
      <c r="E167" s="851" t="s">
        <v>6671</v>
      </c>
      <c r="F167" s="900"/>
      <c r="G167" s="871"/>
      <c r="H167" s="899"/>
      <c r="I167" s="899"/>
      <c r="J167" s="900"/>
      <c r="K167" s="899"/>
      <c r="L167" s="899"/>
      <c r="M167" s="851" t="s">
        <v>6672</v>
      </c>
      <c r="N167" s="899"/>
      <c r="O167" s="899"/>
      <c r="P167" s="899"/>
      <c r="Q167" s="899"/>
      <c r="R167" s="899"/>
      <c r="S167" s="899"/>
      <c r="T167" s="899"/>
      <c r="U167" s="899"/>
      <c r="V167" s="899"/>
      <c r="W167" s="899"/>
      <c r="X167" s="899"/>
      <c r="Y167" s="899"/>
      <c r="Z167" s="899"/>
      <c r="AA167" s="874" t="s">
        <v>6673</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6668</v>
      </c>
      <c r="C168" s="850" t="s">
        <v>6674</v>
      </c>
      <c r="D168" s="851" t="s">
        <v>6674</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6674</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6401</v>
      </c>
      <c r="B169" s="976" t="s">
        <v>6360</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6675</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6385</v>
      </c>
      <c r="B170" s="974" t="s">
        <v>6676</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6677</v>
      </c>
      <c r="C171" s="850" t="s">
        <v>6678</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6679</v>
      </c>
      <c r="C172" s="850" t="s">
        <v>201</v>
      </c>
      <c r="D172" s="905"/>
      <c r="E172" s="851" t="s">
        <v>201</v>
      </c>
      <c r="F172" s="899"/>
      <c r="G172" s="899"/>
      <c r="H172" s="899"/>
      <c r="I172" s="899"/>
      <c r="J172" s="851" t="str">
        <f>HYPERLINK("https://clips.twitch.tv/WealthyNiceSalamanderOpieOP","24.62")</f>
        <v>24.62</v>
      </c>
      <c r="K172" s="899"/>
      <c r="L172" s="899"/>
      <c r="M172" s="899"/>
      <c r="N172" s="899"/>
      <c r="O172" s="900" t="s">
        <v>6680</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6681</v>
      </c>
      <c r="C173" s="850" t="s">
        <v>388</v>
      </c>
      <c r="D173" s="905"/>
      <c r="E173" s="899"/>
      <c r="F173" s="899"/>
      <c r="G173" s="851" t="s">
        <v>934</v>
      </c>
      <c r="H173" s="851" t="s">
        <v>201</v>
      </c>
      <c r="I173" s="856" t="s">
        <v>627</v>
      </c>
      <c r="J173" s="899"/>
      <c r="K173" s="899"/>
      <c r="L173" s="851" t="s">
        <v>314</v>
      </c>
      <c r="M173" s="856" t="s">
        <v>6682</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6376</v>
      </c>
      <c r="B174" s="976" t="s">
        <v>6676</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6677</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6679</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6681</v>
      </c>
      <c r="C177" s="850" t="s">
        <v>6683</v>
      </c>
      <c r="D177" s="905"/>
      <c r="E177" s="899"/>
      <c r="F177" s="899"/>
      <c r="G177" s="871"/>
      <c r="H177" s="899"/>
      <c r="I177" s="899"/>
      <c r="J177" s="899"/>
      <c r="K177" s="899"/>
      <c r="L177" s="899"/>
      <c r="M177" s="899"/>
      <c r="N177" s="851" t="s">
        <v>6683</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6493</v>
      </c>
      <c r="B178" s="980" t="s">
        <v>6684</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6685</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6687</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6688</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6376</v>
      </c>
      <c r="B182" s="976" t="s">
        <v>6684</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6685</v>
      </c>
      <c r="C183" s="850" t="s">
        <v>6689</v>
      </c>
      <c r="D183" s="874" t="s">
        <v>3035</v>
      </c>
      <c r="E183" s="851" t="s">
        <v>6689</v>
      </c>
      <c r="F183" s="899"/>
      <c r="G183" s="900" t="s">
        <v>3035</v>
      </c>
      <c r="H183" s="899"/>
      <c r="I183" s="851" t="s">
        <v>6690</v>
      </c>
      <c r="J183" s="899" t="s">
        <v>6691</v>
      </c>
      <c r="K183" s="874" t="s">
        <v>3133</v>
      </c>
      <c r="L183" s="899"/>
      <c r="M183" s="899"/>
      <c r="N183" s="899"/>
      <c r="O183" s="899" t="s">
        <v>6692</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6687</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6688</v>
      </c>
      <c r="C185" s="850" t="s">
        <v>2238</v>
      </c>
      <c r="D185" s="851" t="s">
        <v>2238</v>
      </c>
      <c r="E185" s="899"/>
      <c r="F185" s="851" t="s">
        <v>6693</v>
      </c>
      <c r="G185" s="905"/>
      <c r="H185" s="851" t="s">
        <v>4490</v>
      </c>
      <c r="I185" s="899"/>
      <c r="J185" s="899" t="s">
        <v>1220</v>
      </c>
      <c r="K185" s="851" t="s">
        <v>1846</v>
      </c>
      <c r="L185" s="899"/>
      <c r="M185" s="851" t="s">
        <v>6694</v>
      </c>
      <c r="N185" s="899"/>
      <c r="O185" s="899" t="s">
        <v>4534</v>
      </c>
      <c r="P185" s="899"/>
      <c r="Q185" s="851" t="s">
        <v>3516</v>
      </c>
      <c r="R185" s="899"/>
      <c r="S185" s="874" t="s">
        <v>1995</v>
      </c>
      <c r="T185" s="899"/>
      <c r="U185" s="899"/>
      <c r="V185" s="899"/>
      <c r="W185" s="899"/>
      <c r="X185" s="899"/>
      <c r="Y185" s="899"/>
      <c r="Z185" s="851" t="s">
        <v>4490</v>
      </c>
      <c r="AA185" s="874" t="s">
        <v>6695</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6666</v>
      </c>
      <c r="B186" s="976" t="s">
        <v>6360</v>
      </c>
      <c r="C186" s="850" t="s">
        <v>270</v>
      </c>
      <c r="D186" s="851" t="s">
        <v>270</v>
      </c>
      <c r="E186" s="851" t="s">
        <v>6696</v>
      </c>
      <c r="F186" s="899"/>
      <c r="G186" s="851" t="s">
        <v>6697</v>
      </c>
      <c r="H186" s="899"/>
      <c r="I186" s="851" t="s">
        <v>6698</v>
      </c>
      <c r="J186" s="899"/>
      <c r="K186" s="899"/>
      <c r="L186" s="899"/>
      <c r="M186" s="899"/>
      <c r="N186" s="899"/>
      <c r="O186" s="905"/>
      <c r="P186" s="899"/>
      <c r="Q186" s="899"/>
      <c r="R186" s="899"/>
      <c r="S186" s="874" t="s">
        <v>3746</v>
      </c>
      <c r="T186" s="899"/>
      <c r="U186" s="851" t="s">
        <v>3746</v>
      </c>
      <c r="V186" s="899"/>
      <c r="W186" s="874" t="s">
        <v>6699</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6700</v>
      </c>
      <c r="B187" s="981" t="s">
        <v>6360</v>
      </c>
      <c r="C187" s="850" t="s">
        <v>6701</v>
      </c>
      <c r="D187" s="851" t="s">
        <v>6701</v>
      </c>
      <c r="E187" s="851" t="s">
        <v>6702</v>
      </c>
      <c r="F187" s="859"/>
      <c r="G187" s="982"/>
      <c r="H187" s="851" t="s">
        <v>6701</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6401</v>
      </c>
      <c r="B188" s="976" t="s">
        <v>6360</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6703</v>
      </c>
      <c r="B189" s="974" t="s">
        <v>6704</v>
      </c>
      <c r="C189" s="850" t="s">
        <v>6705</v>
      </c>
      <c r="D189" s="851" t="s">
        <v>6705</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6382</v>
      </c>
      <c r="B190" s="976" t="s">
        <v>6360</v>
      </c>
      <c r="C190" s="850" t="s">
        <v>6706</v>
      </c>
      <c r="D190" s="851" t="s">
        <v>6706</v>
      </c>
      <c r="E190" s="899"/>
      <c r="F190" s="899"/>
      <c r="G190" s="900" t="s">
        <v>716</v>
      </c>
      <c r="H190" s="871"/>
      <c r="I190" s="851" t="s">
        <v>2550</v>
      </c>
      <c r="J190" s="899"/>
      <c r="K190" s="899"/>
      <c r="L190" s="899"/>
      <c r="M190" s="899"/>
      <c r="N190" s="899"/>
      <c r="O190" s="899"/>
      <c r="P190" s="899"/>
      <c r="Q190" s="899"/>
      <c r="R190" s="851" t="s">
        <v>6707</v>
      </c>
      <c r="S190" s="851" t="s">
        <v>6708</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6463</v>
      </c>
      <c r="B191" s="974" t="s">
        <v>6524</v>
      </c>
      <c r="C191" s="850" t="s">
        <v>4942</v>
      </c>
      <c r="D191" s="905"/>
      <c r="E191" s="851" t="s">
        <v>4942</v>
      </c>
      <c r="F191" s="899"/>
      <c r="G191" s="899"/>
      <c r="H191" s="851" t="s">
        <v>6709</v>
      </c>
      <c r="I191" s="851" t="s">
        <v>6710</v>
      </c>
      <c r="J191" s="899"/>
      <c r="K191" s="874" t="s">
        <v>6711</v>
      </c>
      <c r="L191" s="899"/>
      <c r="M191" s="899"/>
      <c r="N191" s="899"/>
      <c r="O191" s="899" t="s">
        <v>497</v>
      </c>
      <c r="P191" s="899"/>
      <c r="Q191" s="874" t="s">
        <v>6712</v>
      </c>
      <c r="R191" s="851" t="s">
        <v>6711</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6713</v>
      </c>
      <c r="C192" s="850" t="s">
        <v>286</v>
      </c>
      <c r="D192" s="905"/>
      <c r="E192" s="899"/>
      <c r="F192" s="851" t="s">
        <v>1022</v>
      </c>
      <c r="G192" s="851" t="s">
        <v>940</v>
      </c>
      <c r="H192" s="851" t="s">
        <v>1161</v>
      </c>
      <c r="I192" s="851" t="s">
        <v>281</v>
      </c>
      <c r="J192" s="899"/>
      <c r="K192" s="874" t="s">
        <v>5723</v>
      </c>
      <c r="L192" s="899"/>
      <c r="M192" s="899"/>
      <c r="N192" s="851" t="s">
        <v>6396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6466</v>
      </c>
      <c r="B193" s="974" t="s">
        <v>6714</v>
      </c>
      <c r="C193" s="850" t="s">
        <v>1223</v>
      </c>
      <c r="D193" s="905"/>
      <c r="E193" s="851" t="s">
        <v>859</v>
      </c>
      <c r="F193" s="899"/>
      <c r="G193" s="899"/>
      <c r="H193" s="899"/>
      <c r="I193" s="874"/>
      <c r="J193" s="851" t="s">
        <v>1223</v>
      </c>
      <c r="K193" s="899"/>
      <c r="L193" s="899"/>
      <c r="M193" s="856" t="s">
        <v>6715</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6716</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6717</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6359</v>
      </c>
      <c r="B196" s="989" t="s">
        <v>6360</v>
      </c>
      <c r="C196" s="850" t="s">
        <v>398</v>
      </c>
      <c r="D196" s="930"/>
      <c r="E196" s="922" t="s">
        <v>242</v>
      </c>
      <c r="F196" s="922" t="s">
        <v>603</v>
      </c>
      <c r="G196" s="922" t="s">
        <v>943</v>
      </c>
      <c r="H196" s="922" t="s">
        <v>1163</v>
      </c>
      <c r="I196" s="856" t="s">
        <v>1402</v>
      </c>
      <c r="J196" s="923" t="s">
        <v>6718</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6478</v>
      </c>
      <c r="B197" s="989" t="s">
        <v>6719</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6486</v>
      </c>
      <c r="B198" s="989" t="s">
        <v>6360</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6720</v>
      </c>
      <c r="P198" s="923"/>
      <c r="Q198" s="922" t="s">
        <v>5681</v>
      </c>
      <c r="R198" s="923"/>
      <c r="S198" s="923"/>
      <c r="T198" s="923" t="s">
        <v>6721</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6493</v>
      </c>
      <c r="B199" s="989" t="s">
        <v>6722</v>
      </c>
      <c r="C199" s="990" t="str">
        <f>HYPERLINK("https://youtu.be/F-20O1FDNbI","1:45.11")</f>
        <v>1:45.11</v>
      </c>
      <c r="D199" s="930"/>
      <c r="E199" s="937"/>
      <c r="F199" s="937"/>
      <c r="G199" s="925"/>
      <c r="H199" s="923"/>
      <c r="I199" s="856" t="s">
        <v>6723</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6724</v>
      </c>
      <c r="C200" s="850" t="s">
        <v>401</v>
      </c>
      <c r="D200" s="930"/>
      <c r="E200" s="922" t="s">
        <v>6725</v>
      </c>
      <c r="F200" s="922" t="s">
        <v>1026</v>
      </c>
      <c r="G200" s="925" t="s">
        <v>946</v>
      </c>
      <c r="H200" s="923"/>
      <c r="I200" s="856" t="s">
        <v>1405</v>
      </c>
      <c r="J200" s="923"/>
      <c r="K200" s="925" t="s">
        <v>1730</v>
      </c>
      <c r="L200" s="925" t="s">
        <v>1618</v>
      </c>
      <c r="M200" s="856" t="s">
        <v>6726</v>
      </c>
      <c r="N200" s="922" t="s">
        <v>401</v>
      </c>
      <c r="O200" s="923"/>
      <c r="P200" s="923"/>
      <c r="Q200" s="923"/>
      <c r="R200" s="923"/>
      <c r="S200" s="923"/>
      <c r="T200" s="923" t="s">
        <v>5513</v>
      </c>
      <c r="U200" s="923"/>
      <c r="V200" s="923"/>
      <c r="W200" s="957" t="s">
        <v>6727</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6728</v>
      </c>
      <c r="C201" s="850" t="s">
        <v>6729</v>
      </c>
      <c r="D201" s="930"/>
      <c r="E201" s="923"/>
      <c r="F201" s="923"/>
      <c r="G201" s="923"/>
      <c r="H201" s="923"/>
      <c r="I201" s="923"/>
      <c r="J201" s="923"/>
      <c r="K201" s="923"/>
      <c r="L201" s="923"/>
      <c r="M201" s="923"/>
      <c r="N201" s="923"/>
      <c r="O201" s="923"/>
      <c r="P201" s="923"/>
      <c r="Q201" s="923"/>
      <c r="R201" s="923"/>
      <c r="S201" s="923"/>
      <c r="T201" s="923"/>
      <c r="U201" s="923"/>
      <c r="V201" s="923"/>
      <c r="W201" s="922" t="s">
        <v>6730</v>
      </c>
      <c r="X201" s="923"/>
      <c r="Y201" s="923"/>
      <c r="Z201" s="923"/>
      <c r="AA201" s="923"/>
      <c r="AB201" s="923"/>
      <c r="AC201" s="923"/>
      <c r="AD201" s="923"/>
      <c r="AE201" s="923"/>
      <c r="AF201" s="923"/>
      <c r="AG201" s="922" t="s">
        <v>6729</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6731</v>
      </c>
      <c r="C202" s="850" t="s">
        <v>6732</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6382</v>
      </c>
      <c r="B203" s="995" t="s">
        <v>6733</v>
      </c>
      <c r="C203" s="850" t="s">
        <v>2071</v>
      </c>
      <c r="E203" s="922" t="s">
        <v>6734</v>
      </c>
      <c r="F203" s="923"/>
      <c r="H203" s="923"/>
      <c r="I203" s="922" t="s">
        <v>6633</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6735</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6736</v>
      </c>
      <c r="C204" s="850" t="s">
        <v>683</v>
      </c>
      <c r="D204" s="922" t="s">
        <v>683</v>
      </c>
      <c r="E204" s="937"/>
      <c r="F204" s="923"/>
      <c r="G204" s="922" t="s">
        <v>6737</v>
      </c>
      <c r="H204" s="923"/>
      <c r="I204" s="922" t="s">
        <v>6738</v>
      </c>
      <c r="J204" s="923"/>
      <c r="K204" s="923"/>
      <c r="L204" s="923"/>
      <c r="M204" s="923"/>
      <c r="N204" s="923"/>
      <c r="O204" s="923"/>
      <c r="P204" s="923"/>
      <c r="Q204" s="923"/>
      <c r="R204" s="922" t="s">
        <v>2044</v>
      </c>
      <c r="S204" s="923"/>
      <c r="T204" s="923"/>
      <c r="U204" s="923"/>
      <c r="V204" s="923"/>
      <c r="W204" s="925" t="s">
        <v>1265</v>
      </c>
      <c r="X204" s="923"/>
      <c r="Y204" s="922" t="s">
        <v>6620</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6412</v>
      </c>
      <c r="B205" s="989" t="s">
        <v>6479</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6417</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6376</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6382</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6706</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6401</v>
      </c>
      <c r="B215" s="999" t="s">
        <v>6402</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6463</v>
      </c>
      <c r="B216" s="989" t="s">
        <v>6524</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6526</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6528</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6360</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6360</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6359</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6486</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6405</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6514</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6463</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6466</v>
      </c>
      <c r="B245" s="1007" t="s">
        <v>6360</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6561</v>
      </c>
      <c r="B246" s="1007" t="s">
        <v>6538</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6540</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6360</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6737</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6479</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6376</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6376</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6376</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6477</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6479</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6479</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6464</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6465</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6360</v>
      </c>
      <c r="C292" s="1019" t="s">
        <v>6596</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6596</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6360</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6360</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6502</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6532</v>
      </c>
      <c r="Q1" s="30" t="s">
        <v>38</v>
      </c>
      <c r="T1" s="31" t="s">
        <v>39</v>
      </c>
      <c r="W1" s="32" t="s">
        <v>6717</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6625</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6654</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6380</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6352</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6436</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6477</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6732</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6375</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6732</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6606</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6606</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6729</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6367</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6477</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6370</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6367</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6457</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0.0503125</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3:50</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6370</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6725</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6543</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8356</v>
      </c>
      <c r="AE36" s="1276" t="s">
        <v>8116</v>
      </c>
      <c r="AF36" s="1276" t="s">
        <v>5246</v>
      </c>
      <c r="AG36" s="1276" t="s">
        <v>5104</v>
      </c>
      <c r="AH36" s="1276" t="s">
        <v>8357</v>
      </c>
      <c r="AI36" s="1276" t="s">
        <v>8358</v>
      </c>
      <c r="AJ36" s="1276" t="s">
        <v>8359</v>
      </c>
      <c r="AK36" s="1276" t="s">
        <v>8360</v>
      </c>
      <c r="AL36" s="1276" t="s">
        <v>2754</v>
      </c>
      <c r="AM36" s="1276" t="s">
        <v>6729</v>
      </c>
      <c r="AN36" s="1276" t="s">
        <v>3573</v>
      </c>
      <c r="AO36" s="1276" t="s">
        <v>8361</v>
      </c>
      <c r="AP36" s="1276" t="s">
        <v>8362</v>
      </c>
      <c r="AQ36" s="1276" t="s">
        <v>3601</v>
      </c>
      <c r="AR36" s="1276" t="s">
        <v>8363</v>
      </c>
      <c r="AS36" s="1276" t="s">
        <v>3587</v>
      </c>
      <c r="AT36" s="1276" t="s">
        <v>8364</v>
      </c>
      <c r="AU36" s="1257" t="s">
        <v>8365</v>
      </c>
      <c r="AV36" s="1257" t="str">
        <f t="shared" si="2"/>
        <v>4:37</v>
      </c>
      <c r="AW36" s="1354" t="s">
        <v>8366</v>
      </c>
    </row>
    <row r="37" ht="15.75" customHeight="1">
      <c r="A37" s="1302" t="s">
        <v>1746</v>
      </c>
      <c r="B37" s="1355" t="s">
        <v>7566</v>
      </c>
      <c r="C37" s="1249">
        <v>0.05092592592592592</v>
      </c>
      <c r="D37" s="1356" t="s">
        <v>7567</v>
      </c>
      <c r="E37" s="1357" t="s">
        <v>7568</v>
      </c>
      <c r="F37" s="1356" t="s">
        <v>7569</v>
      </c>
      <c r="G37" s="1257" t="s">
        <v>8367</v>
      </c>
      <c r="H37" s="1356" t="s">
        <v>7570</v>
      </c>
      <c r="I37" s="1258" t="s">
        <v>676</v>
      </c>
      <c r="J37" s="1305" t="s">
        <v>5035</v>
      </c>
      <c r="K37" s="1258" t="s">
        <v>8061</v>
      </c>
      <c r="L37" s="1305" t="s">
        <v>3880</v>
      </c>
      <c r="M37" s="1258" t="s">
        <v>7828</v>
      </c>
      <c r="N37" s="1356" t="s">
        <v>7575</v>
      </c>
      <c r="O37" s="1258" t="s">
        <v>8368</v>
      </c>
      <c r="P37" s="1305" t="s">
        <v>1320</v>
      </c>
      <c r="Q37" s="1357" t="s">
        <v>7578</v>
      </c>
      <c r="R37" s="1356" t="s">
        <v>7579</v>
      </c>
      <c r="S37" s="1258" t="s">
        <v>155</v>
      </c>
      <c r="T37" s="1305" t="s">
        <v>7826</v>
      </c>
      <c r="U37" s="1357" t="s">
        <v>7582</v>
      </c>
      <c r="V37" s="1356" t="s">
        <v>7583</v>
      </c>
      <c r="W37" s="1258" t="s">
        <v>8369</v>
      </c>
      <c r="X37" s="1356" t="s">
        <v>7585</v>
      </c>
      <c r="Y37" s="1258" t="s">
        <v>5223</v>
      </c>
      <c r="Z37" s="1287" t="s">
        <v>8035</v>
      </c>
      <c r="AA37" s="1258" t="s">
        <v>8370</v>
      </c>
      <c r="AB37" s="1305" t="s">
        <v>8371</v>
      </c>
      <c r="AC37" s="1257" t="s">
        <v>8372</v>
      </c>
      <c r="AD37" s="1305" t="s">
        <v>8373</v>
      </c>
      <c r="AE37" s="1257" t="s">
        <v>8374</v>
      </c>
      <c r="AF37" s="1305" t="s">
        <v>8375</v>
      </c>
      <c r="AG37" s="1258" t="s">
        <v>6070</v>
      </c>
      <c r="AH37" s="1356" t="s">
        <v>7589</v>
      </c>
      <c r="AI37" s="1357" t="s">
        <v>7590</v>
      </c>
      <c r="AJ37" s="1305" t="s">
        <v>8376</v>
      </c>
      <c r="AK37" s="1258" t="s">
        <v>5299</v>
      </c>
      <c r="AL37" s="1356" t="s">
        <v>7592</v>
      </c>
      <c r="AM37" s="1258" t="s">
        <v>8377</v>
      </c>
      <c r="AN37" s="1305" t="s">
        <v>5194</v>
      </c>
      <c r="AO37" s="1357" t="s">
        <v>7594</v>
      </c>
      <c r="AP37" s="1287" t="s">
        <v>8378</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8379</v>
      </c>
      <c r="E38" s="1287" t="s">
        <v>8380</v>
      </c>
      <c r="F38" s="1287" t="s">
        <v>8381</v>
      </c>
      <c r="G38" s="1287" t="s">
        <v>5553</v>
      </c>
      <c r="H38" s="1288" t="s">
        <v>8382</v>
      </c>
      <c r="I38" s="1288" t="s">
        <v>3257</v>
      </c>
      <c r="J38" s="1290" t="s">
        <v>1234</v>
      </c>
      <c r="K38" s="1290" t="s">
        <v>3694</v>
      </c>
      <c r="L38" s="1290" t="s">
        <v>5256</v>
      </c>
      <c r="M38" s="1290" t="s">
        <v>884</v>
      </c>
      <c r="N38" s="1290" t="s">
        <v>8139</v>
      </c>
      <c r="O38" s="1290" t="s">
        <v>8383</v>
      </c>
      <c r="P38" s="1290" t="s">
        <v>5379</v>
      </c>
      <c r="Q38" s="1294" t="s">
        <v>512</v>
      </c>
      <c r="R38" s="1294" t="s">
        <v>8384</v>
      </c>
      <c r="S38" s="1294" t="s">
        <v>7847</v>
      </c>
      <c r="T38" s="1294" t="s">
        <v>8385</v>
      </c>
      <c r="U38" s="1358" t="s">
        <v>6283</v>
      </c>
      <c r="V38" s="1294" t="s">
        <v>8386</v>
      </c>
      <c r="W38" s="1297" t="s">
        <v>5842</v>
      </c>
      <c r="X38" s="1297" t="s">
        <v>8387</v>
      </c>
      <c r="Y38" s="1297" t="s">
        <v>8388</v>
      </c>
      <c r="Z38" s="1297" t="s">
        <v>2763</v>
      </c>
      <c r="AA38" s="1297" t="s">
        <v>1796</v>
      </c>
      <c r="AB38" s="1297" t="s">
        <v>7872</v>
      </c>
      <c r="AC38" s="1297" t="s">
        <v>1905</v>
      </c>
      <c r="AD38" s="1287" t="s">
        <v>786</v>
      </c>
      <c r="AE38" s="1287" t="s">
        <v>5139</v>
      </c>
      <c r="AF38" s="1298" t="s">
        <v>8389</v>
      </c>
      <c r="AG38" s="1298" t="s">
        <v>4646</v>
      </c>
      <c r="AH38" s="1298" t="s">
        <v>8137</v>
      </c>
      <c r="AI38" s="1298" t="s">
        <v>7854</v>
      </c>
      <c r="AJ38" s="1359" t="s">
        <v>7556</v>
      </c>
      <c r="AK38" s="1298" t="s">
        <v>8330</v>
      </c>
      <c r="AL38" s="1298" t="s">
        <v>4531</v>
      </c>
      <c r="AM38" s="1300" t="s">
        <v>7856</v>
      </c>
      <c r="AN38" s="1300" t="s">
        <v>2902</v>
      </c>
      <c r="AO38" s="1300" t="s">
        <v>2043</v>
      </c>
      <c r="AP38" s="1300" t="s">
        <v>8390</v>
      </c>
      <c r="AQ38" s="1300" t="s">
        <v>8391</v>
      </c>
      <c r="AR38" s="1300" t="s">
        <v>3576</v>
      </c>
      <c r="AS38" s="1300" t="s">
        <v>5681</v>
      </c>
      <c r="AT38" s="1290" t="s">
        <v>8392</v>
      </c>
      <c r="AU38" s="1360" t="s">
        <v>8393</v>
      </c>
      <c r="AV38" s="1258" t="str">
        <f t="shared" si="2"/>
        <v>4:20</v>
      </c>
      <c r="AW38" s="1283"/>
    </row>
    <row r="39" ht="15.75" customHeight="1">
      <c r="A39" s="1302" t="s">
        <v>1117</v>
      </c>
      <c r="B39" s="1317" t="s">
        <v>7532</v>
      </c>
      <c r="C39" s="1249">
        <v>0.05112268518518519</v>
      </c>
      <c r="D39" s="1287" t="s">
        <v>8394</v>
      </c>
      <c r="E39" s="1287" t="s">
        <v>4059</v>
      </c>
      <c r="F39" s="1287" t="s">
        <v>8395</v>
      </c>
      <c r="G39" s="1287" t="s">
        <v>8396</v>
      </c>
      <c r="H39" s="1276" t="s">
        <v>8397</v>
      </c>
      <c r="I39" s="1288" t="s">
        <v>4765</v>
      </c>
      <c r="J39" s="1290" t="s">
        <v>7642</v>
      </c>
      <c r="K39" s="1290" t="s">
        <v>8398</v>
      </c>
      <c r="L39" s="1361" t="s">
        <v>7540</v>
      </c>
      <c r="M39" s="1290" t="s">
        <v>4535</v>
      </c>
      <c r="N39" s="1290" t="s">
        <v>8091</v>
      </c>
      <c r="O39" s="1290" t="s">
        <v>8399</v>
      </c>
      <c r="P39" s="1290" t="s">
        <v>1270</v>
      </c>
      <c r="Q39" s="1294" t="s">
        <v>8400</v>
      </c>
      <c r="R39" s="1358" t="s">
        <v>7546</v>
      </c>
      <c r="S39" s="1294" t="s">
        <v>191</v>
      </c>
      <c r="T39" s="1294" t="s">
        <v>8401</v>
      </c>
      <c r="U39" s="1294" t="s">
        <v>8402</v>
      </c>
      <c r="V39" s="1294" t="s">
        <v>8403</v>
      </c>
      <c r="W39" s="1297" t="s">
        <v>8404</v>
      </c>
      <c r="X39" s="1297" t="s">
        <v>8405</v>
      </c>
      <c r="Y39" s="1362" t="s">
        <v>967</v>
      </c>
      <c r="Z39" s="1297" t="s">
        <v>8406</v>
      </c>
      <c r="AA39" s="1257" t="s">
        <v>4636</v>
      </c>
      <c r="AB39" s="1297" t="s">
        <v>5883</v>
      </c>
      <c r="AC39" s="1329" t="s">
        <v>4637</v>
      </c>
      <c r="AD39" s="1287" t="s">
        <v>8407</v>
      </c>
      <c r="AE39" s="1287" t="s">
        <v>2579</v>
      </c>
      <c r="AF39" s="1298" t="s">
        <v>8408</v>
      </c>
      <c r="AG39" s="1298" t="s">
        <v>8409</v>
      </c>
      <c r="AH39" s="1298" t="s">
        <v>357</v>
      </c>
      <c r="AI39" s="1298" t="s">
        <v>8410</v>
      </c>
      <c r="AJ39" s="1298" t="s">
        <v>8411</v>
      </c>
      <c r="AK39" s="1298" t="s">
        <v>8412</v>
      </c>
      <c r="AL39" s="1298" t="s">
        <v>8413</v>
      </c>
      <c r="AM39" s="1300" t="s">
        <v>8414</v>
      </c>
      <c r="AN39" s="1363" t="s">
        <v>7559</v>
      </c>
      <c r="AO39" s="1300" t="s">
        <v>6822</v>
      </c>
      <c r="AP39" s="1300" t="s">
        <v>8415</v>
      </c>
      <c r="AQ39" s="1300" t="s">
        <v>8416</v>
      </c>
      <c r="AR39" s="1300" t="s">
        <v>8417</v>
      </c>
      <c r="AS39" s="1300" t="s">
        <v>2254</v>
      </c>
      <c r="AT39" s="1290" t="s">
        <v>8418</v>
      </c>
      <c r="AU39" s="1282" t="s">
        <v>8419</v>
      </c>
      <c r="AV39" s="1309" t="str">
        <f t="shared" si="2"/>
        <v>4:57</v>
      </c>
      <c r="AW39" s="1335"/>
    </row>
    <row r="40" ht="15.75" customHeight="1">
      <c r="A40" s="1260" t="s">
        <v>8420</v>
      </c>
      <c r="B40" s="1338" t="s">
        <v>7506</v>
      </c>
      <c r="C40" s="1261">
        <v>0.051180555555555556</v>
      </c>
      <c r="D40" s="1276" t="s">
        <v>8421</v>
      </c>
      <c r="E40" s="1257" t="s">
        <v>869</v>
      </c>
      <c r="F40" s="1257" t="s">
        <v>8422</v>
      </c>
      <c r="G40" s="1257" t="s">
        <v>7411</v>
      </c>
      <c r="H40" s="1257" t="s">
        <v>8423</v>
      </c>
      <c r="I40" s="1257" t="s">
        <v>8424</v>
      </c>
      <c r="J40" s="1257" t="s">
        <v>2207</v>
      </c>
      <c r="K40" s="1257" t="s">
        <v>7894</v>
      </c>
      <c r="L40" s="1257" t="s">
        <v>7651</v>
      </c>
      <c r="M40" s="1257" t="s">
        <v>8425</v>
      </c>
      <c r="N40" s="1257" t="s">
        <v>8426</v>
      </c>
      <c r="O40" s="1257" t="s">
        <v>8427</v>
      </c>
      <c r="P40" s="1257" t="s">
        <v>3778</v>
      </c>
      <c r="Q40" s="1257" t="s">
        <v>8428</v>
      </c>
      <c r="R40" s="1257" t="s">
        <v>8429</v>
      </c>
      <c r="S40" s="1257" t="s">
        <v>8430</v>
      </c>
      <c r="T40" s="1258" t="s">
        <v>3417</v>
      </c>
      <c r="U40" s="1258" t="s">
        <v>8431</v>
      </c>
      <c r="V40" s="1257" t="s">
        <v>1518</v>
      </c>
      <c r="W40" s="1257" t="s">
        <v>8432</v>
      </c>
      <c r="X40" s="1257" t="s">
        <v>8433</v>
      </c>
      <c r="Y40" s="1257" t="s">
        <v>8434</v>
      </c>
      <c r="Z40" s="1257" t="s">
        <v>1807</v>
      </c>
      <c r="AA40" s="1257" t="s">
        <v>8435</v>
      </c>
      <c r="AB40" s="1257" t="s">
        <v>8436</v>
      </c>
      <c r="AC40" s="1257" t="s">
        <v>5572</v>
      </c>
      <c r="AD40" s="1257" t="s">
        <v>8437</v>
      </c>
      <c r="AE40" s="1257" t="s">
        <v>7757</v>
      </c>
      <c r="AF40" s="1258" t="s">
        <v>8438</v>
      </c>
      <c r="AG40" s="1257" t="s">
        <v>278</v>
      </c>
      <c r="AH40" s="1257" t="s">
        <v>8439</v>
      </c>
      <c r="AI40" s="1257" t="s">
        <v>8440</v>
      </c>
      <c r="AJ40" s="1257" t="s">
        <v>8441</v>
      </c>
      <c r="AK40" s="1257" t="s">
        <v>8442</v>
      </c>
      <c r="AL40" s="1257" t="s">
        <v>8443</v>
      </c>
      <c r="AM40" s="1257" t="s">
        <v>3221</v>
      </c>
      <c r="AN40" s="1257" t="s">
        <v>7812</v>
      </c>
      <c r="AO40" s="1263" t="str">
        <f>HYPERLINK("https://clips.twitch.tv/AltruisticEmpathicManateeDoritosChip","1:20.90")</f>
        <v>1:20.90</v>
      </c>
      <c r="AP40" s="1257" t="s">
        <v>8444</v>
      </c>
      <c r="AQ40" s="1257" t="s">
        <v>8445</v>
      </c>
      <c r="AR40" s="1257" t="s">
        <v>8446</v>
      </c>
      <c r="AS40" s="1257" t="s">
        <v>7955</v>
      </c>
      <c r="AT40" s="1257" t="s">
        <v>8447</v>
      </c>
      <c r="AU40" s="1257" t="s">
        <v>8448</v>
      </c>
      <c r="AV40" s="1258" t="str">
        <f t="shared" si="2"/>
        <v>2:40</v>
      </c>
      <c r="AW40" s="1321" t="s">
        <v>8449</v>
      </c>
    </row>
    <row r="41" ht="15.75" customHeight="1">
      <c r="A41" s="1304" t="s">
        <v>3784</v>
      </c>
      <c r="B41" s="1311" t="s">
        <v>7532</v>
      </c>
      <c r="C41" s="1249">
        <v>0.05130787037037037</v>
      </c>
      <c r="D41" s="1276" t="s">
        <v>8450</v>
      </c>
      <c r="E41" s="1287" t="s">
        <v>8451</v>
      </c>
      <c r="F41" s="1287" t="s">
        <v>8452</v>
      </c>
      <c r="G41" s="1364" t="s">
        <v>7536</v>
      </c>
      <c r="H41" s="1288" t="s">
        <v>8453</v>
      </c>
      <c r="I41" s="1288" t="s">
        <v>676</v>
      </c>
      <c r="J41" s="1290" t="s">
        <v>3527</v>
      </c>
      <c r="K41" s="1290" t="s">
        <v>8454</v>
      </c>
      <c r="L41" s="1290" t="s">
        <v>3722</v>
      </c>
      <c r="M41" s="1290" t="s">
        <v>8455</v>
      </c>
      <c r="N41" s="1292" t="s">
        <v>713</v>
      </c>
      <c r="O41" s="1290" t="s">
        <v>8456</v>
      </c>
      <c r="P41" s="1290" t="s">
        <v>269</v>
      </c>
      <c r="Q41" s="1294" t="s">
        <v>8457</v>
      </c>
      <c r="R41" s="1294" t="s">
        <v>3175</v>
      </c>
      <c r="S41" s="1296" t="s">
        <v>3416</v>
      </c>
      <c r="T41" s="1294" t="s">
        <v>8285</v>
      </c>
      <c r="U41" s="1296" t="s">
        <v>8458</v>
      </c>
      <c r="V41" s="1296" t="s">
        <v>1452</v>
      </c>
      <c r="W41" s="1297" t="s">
        <v>8459</v>
      </c>
      <c r="X41" s="1297" t="s">
        <v>483</v>
      </c>
      <c r="Y41" s="1297" t="s">
        <v>3322</v>
      </c>
      <c r="Z41" s="1297" t="s">
        <v>8460</v>
      </c>
      <c r="AA41" s="1297" t="s">
        <v>4953</v>
      </c>
      <c r="AB41" s="1297" t="s">
        <v>8461</v>
      </c>
      <c r="AC41" s="1307" t="s">
        <v>6496</v>
      </c>
      <c r="AD41" s="1287" t="s">
        <v>8462</v>
      </c>
      <c r="AE41" s="1305" t="s">
        <v>4593</v>
      </c>
      <c r="AF41" s="1298" t="s">
        <v>8463</v>
      </c>
      <c r="AG41" s="1298" t="s">
        <v>8464</v>
      </c>
      <c r="AH41" s="1298" t="s">
        <v>2872</v>
      </c>
      <c r="AI41" s="1298" t="s">
        <v>8465</v>
      </c>
      <c r="AJ41" s="1298" t="s">
        <v>8466</v>
      </c>
      <c r="AK41" s="1298" t="s">
        <v>8467</v>
      </c>
      <c r="AL41" s="1308" t="s">
        <v>5684</v>
      </c>
      <c r="AM41" s="1300" t="s">
        <v>8468</v>
      </c>
      <c r="AN41" s="1300" t="s">
        <v>3154</v>
      </c>
      <c r="AO41" s="1300" t="s">
        <v>8469</v>
      </c>
      <c r="AP41" s="1300" t="s">
        <v>8470</v>
      </c>
      <c r="AQ41" s="1300" t="s">
        <v>3829</v>
      </c>
      <c r="AR41" s="1300" t="s">
        <v>7597</v>
      </c>
      <c r="AS41" s="1299" t="s">
        <v>2254</v>
      </c>
      <c r="AT41" s="1290" t="s">
        <v>8471</v>
      </c>
      <c r="AU41" s="1282" t="s">
        <v>8472</v>
      </c>
      <c r="AV41" s="1258" t="str">
        <f t="shared" si="2"/>
        <v>2:51</v>
      </c>
      <c r="AW41" s="1318" t="s">
        <v>8473</v>
      </c>
    </row>
    <row r="42" ht="15.75" customHeight="1">
      <c r="A42" s="1302" t="s">
        <v>2242</v>
      </c>
      <c r="B42" s="1365" t="s">
        <v>7566</v>
      </c>
      <c r="C42" s="1336">
        <v>0.051319444444444445</v>
      </c>
      <c r="D42" s="1276" t="s">
        <v>8474</v>
      </c>
      <c r="E42" s="1258" t="s">
        <v>8475</v>
      </c>
      <c r="F42" s="1258" t="s">
        <v>8476</v>
      </c>
      <c r="G42" s="1258" t="s">
        <v>8477</v>
      </c>
      <c r="H42" s="1258" t="s">
        <v>8478</v>
      </c>
      <c r="I42" s="1258" t="s">
        <v>5008</v>
      </c>
      <c r="J42" s="1258" t="s">
        <v>8479</v>
      </c>
      <c r="K42" s="1258" t="s">
        <v>8480</v>
      </c>
      <c r="L42" s="1258" t="s">
        <v>3706</v>
      </c>
      <c r="M42" s="1258" t="s">
        <v>8272</v>
      </c>
      <c r="N42" s="1258" t="s">
        <v>4583</v>
      </c>
      <c r="O42" s="1258" t="s">
        <v>8481</v>
      </c>
      <c r="P42" s="1366" t="s">
        <v>7577</v>
      </c>
      <c r="Q42" s="1258" t="s">
        <v>7277</v>
      </c>
      <c r="R42" s="1258" t="s">
        <v>8482</v>
      </c>
      <c r="S42" s="1258" t="s">
        <v>1085</v>
      </c>
      <c r="T42" s="1258" t="s">
        <v>8483</v>
      </c>
      <c r="U42" s="1258" t="s">
        <v>1137</v>
      </c>
      <c r="V42" s="1258" t="s">
        <v>346</v>
      </c>
      <c r="W42" s="1258" t="s">
        <v>8484</v>
      </c>
      <c r="X42" s="1258" t="s">
        <v>713</v>
      </c>
      <c r="Y42" s="1258" t="s">
        <v>3427</v>
      </c>
      <c r="Z42" s="1258" t="s">
        <v>8485</v>
      </c>
      <c r="AA42" s="1258" t="s">
        <v>865</v>
      </c>
      <c r="AB42" s="1258" t="s">
        <v>3802</v>
      </c>
      <c r="AC42" s="1258" t="s">
        <v>141</v>
      </c>
      <c r="AD42" s="1258" t="s">
        <v>8486</v>
      </c>
      <c r="AE42" s="1366" t="s">
        <v>2579</v>
      </c>
      <c r="AF42" s="1366" t="s">
        <v>2668</v>
      </c>
      <c r="AG42" s="1258" t="s">
        <v>3973</v>
      </c>
      <c r="AH42" s="1258" t="s">
        <v>8487</v>
      </c>
      <c r="AI42" s="1258" t="s">
        <v>8488</v>
      </c>
      <c r="AJ42" s="1258" t="s">
        <v>8489</v>
      </c>
      <c r="AK42" s="1258" t="s">
        <v>6244</v>
      </c>
      <c r="AL42" s="1258" t="s">
        <v>5053</v>
      </c>
      <c r="AM42" s="1366" t="s">
        <v>7593</v>
      </c>
      <c r="AN42" s="1257" t="s">
        <v>1934</v>
      </c>
      <c r="AO42" s="1258" t="s">
        <v>4588</v>
      </c>
      <c r="AP42" s="1258" t="s">
        <v>8490</v>
      </c>
      <c r="AQ42" s="1258" t="s">
        <v>8491</v>
      </c>
      <c r="AR42" s="1258" t="s">
        <v>7847</v>
      </c>
      <c r="AS42" s="1366" t="s">
        <v>4840</v>
      </c>
      <c r="AT42" s="1258" t="s">
        <v>8492</v>
      </c>
      <c r="AU42" s="1258" t="s">
        <v>8493</v>
      </c>
      <c r="AV42" s="1258" t="str">
        <f t="shared" si="2"/>
        <v>3:15</v>
      </c>
      <c r="AW42" s="1321" t="s">
        <v>8494</v>
      </c>
    </row>
    <row r="43">
      <c r="A43" s="1316" t="s">
        <v>1497</v>
      </c>
      <c r="B43" s="1317" t="s">
        <v>7506</v>
      </c>
      <c r="C43" s="1249">
        <v>0.05133101851851852</v>
      </c>
      <c r="D43" s="1339" t="s">
        <v>8495</v>
      </c>
      <c r="E43" s="1287" t="s">
        <v>8496</v>
      </c>
      <c r="F43" s="1287" t="s">
        <v>8497</v>
      </c>
      <c r="G43" s="1287" t="s">
        <v>8498</v>
      </c>
      <c r="H43" s="1288" t="s">
        <v>8499</v>
      </c>
      <c r="I43" s="1288" t="s">
        <v>3687</v>
      </c>
      <c r="J43" s="1290" t="s">
        <v>1795</v>
      </c>
      <c r="K43" s="1290" t="s">
        <v>7745</v>
      </c>
      <c r="L43" s="1290" t="s">
        <v>3405</v>
      </c>
      <c r="M43" s="1290" t="s">
        <v>8500</v>
      </c>
      <c r="N43" s="1290" t="s">
        <v>7697</v>
      </c>
      <c r="O43" s="1290" t="s">
        <v>8501</v>
      </c>
      <c r="P43" s="1290" t="s">
        <v>7649</v>
      </c>
      <c r="Q43" s="1294" t="s">
        <v>8502</v>
      </c>
      <c r="R43" s="1294" t="s">
        <v>8503</v>
      </c>
      <c r="S43" s="1294" t="s">
        <v>8504</v>
      </c>
      <c r="T43" s="1294" t="s">
        <v>8505</v>
      </c>
      <c r="U43" s="1294" t="s">
        <v>8506</v>
      </c>
      <c r="V43" s="1294" t="s">
        <v>8507</v>
      </c>
      <c r="W43" s="1297" t="s">
        <v>8508</v>
      </c>
      <c r="X43" s="1297" t="s">
        <v>8509</v>
      </c>
      <c r="Y43" s="1297" t="s">
        <v>4563</v>
      </c>
      <c r="Z43" s="1297" t="s">
        <v>1243</v>
      </c>
      <c r="AA43" s="1297" t="s">
        <v>8510</v>
      </c>
      <c r="AB43" s="1297" t="s">
        <v>5624</v>
      </c>
      <c r="AC43" s="1297" t="s">
        <v>2438</v>
      </c>
      <c r="AD43" s="1287" t="s">
        <v>8511</v>
      </c>
      <c r="AE43" s="1287" t="s">
        <v>4563</v>
      </c>
      <c r="AF43" s="1298" t="s">
        <v>8512</v>
      </c>
      <c r="AG43" s="1298" t="s">
        <v>6307</v>
      </c>
      <c r="AH43" s="1298" t="s">
        <v>3251</v>
      </c>
      <c r="AI43" s="1298" t="s">
        <v>8513</v>
      </c>
      <c r="AJ43" s="1298" t="s">
        <v>8514</v>
      </c>
      <c r="AK43" s="1298" t="s">
        <v>8433</v>
      </c>
      <c r="AL43" s="1298" t="s">
        <v>2258</v>
      </c>
      <c r="AM43" s="1300" t="s">
        <v>8515</v>
      </c>
      <c r="AN43" s="1300" t="s">
        <v>8516</v>
      </c>
      <c r="AO43" s="1300" t="s">
        <v>8517</v>
      </c>
      <c r="AP43" s="1300" t="s">
        <v>8518</v>
      </c>
      <c r="AQ43" s="1300" t="s">
        <v>8073</v>
      </c>
      <c r="AR43" s="1300" t="s">
        <v>8519</v>
      </c>
      <c r="AS43" s="1300" t="s">
        <v>8520</v>
      </c>
      <c r="AT43" s="1290" t="s">
        <v>8521</v>
      </c>
      <c r="AU43" s="1282" t="s">
        <v>8522</v>
      </c>
      <c r="AV43" s="1258" t="str">
        <f t="shared" si="2"/>
        <v>1:34</v>
      </c>
      <c r="AW43" s="1335"/>
    </row>
    <row r="44" ht="15.75" customHeight="1">
      <c r="A44" s="1270" t="s">
        <v>1183</v>
      </c>
      <c r="B44" s="1365" t="s">
        <v>7566</v>
      </c>
      <c r="C44" s="1341">
        <v>0.05134259259259259</v>
      </c>
      <c r="D44" s="1276" t="s">
        <v>8523</v>
      </c>
      <c r="E44" s="1305" t="s">
        <v>8524</v>
      </c>
      <c r="F44" s="1305" t="s">
        <v>8525</v>
      </c>
      <c r="G44" s="1305" t="s">
        <v>8526</v>
      </c>
      <c r="H44" s="1289" t="s">
        <v>8527</v>
      </c>
      <c r="I44" s="1367" t="s">
        <v>237</v>
      </c>
      <c r="J44" s="1292" t="s">
        <v>8528</v>
      </c>
      <c r="K44" s="1292" t="s">
        <v>3190</v>
      </c>
      <c r="L44" s="1368" t="s">
        <v>7573</v>
      </c>
      <c r="M44" s="1368" t="s">
        <v>7574</v>
      </c>
      <c r="N44" s="1292" t="s">
        <v>8529</v>
      </c>
      <c r="O44" s="1368" t="s">
        <v>7576</v>
      </c>
      <c r="P44" s="1292" t="s">
        <v>279</v>
      </c>
      <c r="Q44" s="1296" t="s">
        <v>8530</v>
      </c>
      <c r="R44" s="1296" t="s">
        <v>8531</v>
      </c>
      <c r="S44" s="1369" t="s">
        <v>7580</v>
      </c>
      <c r="T44" s="1369" t="s">
        <v>7581</v>
      </c>
      <c r="U44" s="1296" t="s">
        <v>8532</v>
      </c>
      <c r="V44" s="1296" t="s">
        <v>3606</v>
      </c>
      <c r="W44" s="1370" t="s">
        <v>7584</v>
      </c>
      <c r="X44" s="1307" t="s">
        <v>3586</v>
      </c>
      <c r="Y44" s="1307" t="s">
        <v>5008</v>
      </c>
      <c r="Z44" s="1307" t="s">
        <v>6101</v>
      </c>
      <c r="AA44" s="1307" t="s">
        <v>8533</v>
      </c>
      <c r="AB44" s="1370" t="s">
        <v>7587</v>
      </c>
      <c r="AC44" s="1307" t="s">
        <v>6381</v>
      </c>
      <c r="AD44" s="1371" t="s">
        <v>7588</v>
      </c>
      <c r="AE44" s="1305" t="s">
        <v>8534</v>
      </c>
      <c r="AF44" s="1308" t="s">
        <v>8535</v>
      </c>
      <c r="AG44" s="1308" t="s">
        <v>8536</v>
      </c>
      <c r="AH44" s="1308" t="s">
        <v>2695</v>
      </c>
      <c r="AI44" s="1308" t="s">
        <v>8537</v>
      </c>
      <c r="AJ44" s="1308" t="s">
        <v>8538</v>
      </c>
      <c r="AK44" s="1372" t="s">
        <v>6375</v>
      </c>
      <c r="AL44" s="1308" t="s">
        <v>8539</v>
      </c>
      <c r="AM44" s="1299" t="s">
        <v>8540</v>
      </c>
      <c r="AN44" s="1300" t="s">
        <v>5016</v>
      </c>
      <c r="AO44" s="1299" t="s">
        <v>8541</v>
      </c>
      <c r="AP44" s="1299" t="s">
        <v>8542</v>
      </c>
      <c r="AQ44" s="1299" t="s">
        <v>8543</v>
      </c>
      <c r="AR44" s="1299" t="s">
        <v>8544</v>
      </c>
      <c r="AS44" s="1299" t="s">
        <v>4108</v>
      </c>
      <c r="AT44" s="1292" t="s">
        <v>8545</v>
      </c>
      <c r="AU44" s="1309" t="s">
        <v>8546</v>
      </c>
      <c r="AV44" s="1258" t="str">
        <f t="shared" si="2"/>
        <v>1:58</v>
      </c>
      <c r="AW44" s="1335"/>
    </row>
    <row r="45" ht="15.75" customHeight="1">
      <c r="A45" s="1260" t="s">
        <v>2951</v>
      </c>
      <c r="B45" s="1248" t="s">
        <v>7506</v>
      </c>
      <c r="C45" s="1336">
        <v>0.05134259259259259</v>
      </c>
      <c r="D45" s="1276" t="s">
        <v>8547</v>
      </c>
      <c r="E45" s="1258" t="s">
        <v>8548</v>
      </c>
      <c r="F45" s="1258" t="s">
        <v>8549</v>
      </c>
      <c r="G45" s="1258" t="s">
        <v>8550</v>
      </c>
      <c r="H45" s="1258" t="s">
        <v>8111</v>
      </c>
      <c r="I45" s="1258" t="s">
        <v>5500</v>
      </c>
      <c r="J45" s="1258" t="s">
        <v>8551</v>
      </c>
      <c r="K45" s="1258" t="s">
        <v>3268</v>
      </c>
      <c r="L45" s="1258" t="s">
        <v>8552</v>
      </c>
      <c r="M45" s="1258" t="s">
        <v>8248</v>
      </c>
      <c r="N45" s="1258" t="s">
        <v>194</v>
      </c>
      <c r="O45" s="1258" t="s">
        <v>8553</v>
      </c>
      <c r="P45" s="1258" t="s">
        <v>4707</v>
      </c>
      <c r="Q45" s="1258" t="s">
        <v>1925</v>
      </c>
      <c r="R45" s="1258" t="s">
        <v>8503</v>
      </c>
      <c r="S45" s="1258" t="s">
        <v>8129</v>
      </c>
      <c r="T45" s="1258" t="s">
        <v>8554</v>
      </c>
      <c r="U45" s="1258" t="s">
        <v>8555</v>
      </c>
      <c r="V45" s="1258" t="s">
        <v>8556</v>
      </c>
      <c r="W45" s="1258" t="s">
        <v>8557</v>
      </c>
      <c r="X45" s="1258" t="s">
        <v>8558</v>
      </c>
      <c r="Y45" s="1258" t="s">
        <v>279</v>
      </c>
      <c r="Z45" s="1258" t="s">
        <v>6814</v>
      </c>
      <c r="AA45" s="1258" t="s">
        <v>8068</v>
      </c>
      <c r="AB45" s="1258" t="s">
        <v>7611</v>
      </c>
      <c r="AC45" s="1258" t="s">
        <v>5572</v>
      </c>
      <c r="AD45" s="1258" t="s">
        <v>8559</v>
      </c>
      <c r="AE45" s="1258" t="s">
        <v>279</v>
      </c>
      <c r="AF45" s="1258" t="s">
        <v>8560</v>
      </c>
      <c r="AG45" s="1258" t="s">
        <v>8561</v>
      </c>
      <c r="AH45" s="1258" t="s">
        <v>4629</v>
      </c>
      <c r="AI45" s="1258" t="s">
        <v>8562</v>
      </c>
      <c r="AJ45" s="1258" t="s">
        <v>8514</v>
      </c>
      <c r="AK45" s="1258" t="s">
        <v>8563</v>
      </c>
      <c r="AL45" s="1258" t="s">
        <v>8564</v>
      </c>
      <c r="AM45" s="1258" t="s">
        <v>8565</v>
      </c>
      <c r="AN45" s="1258" t="s">
        <v>8566</v>
      </c>
      <c r="AO45" s="1258" t="s">
        <v>7797</v>
      </c>
      <c r="AP45" s="1258" t="s">
        <v>8567</v>
      </c>
      <c r="AQ45" s="1258" t="s">
        <v>8568</v>
      </c>
      <c r="AR45" s="1258" t="s">
        <v>8569</v>
      </c>
      <c r="AS45" s="1299" t="s">
        <v>3741</v>
      </c>
      <c r="AT45" s="1258" t="s">
        <v>8570</v>
      </c>
      <c r="AU45" s="1258" t="s">
        <v>8122</v>
      </c>
      <c r="AV45" s="1258" t="str">
        <f t="shared" si="2"/>
        <v>2:27</v>
      </c>
      <c r="AW45" s="1321"/>
    </row>
    <row r="46" ht="15.75" customHeight="1">
      <c r="A46" s="1316" t="s">
        <v>2974</v>
      </c>
      <c r="B46" s="1229" t="s">
        <v>7532</v>
      </c>
      <c r="C46" s="1249">
        <v>0.051354166666666666</v>
      </c>
      <c r="D46" s="1287" t="s">
        <v>8571</v>
      </c>
      <c r="E46" s="1276" t="s">
        <v>8572</v>
      </c>
      <c r="F46" s="1276" t="s">
        <v>8573</v>
      </c>
      <c r="G46" s="1287" t="s">
        <v>8574</v>
      </c>
      <c r="H46" s="1288" t="s">
        <v>8575</v>
      </c>
      <c r="I46" s="1276" t="s">
        <v>1080</v>
      </c>
      <c r="J46" s="1276" t="s">
        <v>8105</v>
      </c>
      <c r="K46" s="1276" t="s">
        <v>8198</v>
      </c>
      <c r="L46" s="1276" t="s">
        <v>2182</v>
      </c>
      <c r="M46" s="1276" t="s">
        <v>8576</v>
      </c>
      <c r="N46" s="1290" t="s">
        <v>8015</v>
      </c>
      <c r="O46" s="1276" t="s">
        <v>8577</v>
      </c>
      <c r="P46" s="1290" t="s">
        <v>8255</v>
      </c>
      <c r="Q46" s="1276" t="s">
        <v>2179</v>
      </c>
      <c r="R46" s="1276" t="s">
        <v>5070</v>
      </c>
      <c r="S46" s="1294" t="s">
        <v>8056</v>
      </c>
      <c r="T46" s="1276" t="s">
        <v>5428</v>
      </c>
      <c r="U46" s="1294" t="s">
        <v>8578</v>
      </c>
      <c r="V46" s="1276" t="s">
        <v>2620</v>
      </c>
      <c r="W46" s="1276" t="s">
        <v>8579</v>
      </c>
      <c r="X46" s="1276" t="s">
        <v>8580</v>
      </c>
      <c r="Y46" s="1276" t="s">
        <v>8116</v>
      </c>
      <c r="Z46" s="1276" t="s">
        <v>2723</v>
      </c>
      <c r="AA46" s="1297" t="s">
        <v>8410</v>
      </c>
      <c r="AB46" s="1276" t="s">
        <v>3753</v>
      </c>
      <c r="AC46" s="1276" t="s">
        <v>8581</v>
      </c>
      <c r="AD46" s="1276" t="s">
        <v>8582</v>
      </c>
      <c r="AE46" s="1330" t="s">
        <v>7552</v>
      </c>
      <c r="AF46" s="1276" t="s">
        <v>8583</v>
      </c>
      <c r="AG46" s="1276" t="s">
        <v>8212</v>
      </c>
      <c r="AH46" s="1276" t="s">
        <v>8584</v>
      </c>
      <c r="AI46" s="1298" t="s">
        <v>8585</v>
      </c>
      <c r="AJ46" s="1276" t="s">
        <v>8586</v>
      </c>
      <c r="AK46" s="1276" t="s">
        <v>3527</v>
      </c>
      <c r="AL46" s="1276" t="s">
        <v>1864</v>
      </c>
      <c r="AM46" s="1276" t="s">
        <v>8562</v>
      </c>
      <c r="AN46" s="1300" t="s">
        <v>2584</v>
      </c>
      <c r="AO46" s="1276" t="s">
        <v>4973</v>
      </c>
      <c r="AP46" s="1276" t="s">
        <v>8587</v>
      </c>
      <c r="AQ46" s="1300" t="s">
        <v>5775</v>
      </c>
      <c r="AR46" s="1276" t="s">
        <v>8588</v>
      </c>
      <c r="AS46" s="1373" t="s">
        <v>4700</v>
      </c>
      <c r="AT46" s="1276" t="s">
        <v>8589</v>
      </c>
      <c r="AU46" s="1282" t="s">
        <v>8590</v>
      </c>
      <c r="AV46" s="1257" t="s">
        <v>7081</v>
      </c>
      <c r="AW46" s="1318" t="s">
        <v>8591</v>
      </c>
    </row>
    <row r="47" ht="15.75" customHeight="1">
      <c r="A47" s="1316" t="s">
        <v>6299</v>
      </c>
      <c r="B47" s="1355" t="s">
        <v>7506</v>
      </c>
      <c r="C47" s="1374">
        <v>0.05143518518518519</v>
      </c>
      <c r="D47" s="1287" t="s">
        <v>8592</v>
      </c>
      <c r="E47" s="1287" t="s">
        <v>8593</v>
      </c>
      <c r="F47" s="1287" t="s">
        <v>8594</v>
      </c>
      <c r="G47" s="1287" t="s">
        <v>7835</v>
      </c>
      <c r="H47" s="1288" t="s">
        <v>8595</v>
      </c>
      <c r="I47" s="1288" t="s">
        <v>510</v>
      </c>
      <c r="J47" s="1290" t="s">
        <v>8058</v>
      </c>
      <c r="K47" s="1290" t="s">
        <v>8596</v>
      </c>
      <c r="L47" s="1290" t="s">
        <v>4092</v>
      </c>
      <c r="M47" s="1290" t="s">
        <v>6042</v>
      </c>
      <c r="N47" s="1375" t="s">
        <v>1086</v>
      </c>
      <c r="O47" s="1290" t="s">
        <v>3329</v>
      </c>
      <c r="P47" s="1290" t="s">
        <v>306</v>
      </c>
      <c r="Q47" s="1294" t="s">
        <v>8597</v>
      </c>
      <c r="R47" s="1294" t="s">
        <v>7993</v>
      </c>
      <c r="S47" s="1294" t="s">
        <v>8598</v>
      </c>
      <c r="T47" s="1294" t="s">
        <v>8599</v>
      </c>
      <c r="U47" s="1294" t="s">
        <v>8072</v>
      </c>
      <c r="V47" s="1294" t="s">
        <v>2530</v>
      </c>
      <c r="W47" s="1297" t="s">
        <v>8600</v>
      </c>
      <c r="X47" s="1297" t="s">
        <v>8601</v>
      </c>
      <c r="Y47" s="1297" t="s">
        <v>3207</v>
      </c>
      <c r="Z47" s="1297" t="s">
        <v>8602</v>
      </c>
      <c r="AA47" s="1297" t="s">
        <v>8601</v>
      </c>
      <c r="AB47" s="1297" t="s">
        <v>8203</v>
      </c>
      <c r="AC47" s="1297" t="s">
        <v>147</v>
      </c>
      <c r="AD47" s="1287" t="s">
        <v>8603</v>
      </c>
      <c r="AE47" s="1287" t="s">
        <v>4515</v>
      </c>
      <c r="AF47" s="1298" t="s">
        <v>8604</v>
      </c>
      <c r="AG47" s="1298" t="s">
        <v>8605</v>
      </c>
      <c r="AH47" s="1298" t="s">
        <v>8357</v>
      </c>
      <c r="AI47" s="1298" t="s">
        <v>8605</v>
      </c>
      <c r="AJ47" s="1298" t="s">
        <v>8606</v>
      </c>
      <c r="AK47" s="1376" t="s">
        <v>3973</v>
      </c>
      <c r="AL47" s="1298" t="s">
        <v>8607</v>
      </c>
      <c r="AM47" s="1300" t="s">
        <v>8608</v>
      </c>
      <c r="AN47" s="1300" t="s">
        <v>563</v>
      </c>
      <c r="AO47" s="1300" t="s">
        <v>3051</v>
      </c>
      <c r="AP47" s="1300" t="s">
        <v>8609</v>
      </c>
      <c r="AQ47" s="1276" t="s">
        <v>3929</v>
      </c>
      <c r="AR47" s="1377" t="s">
        <v>8610</v>
      </c>
      <c r="AS47" s="1300" t="s">
        <v>8611</v>
      </c>
      <c r="AT47" s="1290" t="s">
        <v>8612</v>
      </c>
      <c r="AU47" s="1282" t="s">
        <v>8613</v>
      </c>
      <c r="AV47" s="1258" t="str">
        <f t="shared" ref="AV47:AV57" si="3">TEXT(AU47-C47,"m:ss")</f>
        <v>4:08</v>
      </c>
      <c r="AW47" s="1318" t="s">
        <v>8614</v>
      </c>
    </row>
    <row r="48">
      <c r="A48" s="1316" t="s">
        <v>2687</v>
      </c>
      <c r="B48" s="1317" t="s">
        <v>7506</v>
      </c>
      <c r="C48" s="1249">
        <v>0.0515162037037037</v>
      </c>
      <c r="D48" s="1287" t="s">
        <v>8342</v>
      </c>
      <c r="E48" s="1287" t="s">
        <v>5691</v>
      </c>
      <c r="F48" s="1287" t="s">
        <v>8615</v>
      </c>
      <c r="G48" s="1287" t="s">
        <v>8616</v>
      </c>
      <c r="H48" s="1287" t="s">
        <v>8617</v>
      </c>
      <c r="I48" s="1287" t="s">
        <v>3291</v>
      </c>
      <c r="J48" s="1290" t="s">
        <v>7778</v>
      </c>
      <c r="K48" s="1290" t="s">
        <v>8618</v>
      </c>
      <c r="L48" s="1290" t="s">
        <v>8619</v>
      </c>
      <c r="M48" s="1290" t="s">
        <v>8202</v>
      </c>
      <c r="N48" s="1290" t="s">
        <v>8620</v>
      </c>
      <c r="O48" s="1290" t="s">
        <v>8621</v>
      </c>
      <c r="P48" s="1290" t="s">
        <v>3926</v>
      </c>
      <c r="Q48" s="1294" t="s">
        <v>8622</v>
      </c>
      <c r="R48" s="1294" t="s">
        <v>2590</v>
      </c>
      <c r="S48" s="1294" t="s">
        <v>8623</v>
      </c>
      <c r="T48" s="1294" t="s">
        <v>194</v>
      </c>
      <c r="U48" s="1294" t="s">
        <v>8402</v>
      </c>
      <c r="V48" s="1294" t="s">
        <v>5675</v>
      </c>
      <c r="W48" s="1297" t="s">
        <v>5864</v>
      </c>
      <c r="X48" s="1297" t="s">
        <v>8624</v>
      </c>
      <c r="Y48" s="1297" t="s">
        <v>8085</v>
      </c>
      <c r="Z48" s="1297" t="s">
        <v>8625</v>
      </c>
      <c r="AA48" s="1257" t="s">
        <v>589</v>
      </c>
      <c r="AB48" s="1297" t="s">
        <v>8626</v>
      </c>
      <c r="AC48" s="1297" t="s">
        <v>4694</v>
      </c>
      <c r="AD48" s="1287" t="s">
        <v>8627</v>
      </c>
      <c r="AE48" s="1287" t="s">
        <v>8628</v>
      </c>
      <c r="AF48" s="1298" t="s">
        <v>8629</v>
      </c>
      <c r="AG48" s="1298" t="s">
        <v>8630</v>
      </c>
      <c r="AH48" s="1298" t="s">
        <v>5053</v>
      </c>
      <c r="AI48" s="1298" t="s">
        <v>313</v>
      </c>
      <c r="AJ48" s="1298" t="s">
        <v>8631</v>
      </c>
      <c r="AK48" s="1298" t="s">
        <v>8632</v>
      </c>
      <c r="AL48" s="1298" t="s">
        <v>4238</v>
      </c>
      <c r="AM48" s="1300" t="s">
        <v>2546</v>
      </c>
      <c r="AN48" s="1300" t="s">
        <v>5650</v>
      </c>
      <c r="AO48" s="1300" t="s">
        <v>7797</v>
      </c>
      <c r="AP48" s="1300" t="s">
        <v>8633</v>
      </c>
      <c r="AQ48" s="1300" t="s">
        <v>8073</v>
      </c>
      <c r="AR48" s="1300" t="s">
        <v>8634</v>
      </c>
      <c r="AS48" s="1300" t="s">
        <v>1524</v>
      </c>
      <c r="AT48" s="1290" t="s">
        <v>8635</v>
      </c>
      <c r="AU48" s="1282" t="s">
        <v>8636</v>
      </c>
      <c r="AV48" s="1258" t="str">
        <f t="shared" si="3"/>
        <v>2:41</v>
      </c>
      <c r="AW48" s="1318" t="s">
        <v>8637</v>
      </c>
    </row>
    <row r="49" ht="15.75" customHeight="1">
      <c r="A49" s="1304" t="s">
        <v>6005</v>
      </c>
      <c r="B49" s="1248" t="s">
        <v>7506</v>
      </c>
      <c r="C49" s="1249">
        <v>0.05157407407407407</v>
      </c>
      <c r="D49" s="1276" t="s">
        <v>8638</v>
      </c>
      <c r="E49" s="1287" t="s">
        <v>8639</v>
      </c>
      <c r="F49" s="1287" t="s">
        <v>8640</v>
      </c>
      <c r="G49" s="1305" t="s">
        <v>8081</v>
      </c>
      <c r="H49" s="1289" t="s">
        <v>5921</v>
      </c>
      <c r="I49" s="1289" t="s">
        <v>160</v>
      </c>
      <c r="J49" s="1292" t="s">
        <v>4893</v>
      </c>
      <c r="K49" s="1292" t="s">
        <v>7824</v>
      </c>
      <c r="L49" s="1292" t="s">
        <v>8641</v>
      </c>
      <c r="M49" s="1292" t="s">
        <v>8642</v>
      </c>
      <c r="N49" s="1292" t="s">
        <v>851</v>
      </c>
      <c r="O49" s="1292" t="s">
        <v>8643</v>
      </c>
      <c r="P49" s="1292" t="s">
        <v>8644</v>
      </c>
      <c r="Q49" s="1296" t="s">
        <v>8645</v>
      </c>
      <c r="R49" s="1296" t="s">
        <v>8011</v>
      </c>
      <c r="S49" s="1296" t="s">
        <v>8646</v>
      </c>
      <c r="T49" s="1296" t="s">
        <v>3221</v>
      </c>
      <c r="U49" s="1296" t="s">
        <v>5906</v>
      </c>
      <c r="V49" s="1296" t="s">
        <v>4676</v>
      </c>
      <c r="W49" s="1307" t="s">
        <v>8647</v>
      </c>
      <c r="X49" s="1307" t="s">
        <v>8258</v>
      </c>
      <c r="Y49" s="1307" t="s">
        <v>3427</v>
      </c>
      <c r="Z49" s="1307" t="s">
        <v>7587</v>
      </c>
      <c r="AA49" s="1307" t="s">
        <v>2353</v>
      </c>
      <c r="AB49" s="1307" t="s">
        <v>5133</v>
      </c>
      <c r="AC49" s="1307" t="s">
        <v>3700</v>
      </c>
      <c r="AD49" s="1287" t="s">
        <v>8648</v>
      </c>
      <c r="AE49" s="1305" t="s">
        <v>4292</v>
      </c>
      <c r="AF49" s="1308" t="s">
        <v>8649</v>
      </c>
      <c r="AG49" s="1308" t="s">
        <v>8650</v>
      </c>
      <c r="AH49" s="1308" t="s">
        <v>8651</v>
      </c>
      <c r="AI49" s="1308" t="s">
        <v>173</v>
      </c>
      <c r="AJ49" s="1308" t="s">
        <v>8652</v>
      </c>
      <c r="AK49" s="1298" t="s">
        <v>625</v>
      </c>
      <c r="AL49" s="1298" t="s">
        <v>8653</v>
      </c>
      <c r="AM49" s="1299" t="s">
        <v>2901</v>
      </c>
      <c r="AN49" s="1299" t="s">
        <v>8654</v>
      </c>
      <c r="AO49" s="1299" t="s">
        <v>8655</v>
      </c>
      <c r="AP49" s="1299" t="s">
        <v>8656</v>
      </c>
      <c r="AQ49" s="1299" t="s">
        <v>8657</v>
      </c>
      <c r="AR49" s="1300" t="s">
        <v>6304</v>
      </c>
      <c r="AS49" s="1299" t="s">
        <v>3741</v>
      </c>
      <c r="AT49" s="1292" t="s">
        <v>8658</v>
      </c>
      <c r="AU49" s="1309" t="s">
        <v>8659</v>
      </c>
      <c r="AV49" s="1258" t="str">
        <f t="shared" si="3"/>
        <v>4:40</v>
      </c>
      <c r="AW49" s="1335" t="s">
        <v>8660</v>
      </c>
    </row>
    <row r="50">
      <c r="A50" s="1316" t="s">
        <v>1298</v>
      </c>
      <c r="B50" s="1317" t="s">
        <v>7506</v>
      </c>
      <c r="C50" s="1249">
        <v>0.05162037037037037</v>
      </c>
      <c r="D50" s="1287" t="s">
        <v>8661</v>
      </c>
      <c r="E50" s="1287" t="s">
        <v>8662</v>
      </c>
      <c r="F50" s="1287" t="s">
        <v>8663</v>
      </c>
      <c r="G50" s="1287" t="s">
        <v>8664</v>
      </c>
      <c r="H50" s="1276" t="s">
        <v>8665</v>
      </c>
      <c r="I50" s="1288" t="s">
        <v>919</v>
      </c>
      <c r="J50" s="1290" t="s">
        <v>8666</v>
      </c>
      <c r="K50" s="1290" t="s">
        <v>8667</v>
      </c>
      <c r="L50" s="1290" t="s">
        <v>8668</v>
      </c>
      <c r="M50" s="1290" t="s">
        <v>784</v>
      </c>
      <c r="N50" s="1290" t="s">
        <v>7832</v>
      </c>
      <c r="O50" s="1290" t="s">
        <v>8669</v>
      </c>
      <c r="P50" s="1290" t="s">
        <v>2090</v>
      </c>
      <c r="Q50" s="1294" t="s">
        <v>8670</v>
      </c>
      <c r="R50" s="1294" t="s">
        <v>8671</v>
      </c>
      <c r="S50" s="1294" t="s">
        <v>8469</v>
      </c>
      <c r="T50" s="1294" t="s">
        <v>2721</v>
      </c>
      <c r="U50" s="1294" t="s">
        <v>8672</v>
      </c>
      <c r="V50" s="1294" t="s">
        <v>7803</v>
      </c>
      <c r="W50" s="1297" t="s">
        <v>8673</v>
      </c>
      <c r="X50" s="1297" t="s">
        <v>8674</v>
      </c>
      <c r="Y50" s="1297" t="s">
        <v>8675</v>
      </c>
      <c r="Z50" s="1297" t="s">
        <v>1188</v>
      </c>
      <c r="AA50" s="1257" t="s">
        <v>8505</v>
      </c>
      <c r="AB50" s="1297" t="s">
        <v>6602</v>
      </c>
      <c r="AC50" s="1297" t="s">
        <v>8676</v>
      </c>
      <c r="AD50" s="1287" t="s">
        <v>8677</v>
      </c>
      <c r="AE50" s="1287" t="s">
        <v>8678</v>
      </c>
      <c r="AF50" s="1298" t="s">
        <v>8679</v>
      </c>
      <c r="AG50" s="1298" t="s">
        <v>3252</v>
      </c>
      <c r="AH50" s="1298" t="s">
        <v>4092</v>
      </c>
      <c r="AI50" s="1298" t="s">
        <v>8680</v>
      </c>
      <c r="AJ50" s="1298" t="s">
        <v>8681</v>
      </c>
      <c r="AK50" s="1298" t="s">
        <v>8682</v>
      </c>
      <c r="AL50" s="1298" t="s">
        <v>8683</v>
      </c>
      <c r="AM50" s="1300" t="s">
        <v>8684</v>
      </c>
      <c r="AN50" s="1300" t="s">
        <v>5650</v>
      </c>
      <c r="AO50" s="1300" t="s">
        <v>8685</v>
      </c>
      <c r="AP50" s="1300" t="s">
        <v>8686</v>
      </c>
      <c r="AQ50" s="1300" t="s">
        <v>2814</v>
      </c>
      <c r="AR50" s="1300" t="s">
        <v>8687</v>
      </c>
      <c r="AS50" s="1300" t="s">
        <v>4747</v>
      </c>
      <c r="AT50" s="1290" t="s">
        <v>8688</v>
      </c>
      <c r="AU50" s="1282" t="s">
        <v>8689</v>
      </c>
      <c r="AV50" s="1309" t="str">
        <f t="shared" si="3"/>
        <v>5:07</v>
      </c>
      <c r="AW50" s="1318"/>
    </row>
    <row r="51" ht="15.75" customHeight="1">
      <c r="A51" s="1316" t="s">
        <v>7047</v>
      </c>
      <c r="B51" s="1317" t="s">
        <v>7506</v>
      </c>
      <c r="C51" s="1249">
        <v>0.051631944444444446</v>
      </c>
      <c r="D51" s="1287" t="s">
        <v>8690</v>
      </c>
      <c r="E51" s="1287" t="s">
        <v>6420</v>
      </c>
      <c r="F51" s="1287" t="s">
        <v>8295</v>
      </c>
      <c r="G51" s="1287" t="s">
        <v>8691</v>
      </c>
      <c r="H51" s="1288" t="s">
        <v>8692</v>
      </c>
      <c r="I51" s="1288" t="s">
        <v>473</v>
      </c>
      <c r="J51" s="1290" t="s">
        <v>8346</v>
      </c>
      <c r="K51" s="1290" t="s">
        <v>7524</v>
      </c>
      <c r="L51" s="1290" t="s">
        <v>4539</v>
      </c>
      <c r="M51" s="1290" t="s">
        <v>8693</v>
      </c>
      <c r="N51" s="1290" t="s">
        <v>7994</v>
      </c>
      <c r="O51" s="1290" t="s">
        <v>8694</v>
      </c>
      <c r="P51" s="1290" t="s">
        <v>6457</v>
      </c>
      <c r="Q51" s="1294" t="s">
        <v>8695</v>
      </c>
      <c r="R51" s="1294" t="s">
        <v>8482</v>
      </c>
      <c r="S51" s="1294" t="s">
        <v>482</v>
      </c>
      <c r="T51" s="1294" t="s">
        <v>2879</v>
      </c>
      <c r="U51" s="1294" t="s">
        <v>8696</v>
      </c>
      <c r="V51" s="1294" t="s">
        <v>8697</v>
      </c>
      <c r="W51" s="1297" t="s">
        <v>8698</v>
      </c>
      <c r="X51" s="1297" t="s">
        <v>625</v>
      </c>
      <c r="Y51" s="1297" t="s">
        <v>4668</v>
      </c>
      <c r="Z51" s="1297" t="s">
        <v>8699</v>
      </c>
      <c r="AA51" s="1257" t="s">
        <v>8700</v>
      </c>
      <c r="AB51" s="1297" t="s">
        <v>8280</v>
      </c>
      <c r="AC51" s="1297" t="s">
        <v>4161</v>
      </c>
      <c r="AD51" s="1287" t="s">
        <v>8701</v>
      </c>
      <c r="AE51" s="1287" t="s">
        <v>8702</v>
      </c>
      <c r="AF51" s="1378" t="s">
        <v>8703</v>
      </c>
      <c r="AG51" s="1298" t="s">
        <v>6523</v>
      </c>
      <c r="AH51" s="1298" t="s">
        <v>8651</v>
      </c>
      <c r="AI51" s="1298" t="s">
        <v>3252</v>
      </c>
      <c r="AJ51" s="1298" t="s">
        <v>8704</v>
      </c>
      <c r="AK51" s="1298" t="s">
        <v>1267</v>
      </c>
      <c r="AL51" s="1298" t="s">
        <v>8683</v>
      </c>
      <c r="AM51" s="1300" t="s">
        <v>2353</v>
      </c>
      <c r="AN51" s="1300" t="s">
        <v>5122</v>
      </c>
      <c r="AO51" s="1300" t="s">
        <v>6367</v>
      </c>
      <c r="AP51" s="1300" t="s">
        <v>8705</v>
      </c>
      <c r="AQ51" s="1300" t="s">
        <v>2940</v>
      </c>
      <c r="AR51" s="1300" t="s">
        <v>8226</v>
      </c>
      <c r="AS51" s="1300" t="s">
        <v>3637</v>
      </c>
      <c r="AT51" s="1290" t="s">
        <v>8706</v>
      </c>
      <c r="AU51" s="1282" t="s">
        <v>8707</v>
      </c>
      <c r="AV51" s="1258" t="str">
        <f t="shared" si="3"/>
        <v>2:25</v>
      </c>
      <c r="AW51" s="1347" t="s">
        <v>8708</v>
      </c>
    </row>
    <row r="52" ht="15.75" customHeight="1">
      <c r="A52" s="1319" t="s">
        <v>8709</v>
      </c>
      <c r="B52" s="1248" t="s">
        <v>7506</v>
      </c>
      <c r="C52" s="1336">
        <v>0.051631944444444446</v>
      </c>
      <c r="D52" s="1276" t="s">
        <v>8710</v>
      </c>
      <c r="E52" s="1258" t="s">
        <v>8711</v>
      </c>
      <c r="F52" s="1258" t="s">
        <v>7595</v>
      </c>
      <c r="G52" s="1258" t="s">
        <v>8712</v>
      </c>
      <c r="H52" s="1258" t="s">
        <v>8713</v>
      </c>
      <c r="I52" s="1258" t="s">
        <v>4250</v>
      </c>
      <c r="J52" s="1258" t="s">
        <v>2933</v>
      </c>
      <c r="K52" s="1258" t="s">
        <v>8714</v>
      </c>
      <c r="L52" s="1258" t="s">
        <v>4952</v>
      </c>
      <c r="M52" s="1258" t="s">
        <v>784</v>
      </c>
      <c r="N52" s="1258" t="s">
        <v>8715</v>
      </c>
      <c r="O52" s="1258" t="s">
        <v>4172</v>
      </c>
      <c r="P52" s="1258" t="s">
        <v>7538</v>
      </c>
      <c r="Q52" s="1258" t="s">
        <v>8716</v>
      </c>
      <c r="R52" s="1258" t="s">
        <v>8717</v>
      </c>
      <c r="S52" s="1258" t="s">
        <v>8446</v>
      </c>
      <c r="T52" s="1258" t="s">
        <v>8515</v>
      </c>
      <c r="U52" s="1258" t="s">
        <v>8718</v>
      </c>
      <c r="V52" s="1258" t="s">
        <v>8719</v>
      </c>
      <c r="W52" s="1258" t="s">
        <v>8720</v>
      </c>
      <c r="X52" s="1258" t="s">
        <v>8721</v>
      </c>
      <c r="Y52" s="1258" t="s">
        <v>4161</v>
      </c>
      <c r="Z52" s="1258" t="s">
        <v>5897</v>
      </c>
      <c r="AA52" s="1258" t="s">
        <v>7951</v>
      </c>
      <c r="AB52" s="1258" t="s">
        <v>8722</v>
      </c>
      <c r="AC52" s="1258" t="s">
        <v>279</v>
      </c>
      <c r="AD52" s="1258" t="s">
        <v>5783</v>
      </c>
      <c r="AE52" s="1258" t="s">
        <v>3687</v>
      </c>
      <c r="AF52" s="1258" t="s">
        <v>7536</v>
      </c>
      <c r="AG52" s="1258" t="s">
        <v>8723</v>
      </c>
      <c r="AH52" s="1258" t="s">
        <v>4845</v>
      </c>
      <c r="AI52" s="1258" t="s">
        <v>5043</v>
      </c>
      <c r="AJ52" s="1258" t="s">
        <v>8724</v>
      </c>
      <c r="AK52" s="1258" t="s">
        <v>8510</v>
      </c>
      <c r="AL52" s="1258" t="s">
        <v>4571</v>
      </c>
      <c r="AM52" s="1258" t="s">
        <v>8725</v>
      </c>
      <c r="AN52" s="1258" t="s">
        <v>7362</v>
      </c>
      <c r="AO52" s="1258" t="s">
        <v>8726</v>
      </c>
      <c r="AP52" s="1258" t="s">
        <v>8727</v>
      </c>
      <c r="AQ52" s="1258" t="s">
        <v>2854</v>
      </c>
      <c r="AR52" s="1258" t="s">
        <v>8728</v>
      </c>
      <c r="AS52" s="1258" t="s">
        <v>4146</v>
      </c>
      <c r="AT52" s="1258" t="s">
        <v>8729</v>
      </c>
      <c r="AU52" s="1337" t="str">
        <f>HYPERLINK("https://splits.io/pc9","1:16:48")</f>
        <v>1:16:48</v>
      </c>
      <c r="AV52" s="1258" t="str">
        <f t="shared" si="3"/>
        <v>2:27</v>
      </c>
      <c r="AW52" s="1269" t="s">
        <v>8730</v>
      </c>
    </row>
    <row r="53" ht="15.75" customHeight="1">
      <c r="A53" s="1304" t="s">
        <v>5130</v>
      </c>
      <c r="B53" s="1248" t="s">
        <v>7506</v>
      </c>
      <c r="C53" s="1341">
        <v>0.051631944444444446</v>
      </c>
      <c r="D53" s="1276" t="s">
        <v>8731</v>
      </c>
      <c r="E53" s="1305" t="s">
        <v>6543</v>
      </c>
      <c r="F53" s="1305" t="s">
        <v>8732</v>
      </c>
      <c r="G53" s="1305" t="s">
        <v>4769</v>
      </c>
      <c r="H53" s="1289" t="s">
        <v>8297</v>
      </c>
      <c r="I53" s="1289" t="s">
        <v>4161</v>
      </c>
      <c r="J53" s="1292" t="s">
        <v>8733</v>
      </c>
      <c r="K53" s="1292" t="s">
        <v>7404</v>
      </c>
      <c r="L53" s="1292" t="s">
        <v>3373</v>
      </c>
      <c r="M53" s="1292" t="s">
        <v>930</v>
      </c>
      <c r="N53" s="1292" t="s">
        <v>8251</v>
      </c>
      <c r="O53" s="1292" t="s">
        <v>8481</v>
      </c>
      <c r="P53" s="1292" t="s">
        <v>8734</v>
      </c>
      <c r="Q53" s="1296" t="s">
        <v>8735</v>
      </c>
      <c r="R53" s="1296" t="s">
        <v>8011</v>
      </c>
      <c r="S53" s="1296" t="s">
        <v>3681</v>
      </c>
      <c r="T53" s="1296" t="s">
        <v>8736</v>
      </c>
      <c r="U53" s="1296" t="s">
        <v>8737</v>
      </c>
      <c r="V53" s="1296" t="s">
        <v>8738</v>
      </c>
      <c r="W53" s="1307" t="s">
        <v>8739</v>
      </c>
      <c r="X53" s="1307" t="s">
        <v>8740</v>
      </c>
      <c r="Y53" s="1307" t="s">
        <v>8741</v>
      </c>
      <c r="Z53" s="1307" t="s">
        <v>4864</v>
      </c>
      <c r="AA53" s="1307" t="s">
        <v>7976</v>
      </c>
      <c r="AB53" s="1307" t="s">
        <v>6365</v>
      </c>
      <c r="AC53" s="1307" t="s">
        <v>8742</v>
      </c>
      <c r="AD53" s="1305" t="s">
        <v>8743</v>
      </c>
      <c r="AE53" s="1287" t="s">
        <v>4563</v>
      </c>
      <c r="AF53" s="1308" t="s">
        <v>8744</v>
      </c>
      <c r="AG53" s="1308" t="s">
        <v>8745</v>
      </c>
      <c r="AH53" s="1308" t="s">
        <v>2153</v>
      </c>
      <c r="AI53" s="1308" t="s">
        <v>3881</v>
      </c>
      <c r="AJ53" s="1308" t="s">
        <v>7219</v>
      </c>
      <c r="AK53" s="1308" t="s">
        <v>8746</v>
      </c>
      <c r="AL53" s="1308" t="s">
        <v>5122</v>
      </c>
      <c r="AM53" s="1299" t="s">
        <v>8747</v>
      </c>
      <c r="AN53" s="1299" t="s">
        <v>8748</v>
      </c>
      <c r="AO53" s="1299" t="s">
        <v>7667</v>
      </c>
      <c r="AP53" s="1299" t="s">
        <v>8686</v>
      </c>
      <c r="AQ53" s="1299" t="s">
        <v>8749</v>
      </c>
      <c r="AR53" s="1299" t="s">
        <v>4207</v>
      </c>
      <c r="AS53" s="1299" t="s">
        <v>2740</v>
      </c>
      <c r="AT53" s="1292" t="s">
        <v>8750</v>
      </c>
      <c r="AU53" s="1309" t="s">
        <v>8751</v>
      </c>
      <c r="AV53" s="1258" t="str">
        <f t="shared" si="3"/>
        <v>3:33</v>
      </c>
      <c r="AW53" s="1345"/>
    </row>
    <row r="54" ht="15.75" customHeight="1">
      <c r="A54" s="1260" t="s">
        <v>3500</v>
      </c>
      <c r="B54" s="1248" t="s">
        <v>7506</v>
      </c>
      <c r="C54" s="1336">
        <v>0.05164351851851852</v>
      </c>
      <c r="D54" s="1276" t="s">
        <v>8752</v>
      </c>
      <c r="E54" s="1258" t="s">
        <v>7638</v>
      </c>
      <c r="F54" s="1258" t="s">
        <v>8753</v>
      </c>
      <c r="G54" s="1258" t="s">
        <v>8754</v>
      </c>
      <c r="H54" s="1258" t="s">
        <v>8755</v>
      </c>
      <c r="I54" s="1258" t="s">
        <v>1383</v>
      </c>
      <c r="J54" s="1258" t="s">
        <v>1037</v>
      </c>
      <c r="K54" s="1258" t="s">
        <v>5795</v>
      </c>
      <c r="L54" s="1258" t="s">
        <v>2902</v>
      </c>
      <c r="M54" s="1258" t="s">
        <v>8693</v>
      </c>
      <c r="N54" s="1258" t="s">
        <v>7725</v>
      </c>
      <c r="O54" s="1258" t="s">
        <v>8756</v>
      </c>
      <c r="P54" s="1258" t="s">
        <v>4515</v>
      </c>
      <c r="Q54" s="1258" t="s">
        <v>8757</v>
      </c>
      <c r="R54" s="1258" t="s">
        <v>1828</v>
      </c>
      <c r="S54" s="1258" t="s">
        <v>8758</v>
      </c>
      <c r="T54" s="1258" t="s">
        <v>8759</v>
      </c>
      <c r="U54" s="1258" t="s">
        <v>8760</v>
      </c>
      <c r="V54" s="1258" t="s">
        <v>8761</v>
      </c>
      <c r="W54" s="1258" t="s">
        <v>8762</v>
      </c>
      <c r="X54" s="1258" t="s">
        <v>606</v>
      </c>
      <c r="Y54" s="1258" t="s">
        <v>7871</v>
      </c>
      <c r="Z54" s="1258" t="s">
        <v>6101</v>
      </c>
      <c r="AA54" s="1258" t="s">
        <v>5104</v>
      </c>
      <c r="AB54" s="1258" t="s">
        <v>6368</v>
      </c>
      <c r="AC54" s="1258" t="s">
        <v>6496</v>
      </c>
      <c r="AD54" s="1258" t="s">
        <v>8763</v>
      </c>
      <c r="AE54" s="1258" t="s">
        <v>1779</v>
      </c>
      <c r="AF54" s="1258" t="s">
        <v>8764</v>
      </c>
      <c r="AG54" s="1258" t="s">
        <v>421</v>
      </c>
      <c r="AH54" s="1258" t="s">
        <v>4845</v>
      </c>
      <c r="AI54" s="1258" t="s">
        <v>8765</v>
      </c>
      <c r="AJ54" s="1258" t="s">
        <v>8766</v>
      </c>
      <c r="AK54" s="1258" t="s">
        <v>8385</v>
      </c>
      <c r="AL54" s="1258" t="s">
        <v>4512</v>
      </c>
      <c r="AM54" s="1258" t="s">
        <v>8133</v>
      </c>
      <c r="AN54" s="1258" t="s">
        <v>8032</v>
      </c>
      <c r="AO54" s="1258" t="s">
        <v>8544</v>
      </c>
      <c r="AP54" s="1258" t="s">
        <v>8767</v>
      </c>
      <c r="AQ54" s="1258" t="s">
        <v>8768</v>
      </c>
      <c r="AR54" s="1258" t="s">
        <v>8224</v>
      </c>
      <c r="AS54" s="1258" t="s">
        <v>8769</v>
      </c>
      <c r="AT54" s="1258" t="s">
        <v>8512</v>
      </c>
      <c r="AU54" s="1258" t="s">
        <v>8770</v>
      </c>
      <c r="AV54" s="1258" t="str">
        <f t="shared" si="3"/>
        <v>3:13</v>
      </c>
      <c r="AW54" s="1269" t="s">
        <v>8771</v>
      </c>
    </row>
    <row r="55" ht="15.75" customHeight="1">
      <c r="A55" s="1270" t="s">
        <v>6099</v>
      </c>
      <c r="B55" s="1365" t="s">
        <v>7566</v>
      </c>
      <c r="C55" s="1341">
        <v>0.05167824074074074</v>
      </c>
      <c r="D55" s="1276" t="s">
        <v>8772</v>
      </c>
      <c r="E55" s="1305" t="s">
        <v>8773</v>
      </c>
      <c r="F55" s="1305" t="s">
        <v>7879</v>
      </c>
      <c r="G55" s="1371" t="s">
        <v>675</v>
      </c>
      <c r="H55" s="1289" t="s">
        <v>8774</v>
      </c>
      <c r="I55" s="1289" t="s">
        <v>1767</v>
      </c>
      <c r="J55" s="1292" t="s">
        <v>8775</v>
      </c>
      <c r="K55" s="1292" t="s">
        <v>5523</v>
      </c>
      <c r="L55" s="1292" t="s">
        <v>1518</v>
      </c>
      <c r="M55" s="1292" t="s">
        <v>8323</v>
      </c>
      <c r="N55" s="1292" t="s">
        <v>8776</v>
      </c>
      <c r="O55" s="1292" t="s">
        <v>8777</v>
      </c>
      <c r="P55" s="1292" t="s">
        <v>2022</v>
      </c>
      <c r="Q55" s="1296" t="s">
        <v>792</v>
      </c>
      <c r="R55" s="1296" t="s">
        <v>8778</v>
      </c>
      <c r="S55" s="1296" t="s">
        <v>8779</v>
      </c>
      <c r="T55" s="1296" t="s">
        <v>8780</v>
      </c>
      <c r="U55" s="1296" t="s">
        <v>8338</v>
      </c>
      <c r="V55" s="1296" t="s">
        <v>152</v>
      </c>
      <c r="W55" s="1307" t="s">
        <v>8781</v>
      </c>
      <c r="X55" s="1307" t="s">
        <v>4223</v>
      </c>
      <c r="Y55" s="1307" t="s">
        <v>935</v>
      </c>
      <c r="Z55" s="1307" t="s">
        <v>8461</v>
      </c>
      <c r="AA55" s="1307" t="s">
        <v>156</v>
      </c>
      <c r="AB55" s="1307" t="s">
        <v>8782</v>
      </c>
      <c r="AC55" s="1307" t="s">
        <v>8783</v>
      </c>
      <c r="AD55" s="1287" t="s">
        <v>8784</v>
      </c>
      <c r="AE55" s="1305" t="s">
        <v>4061</v>
      </c>
      <c r="AF55" s="1308" t="s">
        <v>8209</v>
      </c>
      <c r="AG55" s="1308" t="s">
        <v>3474</v>
      </c>
      <c r="AH55" s="1308" t="s">
        <v>4539</v>
      </c>
      <c r="AI55" s="1308" t="s">
        <v>3988</v>
      </c>
      <c r="AJ55" s="1308" t="s">
        <v>8785</v>
      </c>
      <c r="AK55" s="1308" t="s">
        <v>7621</v>
      </c>
      <c r="AL55" s="1308" t="s">
        <v>4702</v>
      </c>
      <c r="AM55" s="1299" t="s">
        <v>8786</v>
      </c>
      <c r="AN55" s="1299" t="s">
        <v>8787</v>
      </c>
      <c r="AO55" s="1299" t="s">
        <v>8454</v>
      </c>
      <c r="AP55" s="1299" t="s">
        <v>8788</v>
      </c>
      <c r="AQ55" s="1299" t="s">
        <v>8789</v>
      </c>
      <c r="AR55" s="1299" t="s">
        <v>8790</v>
      </c>
      <c r="AS55" s="1299" t="s">
        <v>8791</v>
      </c>
      <c r="AT55" s="1292" t="s">
        <v>8792</v>
      </c>
      <c r="AU55" s="1309" t="s">
        <v>8793</v>
      </c>
      <c r="AV55" s="1258" t="str">
        <f t="shared" si="3"/>
        <v>2:51</v>
      </c>
      <c r="AW55" s="1335"/>
    </row>
    <row r="56" ht="15.75" customHeight="1">
      <c r="A56" s="1302" t="s">
        <v>4115</v>
      </c>
      <c r="B56" s="1311" t="s">
        <v>7532</v>
      </c>
      <c r="C56" s="1336">
        <v>0.05170138888888889</v>
      </c>
      <c r="D56" s="1276" t="s">
        <v>8794</v>
      </c>
      <c r="E56" s="1258" t="s">
        <v>8795</v>
      </c>
      <c r="F56" s="1258" t="s">
        <v>8324</v>
      </c>
      <c r="G56" s="1258" t="s">
        <v>8221</v>
      </c>
      <c r="H56" s="1258" t="s">
        <v>8796</v>
      </c>
      <c r="I56" s="1258" t="s">
        <v>4662</v>
      </c>
      <c r="J56" s="1258" t="s">
        <v>5035</v>
      </c>
      <c r="K56" s="1258" t="s">
        <v>7667</v>
      </c>
      <c r="L56" s="1258" t="s">
        <v>3639</v>
      </c>
      <c r="M56" s="1258" t="s">
        <v>8797</v>
      </c>
      <c r="N56" s="1258" t="s">
        <v>5428</v>
      </c>
      <c r="O56" s="1258" t="s">
        <v>8427</v>
      </c>
      <c r="P56" s="1258" t="s">
        <v>147</v>
      </c>
      <c r="Q56" s="1258" t="s">
        <v>4272</v>
      </c>
      <c r="R56" s="1258" t="s">
        <v>8798</v>
      </c>
      <c r="S56" s="1258" t="s">
        <v>8655</v>
      </c>
      <c r="T56" s="1258" t="s">
        <v>194</v>
      </c>
      <c r="U56" s="1258" t="s">
        <v>8799</v>
      </c>
      <c r="V56" s="1258" t="s">
        <v>8800</v>
      </c>
      <c r="W56" s="1258" t="s">
        <v>8720</v>
      </c>
      <c r="X56" s="1258" t="s">
        <v>2901</v>
      </c>
      <c r="Y56" s="1258" t="s">
        <v>1905</v>
      </c>
      <c r="Z56" s="1258" t="s">
        <v>384</v>
      </c>
      <c r="AA56" s="1258" t="s">
        <v>625</v>
      </c>
      <c r="AB56" s="1258" t="s">
        <v>8801</v>
      </c>
      <c r="AC56" s="1258" t="s">
        <v>5248</v>
      </c>
      <c r="AD56" s="1258" t="s">
        <v>8397</v>
      </c>
      <c r="AE56" s="1258" t="s">
        <v>760</v>
      </c>
      <c r="AF56" s="1258" t="s">
        <v>8802</v>
      </c>
      <c r="AG56" s="1258" t="s">
        <v>8803</v>
      </c>
      <c r="AH56" s="1258" t="s">
        <v>3001</v>
      </c>
      <c r="AI56" s="1258" t="s">
        <v>8804</v>
      </c>
      <c r="AJ56" s="1258" t="s">
        <v>8805</v>
      </c>
      <c r="AK56" s="1258" t="s">
        <v>8371</v>
      </c>
      <c r="AL56" s="1258" t="s">
        <v>8806</v>
      </c>
      <c r="AM56" s="1258" t="s">
        <v>8807</v>
      </c>
      <c r="AN56" s="1258" t="s">
        <v>8808</v>
      </c>
      <c r="AO56" s="1258" t="s">
        <v>8469</v>
      </c>
      <c r="AP56" s="1258" t="s">
        <v>3960</v>
      </c>
      <c r="AQ56" s="1258" t="s">
        <v>8809</v>
      </c>
      <c r="AR56" s="1258" t="s">
        <v>8810</v>
      </c>
      <c r="AS56" s="1258" t="s">
        <v>5681</v>
      </c>
      <c r="AT56" s="1258" t="s">
        <v>8811</v>
      </c>
      <c r="AU56" s="1258" t="s">
        <v>8812</v>
      </c>
      <c r="AV56" s="1258" t="str">
        <f t="shared" si="3"/>
        <v>2:37</v>
      </c>
      <c r="AW56" s="1321" t="s">
        <v>8813</v>
      </c>
    </row>
    <row r="57" ht="15.75" customHeight="1">
      <c r="A57" s="1302" t="s">
        <v>4329</v>
      </c>
      <c r="B57" s="1353" t="s">
        <v>7532</v>
      </c>
      <c r="C57" s="1249">
        <v>0.05171296296296296</v>
      </c>
      <c r="D57" s="1339" t="s">
        <v>8814</v>
      </c>
      <c r="E57" s="1287" t="s">
        <v>8815</v>
      </c>
      <c r="F57" s="1287" t="s">
        <v>1225</v>
      </c>
      <c r="G57" s="1287" t="s">
        <v>8816</v>
      </c>
      <c r="H57" s="1288" t="s">
        <v>8817</v>
      </c>
      <c r="I57" s="1288" t="s">
        <v>8818</v>
      </c>
      <c r="J57" s="1290" t="s">
        <v>2207</v>
      </c>
      <c r="K57" s="1379" t="s">
        <v>6129</v>
      </c>
      <c r="L57" s="1290" t="s">
        <v>1508</v>
      </c>
      <c r="M57" s="1340" t="s">
        <v>8819</v>
      </c>
      <c r="N57" s="1290" t="s">
        <v>8820</v>
      </c>
      <c r="O57" s="1290" t="s">
        <v>8821</v>
      </c>
      <c r="P57" s="1290" t="s">
        <v>4668</v>
      </c>
      <c r="Q57" s="1294" t="s">
        <v>8822</v>
      </c>
      <c r="R57" s="1294" t="s">
        <v>8823</v>
      </c>
      <c r="S57" s="1294" t="s">
        <v>3779</v>
      </c>
      <c r="T57" s="1294" t="s">
        <v>8824</v>
      </c>
      <c r="U57" s="1294" t="s">
        <v>8549</v>
      </c>
      <c r="V57" s="1340" t="s">
        <v>8825</v>
      </c>
      <c r="W57" s="1340" t="s">
        <v>8826</v>
      </c>
      <c r="X57" s="1297" t="s">
        <v>8435</v>
      </c>
      <c r="Y57" s="1276" t="s">
        <v>4454</v>
      </c>
      <c r="Z57" s="1297" t="s">
        <v>1264</v>
      </c>
      <c r="AA57" s="1297" t="s">
        <v>1421</v>
      </c>
      <c r="AB57" s="1340" t="s">
        <v>8827</v>
      </c>
      <c r="AC57" s="1297" t="s">
        <v>1779</v>
      </c>
      <c r="AD57" s="1287" t="s">
        <v>8828</v>
      </c>
      <c r="AE57" s="1287" t="s">
        <v>3126</v>
      </c>
      <c r="AF57" s="1298" t="s">
        <v>4525</v>
      </c>
      <c r="AG57" s="1298" t="s">
        <v>421</v>
      </c>
      <c r="AH57" s="1298" t="s">
        <v>8829</v>
      </c>
      <c r="AI57" s="1298" t="s">
        <v>4868</v>
      </c>
      <c r="AJ57" s="1298" t="s">
        <v>8830</v>
      </c>
      <c r="AK57" s="1298" t="s">
        <v>4230</v>
      </c>
      <c r="AL57" s="1298" t="s">
        <v>1864</v>
      </c>
      <c r="AM57" s="1300" t="s">
        <v>8831</v>
      </c>
      <c r="AN57" s="1300" t="s">
        <v>8832</v>
      </c>
      <c r="AO57" s="1300" t="s">
        <v>2204</v>
      </c>
      <c r="AP57" s="1300" t="s">
        <v>8833</v>
      </c>
      <c r="AQ57" s="1300" t="s">
        <v>990</v>
      </c>
      <c r="AR57" s="1300" t="s">
        <v>8417</v>
      </c>
      <c r="AS57" s="1300" t="s">
        <v>8834</v>
      </c>
      <c r="AT57" s="1290" t="s">
        <v>8835</v>
      </c>
      <c r="AU57" s="1282" t="s">
        <v>8836</v>
      </c>
      <c r="AV57" s="1258" t="str">
        <f t="shared" si="3"/>
        <v>4:14</v>
      </c>
      <c r="AW57" s="1318" t="s">
        <v>8837</v>
      </c>
    </row>
    <row r="58" ht="15.75" customHeight="1">
      <c r="A58" s="1302" t="s">
        <v>1435</v>
      </c>
      <c r="B58" s="1353" t="s">
        <v>7566</v>
      </c>
      <c r="C58" s="1261">
        <v>0.05171296296296296</v>
      </c>
      <c r="D58" s="1257" t="s">
        <v>8838</v>
      </c>
      <c r="E58" s="1257" t="s">
        <v>8839</v>
      </c>
      <c r="F58" s="1257" t="s">
        <v>4550</v>
      </c>
      <c r="G58" s="1257" t="s">
        <v>8840</v>
      </c>
      <c r="H58" s="1276" t="s">
        <v>8841</v>
      </c>
      <c r="I58" s="1257" t="s">
        <v>5008</v>
      </c>
      <c r="J58" s="1357" t="s">
        <v>7571</v>
      </c>
      <c r="K58" s="1357" t="s">
        <v>7572</v>
      </c>
      <c r="L58" s="1257" t="s">
        <v>8842</v>
      </c>
      <c r="M58" s="1257" t="s">
        <v>5928</v>
      </c>
      <c r="N58" s="1257" t="s">
        <v>8554</v>
      </c>
      <c r="O58" s="1257" t="s">
        <v>8459</v>
      </c>
      <c r="P58" s="1257" t="s">
        <v>1171</v>
      </c>
      <c r="Q58" s="1257" t="s">
        <v>8400</v>
      </c>
      <c r="R58" s="1257" t="s">
        <v>8843</v>
      </c>
      <c r="S58" s="1257" t="s">
        <v>8844</v>
      </c>
      <c r="T58" s="1257" t="s">
        <v>8845</v>
      </c>
      <c r="U58" s="1257" t="s">
        <v>5558</v>
      </c>
      <c r="V58" s="1257" t="s">
        <v>8846</v>
      </c>
      <c r="W58" s="1257" t="s">
        <v>8847</v>
      </c>
      <c r="X58" s="1257" t="s">
        <v>625</v>
      </c>
      <c r="Y58" s="1257" t="s">
        <v>141</v>
      </c>
      <c r="Z58" s="1257" t="s">
        <v>8848</v>
      </c>
      <c r="AA58" s="1297" t="s">
        <v>8849</v>
      </c>
      <c r="AB58" s="1257" t="s">
        <v>7707</v>
      </c>
      <c r="AC58" s="1257" t="s">
        <v>4250</v>
      </c>
      <c r="AD58" s="1257" t="s">
        <v>8850</v>
      </c>
      <c r="AE58" s="1257" t="s">
        <v>2596</v>
      </c>
      <c r="AF58" s="1257" t="s">
        <v>8851</v>
      </c>
      <c r="AG58" s="1357" t="s">
        <v>4093</v>
      </c>
      <c r="AH58" s="1257" t="s">
        <v>3538</v>
      </c>
      <c r="AI58" s="1257" t="s">
        <v>8721</v>
      </c>
      <c r="AJ58" s="1257" t="s">
        <v>8852</v>
      </c>
      <c r="AK58" s="1257" t="s">
        <v>482</v>
      </c>
      <c r="AL58" s="1257" t="s">
        <v>8853</v>
      </c>
      <c r="AM58" s="1257" t="s">
        <v>6517</v>
      </c>
      <c r="AN58" s="1257" t="s">
        <v>5194</v>
      </c>
      <c r="AO58" s="1257" t="s">
        <v>3051</v>
      </c>
      <c r="AP58" s="1380" t="s">
        <v>7595</v>
      </c>
      <c r="AQ58" s="1257" t="s">
        <v>8854</v>
      </c>
      <c r="AR58" s="1257" t="s">
        <v>2721</v>
      </c>
      <c r="AS58" s="1257" t="s">
        <v>4987</v>
      </c>
      <c r="AT58" s="1257" t="s">
        <v>8855</v>
      </c>
      <c r="AU58" s="1257" t="s">
        <v>8856</v>
      </c>
      <c r="AV58" s="1257" t="s">
        <v>7392</v>
      </c>
      <c r="AW58" s="1351" t="s">
        <v>8857</v>
      </c>
    </row>
    <row r="59" ht="15.75" customHeight="1">
      <c r="A59" s="1316" t="s">
        <v>2076</v>
      </c>
      <c r="B59" s="1338" t="s">
        <v>7532</v>
      </c>
      <c r="C59" s="1249">
        <v>0.05173611111111111</v>
      </c>
      <c r="D59" s="1276" t="s">
        <v>8858</v>
      </c>
      <c r="E59" s="1287" t="s">
        <v>8859</v>
      </c>
      <c r="F59" s="1287" t="s">
        <v>8860</v>
      </c>
      <c r="G59" s="1287" t="s">
        <v>8861</v>
      </c>
      <c r="H59" s="1288" t="s">
        <v>8862</v>
      </c>
      <c r="I59" s="1288" t="s">
        <v>389</v>
      </c>
      <c r="J59" s="1290" t="s">
        <v>7858</v>
      </c>
      <c r="K59" s="1290" t="s">
        <v>8863</v>
      </c>
      <c r="L59" s="1290" t="s">
        <v>6869</v>
      </c>
      <c r="M59" s="1290" t="s">
        <v>3469</v>
      </c>
      <c r="N59" s="1290" t="s">
        <v>2282</v>
      </c>
      <c r="O59" s="1290" t="s">
        <v>8864</v>
      </c>
      <c r="P59" s="1290" t="s">
        <v>486</v>
      </c>
      <c r="Q59" s="1294" t="s">
        <v>8865</v>
      </c>
      <c r="R59" s="1294" t="s">
        <v>8778</v>
      </c>
      <c r="S59" s="1294" t="s">
        <v>8866</v>
      </c>
      <c r="T59" s="1294" t="s">
        <v>5209</v>
      </c>
      <c r="U59" s="1294" t="s">
        <v>8867</v>
      </c>
      <c r="V59" s="1294" t="s">
        <v>247</v>
      </c>
      <c r="W59" s="1297" t="s">
        <v>2312</v>
      </c>
      <c r="X59" s="1297" t="s">
        <v>8650</v>
      </c>
      <c r="Y59" s="1297" t="s">
        <v>8741</v>
      </c>
      <c r="Z59" s="1297" t="s">
        <v>8868</v>
      </c>
      <c r="AA59" s="1297" t="s">
        <v>7951</v>
      </c>
      <c r="AB59" s="1297" t="s">
        <v>6366</v>
      </c>
      <c r="AC59" s="1297" t="s">
        <v>8424</v>
      </c>
      <c r="AD59" s="1287" t="s">
        <v>8701</v>
      </c>
      <c r="AE59" s="1287" t="s">
        <v>1603</v>
      </c>
      <c r="AF59" s="1298" t="s">
        <v>8067</v>
      </c>
      <c r="AG59" s="1298" t="s">
        <v>8869</v>
      </c>
      <c r="AH59" s="1298" t="s">
        <v>8870</v>
      </c>
      <c r="AI59" s="1298" t="s">
        <v>8871</v>
      </c>
      <c r="AJ59" s="1298" t="s">
        <v>8872</v>
      </c>
      <c r="AK59" s="1298" t="s">
        <v>7736</v>
      </c>
      <c r="AL59" s="1298" t="s">
        <v>8873</v>
      </c>
      <c r="AM59" s="1300" t="s">
        <v>2559</v>
      </c>
      <c r="AN59" s="1300" t="s">
        <v>4512</v>
      </c>
      <c r="AO59" s="1300" t="s">
        <v>8541</v>
      </c>
      <c r="AP59" s="1300" t="s">
        <v>8874</v>
      </c>
      <c r="AQ59" s="1300" t="s">
        <v>8875</v>
      </c>
      <c r="AR59" s="1300" t="s">
        <v>310</v>
      </c>
      <c r="AS59" s="1300" t="s">
        <v>8876</v>
      </c>
      <c r="AT59" s="1290" t="s">
        <v>8877</v>
      </c>
      <c r="AU59" s="1282" t="s">
        <v>8878</v>
      </c>
      <c r="AV59" s="1258" t="str">
        <f>TEXT(AU59-C59,"m:ss")</f>
        <v>3:51</v>
      </c>
      <c r="AW59" s="1318" t="s">
        <v>8879</v>
      </c>
    </row>
    <row r="60" ht="15.75" customHeight="1">
      <c r="A60" s="1316" t="s">
        <v>809</v>
      </c>
      <c r="B60" s="1317" t="s">
        <v>7566</v>
      </c>
      <c r="C60" s="1249">
        <v>0.051805555555555556</v>
      </c>
      <c r="D60" s="1287" t="s">
        <v>8880</v>
      </c>
      <c r="E60" s="1287" t="s">
        <v>8881</v>
      </c>
      <c r="F60" s="1276" t="s">
        <v>8882</v>
      </c>
      <c r="G60" s="1287" t="s">
        <v>8883</v>
      </c>
      <c r="H60" s="1255" t="s">
        <v>8884</v>
      </c>
      <c r="I60" s="1255">
        <v>49.81</v>
      </c>
      <c r="J60" s="1255" t="s">
        <v>8885</v>
      </c>
      <c r="K60" s="1255" t="s">
        <v>5499</v>
      </c>
      <c r="L60" s="1255">
        <v>59.57</v>
      </c>
      <c r="M60" s="1255" t="s">
        <v>8886</v>
      </c>
      <c r="N60" s="1255" t="s">
        <v>8887</v>
      </c>
      <c r="O60" s="1256" t="s">
        <v>7926</v>
      </c>
      <c r="P60" s="1256" t="s">
        <v>5898</v>
      </c>
      <c r="Q60" s="1256" t="s">
        <v>8888</v>
      </c>
      <c r="R60" s="1255" t="s">
        <v>8889</v>
      </c>
      <c r="S60" s="1255" t="s">
        <v>8446</v>
      </c>
      <c r="T60" s="1255" t="s">
        <v>8890</v>
      </c>
      <c r="U60" s="1255" t="s">
        <v>8891</v>
      </c>
      <c r="V60" s="1255" t="s">
        <v>3843</v>
      </c>
      <c r="W60" s="1255" t="s">
        <v>8892</v>
      </c>
      <c r="X60" s="1255" t="s">
        <v>8893</v>
      </c>
      <c r="Y60" s="1256" t="s">
        <v>8372</v>
      </c>
      <c r="Z60" s="1381" t="s">
        <v>7586</v>
      </c>
      <c r="AA60" s="1381" t="s">
        <v>197</v>
      </c>
      <c r="AB60" s="1256" t="s">
        <v>3559</v>
      </c>
      <c r="AC60" s="1255">
        <v>49.53</v>
      </c>
      <c r="AD60" s="1255" t="s">
        <v>1560</v>
      </c>
      <c r="AE60" s="1256" t="s">
        <v>8676</v>
      </c>
      <c r="AF60" s="1255" t="s">
        <v>8894</v>
      </c>
      <c r="AG60" s="1255" t="s">
        <v>8895</v>
      </c>
      <c r="AH60" s="1255">
        <v>59.93</v>
      </c>
      <c r="AI60" s="1255" t="s">
        <v>8896</v>
      </c>
      <c r="AJ60" s="1381" t="s">
        <v>7591</v>
      </c>
      <c r="AK60" s="1255" t="s">
        <v>7609</v>
      </c>
      <c r="AL60" s="1255">
        <v>59.13</v>
      </c>
      <c r="AM60" s="1255" t="s">
        <v>8810</v>
      </c>
      <c r="AN60" s="1255">
        <v>57.86</v>
      </c>
      <c r="AO60" s="1255" t="s">
        <v>6241</v>
      </c>
      <c r="AP60" s="1255" t="s">
        <v>8897</v>
      </c>
      <c r="AQ60" s="1381" t="s">
        <v>7596</v>
      </c>
      <c r="AR60" s="1255" t="s">
        <v>5414</v>
      </c>
      <c r="AS60" s="1255">
        <v>47.67</v>
      </c>
      <c r="AT60" s="1290" t="s">
        <v>8898</v>
      </c>
      <c r="AU60" s="1282" t="s">
        <v>8899</v>
      </c>
      <c r="AV60" s="1282" t="s">
        <v>7162</v>
      </c>
      <c r="AW60" s="1347" t="s">
        <v>8900</v>
      </c>
    </row>
    <row r="61" ht="15.75" customHeight="1">
      <c r="A61" s="1260" t="s">
        <v>2406</v>
      </c>
      <c r="B61" s="1311" t="s">
        <v>7532</v>
      </c>
      <c r="C61" s="1336">
        <v>0.051863425925925924</v>
      </c>
      <c r="D61" s="1276" t="s">
        <v>8901</v>
      </c>
      <c r="E61" s="1258" t="s">
        <v>5668</v>
      </c>
      <c r="F61" s="1258" t="s">
        <v>8902</v>
      </c>
      <c r="G61" s="1258" t="s">
        <v>8903</v>
      </c>
      <c r="H61" s="1258" t="s">
        <v>8904</v>
      </c>
      <c r="I61" s="1258" t="s">
        <v>845</v>
      </c>
      <c r="J61" s="1258" t="s">
        <v>1838</v>
      </c>
      <c r="K61" s="1258" t="s">
        <v>710</v>
      </c>
      <c r="L61" s="1258" t="s">
        <v>2415</v>
      </c>
      <c r="M61" s="1258" t="s">
        <v>8011</v>
      </c>
      <c r="N61" s="1258" t="s">
        <v>4377</v>
      </c>
      <c r="O61" s="1258" t="s">
        <v>8905</v>
      </c>
      <c r="P61" s="1258" t="s">
        <v>1332</v>
      </c>
      <c r="Q61" s="1258" t="s">
        <v>8906</v>
      </c>
      <c r="R61" s="1258" t="s">
        <v>8907</v>
      </c>
      <c r="S61" s="1258" t="s">
        <v>8908</v>
      </c>
      <c r="T61" s="1258" t="s">
        <v>8909</v>
      </c>
      <c r="U61" s="1258" t="s">
        <v>8910</v>
      </c>
      <c r="V61" s="1258" t="s">
        <v>8911</v>
      </c>
      <c r="W61" s="1258" t="s">
        <v>8912</v>
      </c>
      <c r="X61" s="1258" t="s">
        <v>8804</v>
      </c>
      <c r="Y61" s="1258" t="s">
        <v>7919</v>
      </c>
      <c r="Z61" s="1258" t="s">
        <v>8913</v>
      </c>
      <c r="AA61" s="1258" t="s">
        <v>8914</v>
      </c>
      <c r="AB61" s="1258" t="s">
        <v>8430</v>
      </c>
      <c r="AC61" s="1258" t="s">
        <v>5248</v>
      </c>
      <c r="AD61" s="1258" t="s">
        <v>8915</v>
      </c>
      <c r="AE61" s="1258" t="s">
        <v>1102</v>
      </c>
      <c r="AF61" s="1258" t="s">
        <v>8916</v>
      </c>
      <c r="AG61" s="1258" t="s">
        <v>8917</v>
      </c>
      <c r="AH61" s="1258" t="s">
        <v>4952</v>
      </c>
      <c r="AI61" s="1258" t="s">
        <v>8871</v>
      </c>
      <c r="AJ61" s="1258" t="s">
        <v>8918</v>
      </c>
      <c r="AK61" s="1258" t="s">
        <v>1772</v>
      </c>
      <c r="AL61" s="1258" t="s">
        <v>5684</v>
      </c>
      <c r="AM61" s="1258" t="s">
        <v>8919</v>
      </c>
      <c r="AN61" s="1258" t="s">
        <v>8336</v>
      </c>
      <c r="AO61" s="1258" t="s">
        <v>8920</v>
      </c>
      <c r="AP61" s="1258" t="s">
        <v>8921</v>
      </c>
      <c r="AQ61" s="1258" t="s">
        <v>8922</v>
      </c>
      <c r="AR61" s="1258" t="s">
        <v>5201</v>
      </c>
      <c r="AS61" s="1258" t="s">
        <v>528</v>
      </c>
      <c r="AT61" s="1258" t="s">
        <v>8923</v>
      </c>
      <c r="AU61" s="1258" t="s">
        <v>8924</v>
      </c>
      <c r="AV61" s="1258" t="str">
        <f t="shared" ref="AV61:AV69" si="4">TEXT(AU61-C61,"m:ss")</f>
        <v>2:06</v>
      </c>
      <c r="AW61" s="1351" t="s">
        <v>8925</v>
      </c>
    </row>
    <row r="62" ht="15.75" customHeight="1">
      <c r="A62" s="1304" t="s">
        <v>1055</v>
      </c>
      <c r="B62" s="1248" t="s">
        <v>7506</v>
      </c>
      <c r="C62" s="1341">
        <v>0.051875</v>
      </c>
      <c r="D62" s="1276" t="s">
        <v>8926</v>
      </c>
      <c r="E62" s="1305" t="s">
        <v>6106</v>
      </c>
      <c r="F62" s="1305" t="s">
        <v>8927</v>
      </c>
      <c r="G62" s="1305" t="s">
        <v>8928</v>
      </c>
      <c r="H62" s="1289" t="s">
        <v>8929</v>
      </c>
      <c r="I62" s="1289" t="s">
        <v>8930</v>
      </c>
      <c r="J62" s="1292" t="s">
        <v>1992</v>
      </c>
      <c r="K62" s="1292" t="s">
        <v>8931</v>
      </c>
      <c r="L62" s="1292" t="s">
        <v>7694</v>
      </c>
      <c r="M62" s="1292" t="s">
        <v>6042</v>
      </c>
      <c r="N62" s="1292" t="s">
        <v>8515</v>
      </c>
      <c r="O62" s="1292" t="s">
        <v>4556</v>
      </c>
      <c r="P62" s="1292" t="s">
        <v>1270</v>
      </c>
      <c r="Q62" s="1296" t="s">
        <v>2291</v>
      </c>
      <c r="R62" s="1296" t="s">
        <v>8087</v>
      </c>
      <c r="S62" s="1296" t="s">
        <v>4338</v>
      </c>
      <c r="T62" s="1296" t="s">
        <v>8932</v>
      </c>
      <c r="U62" s="1296" t="s">
        <v>8718</v>
      </c>
      <c r="V62" s="1296" t="s">
        <v>5677</v>
      </c>
      <c r="W62" s="1307" t="s">
        <v>4556</v>
      </c>
      <c r="X62" s="1307" t="s">
        <v>8933</v>
      </c>
      <c r="Y62" s="1307" t="s">
        <v>8374</v>
      </c>
      <c r="Z62" s="1307" t="s">
        <v>8934</v>
      </c>
      <c r="AA62" s="1307" t="s">
        <v>313</v>
      </c>
      <c r="AB62" s="1307" t="s">
        <v>619</v>
      </c>
      <c r="AC62" s="1307" t="s">
        <v>8935</v>
      </c>
      <c r="AD62" s="1305" t="s">
        <v>8763</v>
      </c>
      <c r="AE62" s="1305" t="s">
        <v>5572</v>
      </c>
      <c r="AF62" s="1308" t="s">
        <v>8936</v>
      </c>
      <c r="AG62" s="1308" t="s">
        <v>8937</v>
      </c>
      <c r="AH62" s="1308" t="s">
        <v>8641</v>
      </c>
      <c r="AI62" s="1308" t="s">
        <v>8938</v>
      </c>
      <c r="AJ62" s="1308" t="s">
        <v>8939</v>
      </c>
      <c r="AK62" s="1308" t="s">
        <v>8940</v>
      </c>
      <c r="AL62" s="1308" t="s">
        <v>2986</v>
      </c>
      <c r="AM62" s="1299" t="s">
        <v>8941</v>
      </c>
      <c r="AN62" s="1299" t="s">
        <v>8942</v>
      </c>
      <c r="AO62" s="1300" t="s">
        <v>8610</v>
      </c>
      <c r="AP62" s="1299" t="s">
        <v>8943</v>
      </c>
      <c r="AQ62" s="1299" t="s">
        <v>8944</v>
      </c>
      <c r="AR62" s="1299" t="s">
        <v>8113</v>
      </c>
      <c r="AS62" s="1299" t="s">
        <v>8215</v>
      </c>
      <c r="AT62" s="1292" t="s">
        <v>8945</v>
      </c>
      <c r="AU62" s="1282" t="s">
        <v>7819</v>
      </c>
      <c r="AV62" s="1258" t="str">
        <f t="shared" si="4"/>
        <v>0:37</v>
      </c>
      <c r="AW62" s="1335" t="s">
        <v>8946</v>
      </c>
    </row>
    <row r="63">
      <c r="A63" s="1302" t="s">
        <v>6306</v>
      </c>
      <c r="B63" s="1353" t="s">
        <v>7506</v>
      </c>
      <c r="C63" s="1261">
        <v>0.05188657407407407</v>
      </c>
      <c r="D63" s="1257" t="s">
        <v>8947</v>
      </c>
      <c r="E63" s="1276" t="s">
        <v>928</v>
      </c>
      <c r="F63" s="1276" t="s">
        <v>8948</v>
      </c>
      <c r="G63" s="1276" t="s">
        <v>8949</v>
      </c>
      <c r="H63" s="1276" t="s">
        <v>7527</v>
      </c>
      <c r="I63" s="1276" t="s">
        <v>760</v>
      </c>
      <c r="J63" s="1276" t="s">
        <v>8412</v>
      </c>
      <c r="K63" s="1276" t="s">
        <v>8083</v>
      </c>
      <c r="L63" s="1276" t="s">
        <v>2182</v>
      </c>
      <c r="M63" s="1276" t="s">
        <v>8950</v>
      </c>
      <c r="N63" s="1276" t="s">
        <v>7856</v>
      </c>
      <c r="O63" s="1276" t="s">
        <v>7756</v>
      </c>
      <c r="P63" s="1276" t="s">
        <v>670</v>
      </c>
      <c r="Q63" s="1276" t="s">
        <v>8951</v>
      </c>
      <c r="R63" s="1276" t="s">
        <v>5080</v>
      </c>
      <c r="S63" s="1276" t="s">
        <v>8952</v>
      </c>
      <c r="T63" s="1276" t="s">
        <v>7590</v>
      </c>
      <c r="U63" s="1276" t="s">
        <v>5377</v>
      </c>
      <c r="V63" s="1276" t="s">
        <v>8953</v>
      </c>
      <c r="W63" s="1276" t="s">
        <v>8954</v>
      </c>
      <c r="X63" s="1276" t="s">
        <v>8955</v>
      </c>
      <c r="Y63" s="1276" t="s">
        <v>8956</v>
      </c>
      <c r="Z63" s="1276" t="s">
        <v>8094</v>
      </c>
      <c r="AA63" s="1276" t="s">
        <v>4881</v>
      </c>
      <c r="AB63" s="1276" t="s">
        <v>767</v>
      </c>
      <c r="AC63" s="1276" t="s">
        <v>8957</v>
      </c>
      <c r="AD63" s="1276" t="s">
        <v>8958</v>
      </c>
      <c r="AE63" s="1276" t="s">
        <v>7784</v>
      </c>
      <c r="AF63" s="1276" t="s">
        <v>8959</v>
      </c>
      <c r="AG63" s="1276" t="s">
        <v>8960</v>
      </c>
      <c r="AH63" s="1276" t="s">
        <v>2182</v>
      </c>
      <c r="AI63" s="1276" t="s">
        <v>3103</v>
      </c>
      <c r="AJ63" s="1276" t="s">
        <v>8961</v>
      </c>
      <c r="AK63" s="1276" t="s">
        <v>8100</v>
      </c>
      <c r="AL63" s="1276" t="s">
        <v>7171</v>
      </c>
      <c r="AM63" s="1276" t="s">
        <v>6071</v>
      </c>
      <c r="AN63" s="1276" t="s">
        <v>3464</v>
      </c>
      <c r="AO63" s="1276" t="s">
        <v>8962</v>
      </c>
      <c r="AP63" s="1276" t="s">
        <v>8633</v>
      </c>
      <c r="AQ63" s="1276" t="s">
        <v>8944</v>
      </c>
      <c r="AR63" s="1276" t="s">
        <v>5888</v>
      </c>
      <c r="AS63" s="1276" t="s">
        <v>5681</v>
      </c>
      <c r="AT63" s="1276" t="s">
        <v>8963</v>
      </c>
      <c r="AU63" s="1257" t="s">
        <v>8964</v>
      </c>
      <c r="AV63" s="1258" t="str">
        <f t="shared" si="4"/>
        <v>4:21</v>
      </c>
      <c r="AW63" s="1351" t="s">
        <v>8965</v>
      </c>
    </row>
    <row r="64">
      <c r="A64" s="1316" t="s">
        <v>7455</v>
      </c>
      <c r="B64" s="1317" t="s">
        <v>7506</v>
      </c>
      <c r="C64" s="1249">
        <v>0.05193287037037037</v>
      </c>
      <c r="D64" s="1339" t="s">
        <v>8966</v>
      </c>
      <c r="E64" s="1287" t="s">
        <v>6145</v>
      </c>
      <c r="F64" s="1287" t="s">
        <v>8967</v>
      </c>
      <c r="G64" s="1287" t="s">
        <v>8968</v>
      </c>
      <c r="H64" s="1288" t="s">
        <v>8969</v>
      </c>
      <c r="I64" s="1288" t="s">
        <v>2022</v>
      </c>
      <c r="J64" s="1290" t="s">
        <v>3527</v>
      </c>
      <c r="K64" s="1290" t="s">
        <v>7998</v>
      </c>
      <c r="L64" s="1290"/>
      <c r="M64" s="1290" t="s">
        <v>8970</v>
      </c>
      <c r="N64" s="1290" t="s">
        <v>8313</v>
      </c>
      <c r="O64" s="1290" t="s">
        <v>7584</v>
      </c>
      <c r="P64" s="1290" t="s">
        <v>8628</v>
      </c>
      <c r="Q64" s="1294" t="s">
        <v>8971</v>
      </c>
      <c r="R64" s="1294" t="s">
        <v>8972</v>
      </c>
      <c r="S64" s="1294" t="s">
        <v>8626</v>
      </c>
      <c r="T64" s="1294" t="s">
        <v>8973</v>
      </c>
      <c r="U64" s="1294" t="s">
        <v>8974</v>
      </c>
      <c r="V64" s="1294" t="s">
        <v>8325</v>
      </c>
      <c r="W64" s="1297" t="s">
        <v>8975</v>
      </c>
      <c r="X64" s="1297" t="s">
        <v>625</v>
      </c>
      <c r="Y64" s="1297" t="s">
        <v>4278</v>
      </c>
      <c r="Z64" s="1297" t="s">
        <v>8306</v>
      </c>
      <c r="AA64" s="1297" t="s">
        <v>6250</v>
      </c>
      <c r="AB64" s="1297" t="s">
        <v>8634</v>
      </c>
      <c r="AC64" s="1297" t="s">
        <v>2717</v>
      </c>
      <c r="AD64" s="1287" t="s">
        <v>8976</v>
      </c>
      <c r="AE64" s="1287" t="s">
        <v>8678</v>
      </c>
      <c r="AF64" s="1298" t="s">
        <v>8977</v>
      </c>
      <c r="AG64" s="1298" t="s">
        <v>8723</v>
      </c>
      <c r="AH64" s="1298" t="s">
        <v>8842</v>
      </c>
      <c r="AI64" s="1298" t="s">
        <v>8978</v>
      </c>
      <c r="AJ64" s="1298" t="s">
        <v>8979</v>
      </c>
      <c r="AK64" s="1298" t="s">
        <v>8980</v>
      </c>
      <c r="AL64" s="1298" t="s">
        <v>4547</v>
      </c>
      <c r="AM64" s="1300" t="s">
        <v>8981</v>
      </c>
      <c r="AN64" s="1300" t="s">
        <v>7540</v>
      </c>
      <c r="AO64" s="1300" t="s">
        <v>8982</v>
      </c>
      <c r="AP64" s="1300" t="s">
        <v>8983</v>
      </c>
      <c r="AQ64" s="1300" t="s">
        <v>8984</v>
      </c>
      <c r="AR64" s="1300" t="s">
        <v>8468</v>
      </c>
      <c r="AS64" s="1300" t="s">
        <v>3095</v>
      </c>
      <c r="AT64" s="1290" t="s">
        <v>8985</v>
      </c>
      <c r="AU64" s="1282" t="s">
        <v>8986</v>
      </c>
      <c r="AV64" s="1258" t="str">
        <f t="shared" si="4"/>
        <v>4:12</v>
      </c>
      <c r="AW64" s="1335"/>
    </row>
    <row r="65" ht="15.75" customHeight="1">
      <c r="A65" s="1349" t="s">
        <v>8987</v>
      </c>
      <c r="B65" s="1248" t="s">
        <v>7506</v>
      </c>
      <c r="C65" s="1341">
        <v>0.05199074074074074</v>
      </c>
      <c r="D65" s="1276" t="s">
        <v>8988</v>
      </c>
      <c r="E65" s="1305" t="s">
        <v>8989</v>
      </c>
      <c r="F65" s="1305" t="s">
        <v>8990</v>
      </c>
      <c r="G65" s="1305" t="s">
        <v>8991</v>
      </c>
      <c r="H65" s="1289" t="s">
        <v>5946</v>
      </c>
      <c r="I65" s="1289" t="s">
        <v>3427</v>
      </c>
      <c r="J65" s="1292" t="s">
        <v>8992</v>
      </c>
      <c r="K65" s="1292" t="s">
        <v>8993</v>
      </c>
      <c r="L65" s="1292" t="s">
        <v>2415</v>
      </c>
      <c r="M65" s="1292" t="s">
        <v>8455</v>
      </c>
      <c r="N65" s="1292" t="s">
        <v>8212</v>
      </c>
      <c r="O65" s="1292" t="s">
        <v>8994</v>
      </c>
      <c r="P65" s="1292" t="s">
        <v>1890</v>
      </c>
      <c r="Q65" s="1296" t="s">
        <v>104</v>
      </c>
      <c r="R65" s="1296" t="s">
        <v>4761</v>
      </c>
      <c r="S65" s="1296" t="s">
        <v>8995</v>
      </c>
      <c r="T65" s="1296" t="s">
        <v>6307</v>
      </c>
      <c r="U65" s="1296" t="s">
        <v>8996</v>
      </c>
      <c r="V65" s="1296" t="s">
        <v>5677</v>
      </c>
      <c r="W65" s="1307" t="s">
        <v>8997</v>
      </c>
      <c r="X65" s="1307" t="s">
        <v>8998</v>
      </c>
      <c r="Y65" s="1307" t="s">
        <v>160</v>
      </c>
      <c r="Z65" s="1307" t="s">
        <v>8999</v>
      </c>
      <c r="AA65" s="1307" t="s">
        <v>8258</v>
      </c>
      <c r="AB65" s="1307" t="s">
        <v>9000</v>
      </c>
      <c r="AC65" s="1307" t="s">
        <v>2579</v>
      </c>
      <c r="AD65" s="1305" t="s">
        <v>9001</v>
      </c>
      <c r="AE65" s="1305" t="s">
        <v>6496</v>
      </c>
      <c r="AF65" s="1308" t="s">
        <v>9002</v>
      </c>
      <c r="AG65" s="1308" t="s">
        <v>8940</v>
      </c>
      <c r="AH65" s="1308" t="s">
        <v>9003</v>
      </c>
      <c r="AI65" s="1308" t="s">
        <v>9004</v>
      </c>
      <c r="AJ65" s="1308" t="s">
        <v>9005</v>
      </c>
      <c r="AK65" s="1308" t="s">
        <v>1041</v>
      </c>
      <c r="AL65" s="1308" t="s">
        <v>3763</v>
      </c>
      <c r="AM65" s="1299" t="s">
        <v>8410</v>
      </c>
      <c r="AN65" s="1299" t="s">
        <v>9006</v>
      </c>
      <c r="AO65" s="1300" t="s">
        <v>6076</v>
      </c>
      <c r="AP65" s="1300" t="s">
        <v>9007</v>
      </c>
      <c r="AQ65" s="1299" t="s">
        <v>4802</v>
      </c>
      <c r="AR65" s="1299" t="s">
        <v>9008</v>
      </c>
      <c r="AS65" s="1299" t="s">
        <v>1606</v>
      </c>
      <c r="AT65" s="1292" t="s">
        <v>8629</v>
      </c>
      <c r="AU65" s="1382" t="str">
        <f>HYPERLINK("https://splits.io/m3t","1:18:40")</f>
        <v>1:18:40</v>
      </c>
      <c r="AV65" s="1258" t="str">
        <f t="shared" si="4"/>
        <v>3:48</v>
      </c>
      <c r="AW65" s="1345" t="s">
        <v>9009</v>
      </c>
    </row>
    <row r="66" ht="15.75" customHeight="1">
      <c r="A66" s="1319" t="s">
        <v>9010</v>
      </c>
      <c r="B66" s="1248" t="s">
        <v>7506</v>
      </c>
      <c r="C66" s="1336">
        <v>0.052002314814814814</v>
      </c>
      <c r="D66" s="1276" t="s">
        <v>9011</v>
      </c>
      <c r="E66" s="1258" t="s">
        <v>9012</v>
      </c>
      <c r="F66" s="1258" t="s">
        <v>9013</v>
      </c>
      <c r="G66" s="1258" t="s">
        <v>9014</v>
      </c>
      <c r="H66" s="1258" t="s">
        <v>9015</v>
      </c>
      <c r="I66" s="1258" t="s">
        <v>3473</v>
      </c>
      <c r="J66" s="1258" t="s">
        <v>8058</v>
      </c>
      <c r="K66" s="1258" t="s">
        <v>4338</v>
      </c>
      <c r="L66" s="1258" t="s">
        <v>2927</v>
      </c>
      <c r="M66" s="1258" t="s">
        <v>8717</v>
      </c>
      <c r="N66" s="1258" t="s">
        <v>4560</v>
      </c>
      <c r="O66" s="1258" t="s">
        <v>9016</v>
      </c>
      <c r="P66" s="1258" t="s">
        <v>9017</v>
      </c>
      <c r="Q66" s="1258" t="s">
        <v>9018</v>
      </c>
      <c r="R66" s="1258" t="s">
        <v>1215</v>
      </c>
      <c r="S66" s="1258" t="s">
        <v>8180</v>
      </c>
      <c r="T66" s="1258" t="s">
        <v>422</v>
      </c>
      <c r="U66" s="1258" t="s">
        <v>1544</v>
      </c>
      <c r="V66" s="1258" t="s">
        <v>358</v>
      </c>
      <c r="W66" s="1258" t="s">
        <v>5465</v>
      </c>
      <c r="X66" s="1258" t="s">
        <v>8440</v>
      </c>
      <c r="Y66" s="1258" t="s">
        <v>1905</v>
      </c>
      <c r="Z66" s="1258" t="s">
        <v>9019</v>
      </c>
      <c r="AA66" s="1258" t="s">
        <v>8212</v>
      </c>
      <c r="AB66" s="1258" t="s">
        <v>9020</v>
      </c>
      <c r="AC66" s="1258" t="s">
        <v>3687</v>
      </c>
      <c r="AD66" s="1258" t="s">
        <v>9021</v>
      </c>
      <c r="AE66" s="1258" t="s">
        <v>670</v>
      </c>
      <c r="AF66" s="1258" t="s">
        <v>9022</v>
      </c>
      <c r="AG66" s="1258" t="s">
        <v>9023</v>
      </c>
      <c r="AH66" s="1258" t="s">
        <v>2153</v>
      </c>
      <c r="AI66" s="1258" t="s">
        <v>9024</v>
      </c>
      <c r="AJ66" s="1258" t="s">
        <v>9025</v>
      </c>
      <c r="AK66" s="1258" t="s">
        <v>4048</v>
      </c>
      <c r="AL66" s="1258" t="s">
        <v>9026</v>
      </c>
      <c r="AM66" s="1258" t="s">
        <v>1218</v>
      </c>
      <c r="AN66" s="1258" t="s">
        <v>7644</v>
      </c>
      <c r="AO66" s="1258" t="s">
        <v>6258</v>
      </c>
      <c r="AP66" s="1258" t="s">
        <v>9027</v>
      </c>
      <c r="AQ66" s="1258" t="s">
        <v>9028</v>
      </c>
      <c r="AR66" s="1258" t="s">
        <v>8845</v>
      </c>
      <c r="AS66" s="1258" t="s">
        <v>9029</v>
      </c>
      <c r="AT66" s="1258" t="s">
        <v>9030</v>
      </c>
      <c r="AU66" s="1258" t="s">
        <v>9031</v>
      </c>
      <c r="AV66" s="1258" t="str">
        <f t="shared" si="4"/>
        <v>3:32</v>
      </c>
      <c r="AW66" s="1269" t="s">
        <v>9032</v>
      </c>
    </row>
    <row r="67" ht="15.75" customHeight="1">
      <c r="A67" s="1349" t="s">
        <v>9033</v>
      </c>
      <c r="B67" s="1311" t="s">
        <v>7532</v>
      </c>
      <c r="C67" s="1341">
        <v>0.05201388888888889</v>
      </c>
      <c r="D67" s="1276" t="s">
        <v>9034</v>
      </c>
      <c r="E67" s="1287" t="s">
        <v>9035</v>
      </c>
      <c r="F67" s="1305" t="s">
        <v>9036</v>
      </c>
      <c r="G67" s="1305" t="s">
        <v>9037</v>
      </c>
      <c r="H67" s="1289" t="s">
        <v>9038</v>
      </c>
      <c r="I67" s="1289" t="s">
        <v>9039</v>
      </c>
      <c r="J67" s="1292" t="s">
        <v>9040</v>
      </c>
      <c r="K67" s="1292" t="s">
        <v>3439</v>
      </c>
      <c r="L67" s="1292" t="s">
        <v>9041</v>
      </c>
      <c r="M67" s="1292" t="s">
        <v>9042</v>
      </c>
      <c r="N67" s="1292" t="s">
        <v>8849</v>
      </c>
      <c r="O67" s="1292" t="s">
        <v>9043</v>
      </c>
      <c r="P67" s="1292" t="s">
        <v>8424</v>
      </c>
      <c r="Q67" s="1296" t="s">
        <v>9044</v>
      </c>
      <c r="R67" s="1296" t="s">
        <v>9045</v>
      </c>
      <c r="S67" s="1296" t="s">
        <v>8155</v>
      </c>
      <c r="T67" s="1296" t="s">
        <v>9046</v>
      </c>
      <c r="U67" s="1296" t="s">
        <v>8260</v>
      </c>
      <c r="V67" s="1296" t="s">
        <v>2620</v>
      </c>
      <c r="W67" s="1307" t="s">
        <v>8847</v>
      </c>
      <c r="X67" s="1307" t="s">
        <v>8440</v>
      </c>
      <c r="Y67" s="1307" t="s">
        <v>707</v>
      </c>
      <c r="Z67" s="1307" t="s">
        <v>2014</v>
      </c>
      <c r="AA67" s="1307" t="s">
        <v>5304</v>
      </c>
      <c r="AB67" s="1307" t="s">
        <v>7717</v>
      </c>
      <c r="AC67" s="1307" t="s">
        <v>919</v>
      </c>
      <c r="AD67" s="1305" t="s">
        <v>9047</v>
      </c>
      <c r="AE67" s="1305" t="s">
        <v>8741</v>
      </c>
      <c r="AF67" s="1308" t="s">
        <v>9048</v>
      </c>
      <c r="AG67" s="1308" t="s">
        <v>2559</v>
      </c>
      <c r="AH67" s="1308" t="s">
        <v>5429</v>
      </c>
      <c r="AI67" s="1308" t="s">
        <v>9049</v>
      </c>
      <c r="AJ67" s="1308" t="s">
        <v>9050</v>
      </c>
      <c r="AK67" s="1308" t="s">
        <v>8224</v>
      </c>
      <c r="AL67" s="1308" t="s">
        <v>3706</v>
      </c>
      <c r="AM67" s="1299" t="s">
        <v>829</v>
      </c>
      <c r="AN67" s="1299" t="s">
        <v>8806</v>
      </c>
      <c r="AO67" s="1299" t="s">
        <v>2156</v>
      </c>
      <c r="AP67" s="1299" t="s">
        <v>9051</v>
      </c>
      <c r="AQ67" s="1299" t="s">
        <v>457</v>
      </c>
      <c r="AR67" s="1299" t="s">
        <v>7585</v>
      </c>
      <c r="AS67" s="1299" t="s">
        <v>8520</v>
      </c>
      <c r="AT67" s="1292" t="s">
        <v>9052</v>
      </c>
      <c r="AU67" s="1309" t="s">
        <v>9053</v>
      </c>
      <c r="AV67" s="1258" t="str">
        <f t="shared" si="4"/>
        <v>2:58</v>
      </c>
      <c r="AW67" s="1335" t="s">
        <v>9054</v>
      </c>
    </row>
    <row r="68" ht="15.75" customHeight="1">
      <c r="A68" s="1260" t="s">
        <v>6025</v>
      </c>
      <c r="B68" s="1311" t="s">
        <v>7532</v>
      </c>
      <c r="C68" s="1336">
        <v>0.05207175925925926</v>
      </c>
      <c r="D68" s="1276" t="s">
        <v>9055</v>
      </c>
      <c r="E68" s="1258" t="s">
        <v>9056</v>
      </c>
      <c r="F68" s="1258" t="s">
        <v>9057</v>
      </c>
      <c r="G68" s="1258" t="s">
        <v>7701</v>
      </c>
      <c r="H68" s="1258" t="s">
        <v>9058</v>
      </c>
      <c r="I68" s="1258" t="s">
        <v>9059</v>
      </c>
      <c r="J68" s="1258" t="s">
        <v>7558</v>
      </c>
      <c r="K68" s="1258" t="s">
        <v>8655</v>
      </c>
      <c r="L68" s="1258" t="s">
        <v>9060</v>
      </c>
      <c r="M68" s="1258" t="s">
        <v>2684</v>
      </c>
      <c r="N68" s="1258" t="s">
        <v>9061</v>
      </c>
      <c r="O68" s="1258" t="s">
        <v>9062</v>
      </c>
      <c r="P68" s="1258" t="s">
        <v>997</v>
      </c>
      <c r="Q68" s="1258" t="s">
        <v>9063</v>
      </c>
      <c r="R68" s="1258" t="s">
        <v>1111</v>
      </c>
      <c r="S68" s="1258" t="s">
        <v>5398</v>
      </c>
      <c r="T68" s="1258" t="s">
        <v>6307</v>
      </c>
      <c r="U68" s="1258" t="s">
        <v>9064</v>
      </c>
      <c r="V68" s="1258" t="s">
        <v>7119</v>
      </c>
      <c r="W68" s="1258" t="s">
        <v>9065</v>
      </c>
      <c r="X68" s="1258" t="s">
        <v>9066</v>
      </c>
      <c r="Y68" s="1258" t="s">
        <v>676</v>
      </c>
      <c r="Z68" s="1258" t="s">
        <v>9067</v>
      </c>
      <c r="AA68" s="1258" t="s">
        <v>1235</v>
      </c>
      <c r="AB68" s="1258" t="s">
        <v>9068</v>
      </c>
      <c r="AC68" s="1258" t="s">
        <v>657</v>
      </c>
      <c r="AD68" s="1258" t="s">
        <v>9069</v>
      </c>
      <c r="AE68" s="1258" t="s">
        <v>141</v>
      </c>
      <c r="AF68" s="1258" t="s">
        <v>9070</v>
      </c>
      <c r="AG68" s="1258" t="s">
        <v>8440</v>
      </c>
      <c r="AH68" s="1258" t="s">
        <v>6871</v>
      </c>
      <c r="AI68" s="1258" t="s">
        <v>8871</v>
      </c>
      <c r="AJ68" s="1258" t="s">
        <v>9071</v>
      </c>
      <c r="AK68" s="1258" t="s">
        <v>9072</v>
      </c>
      <c r="AL68" s="1258" t="s">
        <v>3553</v>
      </c>
      <c r="AM68" s="1258" t="s">
        <v>8537</v>
      </c>
      <c r="AN68" s="1258" t="s">
        <v>3706</v>
      </c>
      <c r="AO68" s="1258" t="s">
        <v>3439</v>
      </c>
      <c r="AP68" s="1258" t="s">
        <v>4326</v>
      </c>
      <c r="AQ68" s="1258" t="s">
        <v>9073</v>
      </c>
      <c r="AR68" s="1258" t="s">
        <v>9074</v>
      </c>
      <c r="AS68" s="1258" t="s">
        <v>4233</v>
      </c>
      <c r="AT68" s="1258" t="s">
        <v>8550</v>
      </c>
      <c r="AU68" s="1258" t="s">
        <v>9075</v>
      </c>
      <c r="AV68" s="1258" t="str">
        <f t="shared" si="4"/>
        <v>3:10</v>
      </c>
      <c r="AW68" s="1321" t="s">
        <v>9076</v>
      </c>
    </row>
    <row r="69" ht="15.75" customHeight="1">
      <c r="A69" s="1304" t="s">
        <v>4312</v>
      </c>
      <c r="B69" s="1365" t="s">
        <v>7566</v>
      </c>
      <c r="C69" s="1249">
        <v>0.052083333333333336</v>
      </c>
      <c r="D69" s="1286" t="s">
        <v>9077</v>
      </c>
      <c r="E69" s="1305" t="s">
        <v>8106</v>
      </c>
      <c r="F69" s="1287" t="s">
        <v>9078</v>
      </c>
      <c r="G69" s="1305" t="s">
        <v>9079</v>
      </c>
      <c r="H69" s="1289" t="s">
        <v>9080</v>
      </c>
      <c r="I69" s="1289" t="s">
        <v>222</v>
      </c>
      <c r="J69" s="1292" t="s">
        <v>7836</v>
      </c>
      <c r="K69" s="1292" t="s">
        <v>3033</v>
      </c>
      <c r="L69" s="1292" t="s">
        <v>4656</v>
      </c>
      <c r="M69" s="1290" t="s">
        <v>8110</v>
      </c>
      <c r="N69" s="1290" t="s">
        <v>4184</v>
      </c>
      <c r="O69" s="1290" t="s">
        <v>8975</v>
      </c>
      <c r="P69" s="1292" t="s">
        <v>1779</v>
      </c>
      <c r="Q69" s="1294" t="s">
        <v>5081</v>
      </c>
      <c r="R69" s="1296" t="s">
        <v>9081</v>
      </c>
      <c r="S69" s="1294" t="s">
        <v>9082</v>
      </c>
      <c r="T69" s="1296" t="s">
        <v>3417</v>
      </c>
      <c r="U69" s="1296" t="s">
        <v>9083</v>
      </c>
      <c r="V69" s="1296" t="s">
        <v>9084</v>
      </c>
      <c r="W69" s="1307" t="s">
        <v>9085</v>
      </c>
      <c r="X69" s="1297" t="s">
        <v>9086</v>
      </c>
      <c r="Y69" s="1383" t="s">
        <v>5695</v>
      </c>
      <c r="Z69" s="1297" t="s">
        <v>9087</v>
      </c>
      <c r="AA69" s="1297" t="s">
        <v>9088</v>
      </c>
      <c r="AB69" s="1297" t="s">
        <v>9089</v>
      </c>
      <c r="AC69" s="1383" t="s">
        <v>5500</v>
      </c>
      <c r="AD69" s="1305" t="s">
        <v>9090</v>
      </c>
      <c r="AE69" s="1287" t="s">
        <v>5008</v>
      </c>
      <c r="AF69" s="1343" t="str">
        <f>HYPERLINK("https://www.youtube.com/watch?v=T9zbmFd23uk","2:38.85")</f>
        <v>2:38.85</v>
      </c>
      <c r="AG69" s="1298" t="s">
        <v>355</v>
      </c>
      <c r="AH69" s="1308" t="s">
        <v>794</v>
      </c>
      <c r="AI69" s="1308" t="s">
        <v>5243</v>
      </c>
      <c r="AJ69" s="1298" t="s">
        <v>9091</v>
      </c>
      <c r="AK69" s="1298" t="s">
        <v>150</v>
      </c>
      <c r="AL69" s="1298" t="s">
        <v>4702</v>
      </c>
      <c r="AM69" s="1300" t="s">
        <v>5846</v>
      </c>
      <c r="AN69" s="1300" t="s">
        <v>2791</v>
      </c>
      <c r="AO69" s="1300" t="s">
        <v>9092</v>
      </c>
      <c r="AP69" s="1299" t="s">
        <v>3436</v>
      </c>
      <c r="AQ69" s="1300" t="s">
        <v>8543</v>
      </c>
      <c r="AR69" s="1300" t="s">
        <v>9093</v>
      </c>
      <c r="AS69" s="1300" t="s">
        <v>9094</v>
      </c>
      <c r="AT69" s="1292" t="s">
        <v>9095</v>
      </c>
      <c r="AU69" s="1282" t="s">
        <v>9096</v>
      </c>
      <c r="AV69" s="1258" t="str">
        <f t="shared" si="4"/>
        <v>3:51</v>
      </c>
      <c r="AW69" s="1318" t="s">
        <v>6296</v>
      </c>
    </row>
    <row r="70" ht="15.75" customHeight="1">
      <c r="A70" s="1316" t="s">
        <v>3591</v>
      </c>
      <c r="B70" s="1317" t="s">
        <v>7506</v>
      </c>
      <c r="C70" s="1249">
        <v>0.05212962962962963</v>
      </c>
      <c r="D70" s="1287" t="s">
        <v>9097</v>
      </c>
      <c r="E70" s="1287" t="s">
        <v>6543</v>
      </c>
      <c r="F70" s="1287" t="s">
        <v>126</v>
      </c>
      <c r="G70" s="1287" t="s">
        <v>9098</v>
      </c>
      <c r="H70" s="1276" t="s">
        <v>8478</v>
      </c>
      <c r="I70" s="1288" t="s">
        <v>1383</v>
      </c>
      <c r="J70" s="1290" t="s">
        <v>8061</v>
      </c>
      <c r="K70" s="1290" t="s">
        <v>8345</v>
      </c>
      <c r="L70" s="1290" t="s">
        <v>9099</v>
      </c>
      <c r="M70" s="1290" t="s">
        <v>8843</v>
      </c>
      <c r="N70" s="1290" t="s">
        <v>2901</v>
      </c>
      <c r="O70" s="1290" t="s">
        <v>9100</v>
      </c>
      <c r="P70" s="1290" t="s">
        <v>1171</v>
      </c>
      <c r="Q70" s="1294" t="s">
        <v>3626</v>
      </c>
      <c r="R70" s="1294" t="s">
        <v>4857</v>
      </c>
      <c r="S70" s="1293" t="s">
        <v>9101</v>
      </c>
      <c r="T70" s="1294" t="s">
        <v>9102</v>
      </c>
      <c r="U70" s="1294" t="s">
        <v>9103</v>
      </c>
      <c r="V70" s="1294" t="s">
        <v>3336</v>
      </c>
      <c r="W70" s="1297" t="s">
        <v>8600</v>
      </c>
      <c r="X70" s="1297" t="s">
        <v>606</v>
      </c>
      <c r="Y70" s="1297" t="s">
        <v>9104</v>
      </c>
      <c r="Z70" s="1297" t="s">
        <v>9105</v>
      </c>
      <c r="AA70" s="1257" t="s">
        <v>1796</v>
      </c>
      <c r="AB70" s="1297" t="s">
        <v>9089</v>
      </c>
      <c r="AC70" s="1297" t="s">
        <v>8930</v>
      </c>
      <c r="AD70" s="1287" t="s">
        <v>9106</v>
      </c>
      <c r="AE70" s="1287" t="s">
        <v>8628</v>
      </c>
      <c r="AF70" s="1298" t="s">
        <v>9107</v>
      </c>
      <c r="AG70" s="1298" t="s">
        <v>9108</v>
      </c>
      <c r="AH70" s="1298" t="s">
        <v>1597</v>
      </c>
      <c r="AI70" s="1298" t="s">
        <v>9109</v>
      </c>
      <c r="AJ70" s="1298" t="s">
        <v>9110</v>
      </c>
      <c r="AK70" s="1298" t="s">
        <v>9111</v>
      </c>
      <c r="AL70" s="1298" t="s">
        <v>4512</v>
      </c>
      <c r="AM70" s="1300" t="s">
        <v>6080</v>
      </c>
      <c r="AN70" s="1300" t="s">
        <v>4238</v>
      </c>
      <c r="AO70" s="1300" t="s">
        <v>9112</v>
      </c>
      <c r="AP70" s="1300" t="s">
        <v>9113</v>
      </c>
      <c r="AQ70" s="1300" t="s">
        <v>1988</v>
      </c>
      <c r="AR70" s="1300" t="s">
        <v>9066</v>
      </c>
      <c r="AS70" s="1300" t="s">
        <v>8075</v>
      </c>
      <c r="AT70" s="1290" t="s">
        <v>9114</v>
      </c>
      <c r="AU70" s="1282" t="s">
        <v>8590</v>
      </c>
      <c r="AV70" s="1282" t="s">
        <v>7367</v>
      </c>
      <c r="AW70" s="1318" t="s">
        <v>9115</v>
      </c>
    </row>
    <row r="71">
      <c r="A71" s="1302" t="s">
        <v>4618</v>
      </c>
      <c r="B71" s="1353" t="s">
        <v>7532</v>
      </c>
      <c r="C71" s="1384">
        <v>0.05232638888888889</v>
      </c>
      <c r="D71" s="1339" t="s">
        <v>9116</v>
      </c>
      <c r="E71" s="1257" t="s">
        <v>1330</v>
      </c>
      <c r="F71" s="1257" t="s">
        <v>9117</v>
      </c>
      <c r="G71" s="1257" t="s">
        <v>9118</v>
      </c>
      <c r="H71" s="1257" t="s">
        <v>9119</v>
      </c>
      <c r="I71" s="1257" t="s">
        <v>6571</v>
      </c>
      <c r="J71" s="1257" t="s">
        <v>2313</v>
      </c>
      <c r="K71" s="1257" t="s">
        <v>8346</v>
      </c>
      <c r="L71" s="1257" t="s">
        <v>9120</v>
      </c>
      <c r="M71" s="1257" t="s">
        <v>6004</v>
      </c>
      <c r="N71" s="1257" t="s">
        <v>9121</v>
      </c>
      <c r="O71" s="1257" t="s">
        <v>9122</v>
      </c>
      <c r="P71" s="1257" t="s">
        <v>414</v>
      </c>
      <c r="Q71" s="1257" t="s">
        <v>7277</v>
      </c>
      <c r="R71" s="1257" t="s">
        <v>4946</v>
      </c>
      <c r="S71" s="1257" t="s">
        <v>8933</v>
      </c>
      <c r="T71" s="1257" t="s">
        <v>8020</v>
      </c>
      <c r="U71" s="1257" t="s">
        <v>9123</v>
      </c>
      <c r="V71" s="1257" t="s">
        <v>9124</v>
      </c>
      <c r="W71" s="1257" t="s">
        <v>5584</v>
      </c>
      <c r="X71" s="1257" t="s">
        <v>9125</v>
      </c>
      <c r="Y71" s="1257" t="s">
        <v>6379</v>
      </c>
      <c r="Z71" s="1257" t="s">
        <v>1014</v>
      </c>
      <c r="AA71" s="1258" t="s">
        <v>8933</v>
      </c>
      <c r="AB71" s="1257" t="s">
        <v>9126</v>
      </c>
      <c r="AC71" s="1257" t="s">
        <v>5500</v>
      </c>
      <c r="AD71" s="1257" t="s">
        <v>9127</v>
      </c>
      <c r="AE71" s="1257" t="s">
        <v>555</v>
      </c>
      <c r="AF71" s="1257" t="s">
        <v>7149</v>
      </c>
      <c r="AG71" s="1257" t="s">
        <v>9128</v>
      </c>
      <c r="AH71" s="1257" t="s">
        <v>1508</v>
      </c>
      <c r="AI71" s="1257" t="s">
        <v>312</v>
      </c>
      <c r="AJ71" s="1257" t="s">
        <v>2274</v>
      </c>
      <c r="AK71" s="1257" t="s">
        <v>9129</v>
      </c>
      <c r="AL71" s="1257" t="s">
        <v>8873</v>
      </c>
      <c r="AM71" s="1257" t="s">
        <v>2559</v>
      </c>
      <c r="AN71" s="1257" t="s">
        <v>9130</v>
      </c>
      <c r="AO71" s="1257" t="s">
        <v>2893</v>
      </c>
      <c r="AP71" s="1257" t="s">
        <v>9131</v>
      </c>
      <c r="AQ71" s="1257" t="s">
        <v>6003</v>
      </c>
      <c r="AR71" s="1257" t="s">
        <v>5499</v>
      </c>
      <c r="AS71" s="1257" t="s">
        <v>8024</v>
      </c>
      <c r="AT71" s="1257" t="s">
        <v>9132</v>
      </c>
      <c r="AU71" s="1257" t="s">
        <v>9133</v>
      </c>
      <c r="AV71" s="1258" t="str">
        <f t="shared" ref="AV71:AV82" si="5">TEXT(AU71-C71,"m:ss")</f>
        <v>3:48</v>
      </c>
      <c r="AW71" s="1321"/>
    </row>
    <row r="72" ht="15.75" customHeight="1">
      <c r="A72" s="1260" t="s">
        <v>9134</v>
      </c>
      <c r="B72" s="1248" t="s">
        <v>7506</v>
      </c>
      <c r="C72" s="1336">
        <v>0.05240740740740741</v>
      </c>
      <c r="D72" s="1276" t="s">
        <v>9135</v>
      </c>
      <c r="E72" s="1258" t="s">
        <v>8839</v>
      </c>
      <c r="F72" s="1258" t="s">
        <v>9136</v>
      </c>
      <c r="G72" s="1258" t="s">
        <v>8830</v>
      </c>
      <c r="H72" s="1258" t="s">
        <v>9137</v>
      </c>
      <c r="I72" s="1258" t="s">
        <v>9138</v>
      </c>
      <c r="J72" s="1258" t="s">
        <v>9139</v>
      </c>
      <c r="K72" s="1258" t="s">
        <v>9140</v>
      </c>
      <c r="L72" s="1258" t="s">
        <v>8137</v>
      </c>
      <c r="M72" s="1258" t="s">
        <v>9141</v>
      </c>
      <c r="N72" s="1258" t="s">
        <v>4221</v>
      </c>
      <c r="O72" s="1258" t="s">
        <v>9142</v>
      </c>
      <c r="P72" s="1258" t="s">
        <v>9143</v>
      </c>
      <c r="Q72" s="1258" t="s">
        <v>3504</v>
      </c>
      <c r="R72" s="1258" t="s">
        <v>9144</v>
      </c>
      <c r="S72" s="1258" t="s">
        <v>8541</v>
      </c>
      <c r="T72" s="1258" t="s">
        <v>5814</v>
      </c>
      <c r="U72" s="1258" t="s">
        <v>9145</v>
      </c>
      <c r="V72" s="1258" t="s">
        <v>9146</v>
      </c>
      <c r="W72" s="1258" t="s">
        <v>6023</v>
      </c>
      <c r="X72" s="1258" t="s">
        <v>9147</v>
      </c>
      <c r="Y72" s="1258" t="s">
        <v>5008</v>
      </c>
      <c r="Z72" s="1258" t="s">
        <v>8999</v>
      </c>
      <c r="AA72" s="1307" t="s">
        <v>1796</v>
      </c>
      <c r="AB72" s="1258" t="s">
        <v>9148</v>
      </c>
      <c r="AC72" s="1258" t="s">
        <v>1283</v>
      </c>
      <c r="AD72" s="1258" t="s">
        <v>8148</v>
      </c>
      <c r="AE72" s="1258" t="s">
        <v>1283</v>
      </c>
      <c r="AF72" s="1258" t="s">
        <v>9149</v>
      </c>
      <c r="AG72" s="1258" t="s">
        <v>8765</v>
      </c>
      <c r="AH72" s="1258" t="s">
        <v>9150</v>
      </c>
      <c r="AI72" s="1258" t="s">
        <v>9151</v>
      </c>
      <c r="AJ72" s="1258" t="s">
        <v>9152</v>
      </c>
      <c r="AK72" s="1258" t="s">
        <v>9153</v>
      </c>
      <c r="AL72" s="1258" t="s">
        <v>8668</v>
      </c>
      <c r="AM72" s="1258" t="s">
        <v>1108</v>
      </c>
      <c r="AN72" s="1258" t="s">
        <v>2708</v>
      </c>
      <c r="AO72" s="1258" t="s">
        <v>9154</v>
      </c>
      <c r="AP72" s="1258" t="s">
        <v>4005</v>
      </c>
      <c r="AQ72" s="1258" t="s">
        <v>9155</v>
      </c>
      <c r="AR72" s="1258" t="s">
        <v>9156</v>
      </c>
      <c r="AS72" s="1258" t="s">
        <v>7955</v>
      </c>
      <c r="AT72" s="1258" t="s">
        <v>8069</v>
      </c>
      <c r="AU72" s="1258" t="s">
        <v>9157</v>
      </c>
      <c r="AV72" s="1258" t="str">
        <f t="shared" si="5"/>
        <v>3:40</v>
      </c>
      <c r="AW72" s="1269" t="s">
        <v>9158</v>
      </c>
    </row>
    <row r="73">
      <c r="A73" s="1316" t="s">
        <v>3266</v>
      </c>
      <c r="B73" s="1317" t="s">
        <v>7506</v>
      </c>
      <c r="C73" s="1261">
        <v>0.05240740740740741</v>
      </c>
      <c r="D73" s="1339" t="s">
        <v>9159</v>
      </c>
      <c r="E73" s="1257" t="s">
        <v>9160</v>
      </c>
      <c r="F73" s="1257" t="s">
        <v>9161</v>
      </c>
      <c r="G73" s="1257" t="s">
        <v>9162</v>
      </c>
      <c r="H73" s="1257" t="s">
        <v>9163</v>
      </c>
      <c r="I73" s="1257" t="s">
        <v>7919</v>
      </c>
      <c r="J73" s="1257" t="s">
        <v>7234</v>
      </c>
      <c r="K73" s="1257" t="s">
        <v>4338</v>
      </c>
      <c r="L73" s="1257" t="s">
        <v>9164</v>
      </c>
      <c r="M73" s="1257" t="s">
        <v>4955</v>
      </c>
      <c r="N73" s="1257" t="s">
        <v>8464</v>
      </c>
      <c r="O73" s="1257" t="s">
        <v>9165</v>
      </c>
      <c r="P73" s="1257" t="s">
        <v>670</v>
      </c>
      <c r="Q73" s="1257" t="s">
        <v>9166</v>
      </c>
      <c r="R73" s="1257" t="s">
        <v>5505</v>
      </c>
      <c r="S73" s="1257" t="s">
        <v>9167</v>
      </c>
      <c r="T73" s="1257" t="s">
        <v>7385</v>
      </c>
      <c r="U73" s="1257" t="s">
        <v>9168</v>
      </c>
      <c r="V73" s="1257" t="s">
        <v>9169</v>
      </c>
      <c r="W73" s="1257" t="s">
        <v>9170</v>
      </c>
      <c r="X73" s="1257" t="s">
        <v>9171</v>
      </c>
      <c r="Y73" s="1257" t="s">
        <v>5245</v>
      </c>
      <c r="Z73" s="1257" t="s">
        <v>9172</v>
      </c>
      <c r="AA73" s="1276" t="s">
        <v>9167</v>
      </c>
      <c r="AB73" s="1257" t="s">
        <v>9173</v>
      </c>
      <c r="AC73" s="1257" t="s">
        <v>6496</v>
      </c>
      <c r="AD73" s="1257" t="s">
        <v>5943</v>
      </c>
      <c r="AE73" s="1257" t="s">
        <v>6457</v>
      </c>
      <c r="AF73" s="1265" t="s">
        <v>9174</v>
      </c>
      <c r="AG73" s="1257" t="s">
        <v>9175</v>
      </c>
      <c r="AH73" s="1257" t="s">
        <v>9176</v>
      </c>
      <c r="AI73" s="1257" t="s">
        <v>9177</v>
      </c>
      <c r="AJ73" s="1257" t="s">
        <v>9178</v>
      </c>
      <c r="AK73" s="1257" t="s">
        <v>9179</v>
      </c>
      <c r="AL73" s="1257" t="s">
        <v>4489</v>
      </c>
      <c r="AM73" s="1257" t="s">
        <v>2219</v>
      </c>
      <c r="AN73" s="1257" t="s">
        <v>1373</v>
      </c>
      <c r="AO73" s="1257" t="s">
        <v>7751</v>
      </c>
      <c r="AP73" s="1257" t="s">
        <v>5111</v>
      </c>
      <c r="AQ73" s="1257" t="s">
        <v>9180</v>
      </c>
      <c r="AR73" s="1257" t="s">
        <v>483</v>
      </c>
      <c r="AS73" s="1265" t="s">
        <v>873</v>
      </c>
      <c r="AT73" s="1257" t="s">
        <v>6056</v>
      </c>
      <c r="AU73" s="1257" t="s">
        <v>9181</v>
      </c>
      <c r="AV73" s="1258" t="str">
        <f t="shared" si="5"/>
        <v>4:24</v>
      </c>
      <c r="AW73" s="1351" t="s">
        <v>9182</v>
      </c>
    </row>
    <row r="74" ht="15.75" customHeight="1">
      <c r="A74" s="1349" t="s">
        <v>9183</v>
      </c>
      <c r="B74" s="1248" t="s">
        <v>7506</v>
      </c>
      <c r="C74" s="1341">
        <v>0.05263888888888889</v>
      </c>
      <c r="D74" s="1276" t="s">
        <v>9184</v>
      </c>
      <c r="E74" s="1305" t="s">
        <v>8572</v>
      </c>
      <c r="F74" s="1305" t="s">
        <v>9185</v>
      </c>
      <c r="G74" s="1305" t="s">
        <v>9186</v>
      </c>
      <c r="H74" s="1289" t="s">
        <v>9187</v>
      </c>
      <c r="I74" s="1289" t="s">
        <v>9188</v>
      </c>
      <c r="J74" s="1292" t="s">
        <v>9189</v>
      </c>
      <c r="K74" s="1292" t="s">
        <v>8412</v>
      </c>
      <c r="L74" s="1292" t="s">
        <v>3446</v>
      </c>
      <c r="M74" s="1292" t="s">
        <v>8092</v>
      </c>
      <c r="N74" s="1292" t="s">
        <v>9190</v>
      </c>
      <c r="O74" s="1292" t="s">
        <v>7551</v>
      </c>
      <c r="P74" s="1292" t="s">
        <v>147</v>
      </c>
      <c r="Q74" s="1296" t="s">
        <v>9191</v>
      </c>
      <c r="R74" s="1296" t="s">
        <v>5080</v>
      </c>
      <c r="S74" s="1296" t="s">
        <v>5645</v>
      </c>
      <c r="T74" s="1296" t="s">
        <v>8039</v>
      </c>
      <c r="U74" s="1296" t="s">
        <v>9192</v>
      </c>
      <c r="V74" s="1296" t="s">
        <v>9193</v>
      </c>
      <c r="W74" s="1307" t="s">
        <v>9194</v>
      </c>
      <c r="X74" s="1307" t="s">
        <v>5193</v>
      </c>
      <c r="Y74" s="1307" t="s">
        <v>1283</v>
      </c>
      <c r="Z74" s="1307" t="s">
        <v>6368</v>
      </c>
      <c r="AA74" s="1257" t="s">
        <v>9195</v>
      </c>
      <c r="AB74" s="1307" t="s">
        <v>1839</v>
      </c>
      <c r="AC74" s="1307" t="s">
        <v>9196</v>
      </c>
      <c r="AD74" s="1305" t="s">
        <v>2746</v>
      </c>
      <c r="AE74" s="1305" t="s">
        <v>8176</v>
      </c>
      <c r="AF74" s="1308" t="s">
        <v>9197</v>
      </c>
      <c r="AG74" s="1308" t="s">
        <v>2190</v>
      </c>
      <c r="AH74" s="1308" t="s">
        <v>4318</v>
      </c>
      <c r="AI74" s="1308" t="s">
        <v>9198</v>
      </c>
      <c r="AJ74" s="1308" t="s">
        <v>9199</v>
      </c>
      <c r="AK74" s="1308" t="s">
        <v>8435</v>
      </c>
      <c r="AL74" s="1308" t="s">
        <v>9200</v>
      </c>
      <c r="AM74" s="1299" t="s">
        <v>9201</v>
      </c>
      <c r="AN74" s="1299" t="s">
        <v>9202</v>
      </c>
      <c r="AO74" s="1299" t="s">
        <v>7858</v>
      </c>
      <c r="AP74" s="1299" t="s">
        <v>3097</v>
      </c>
      <c r="AQ74" s="1299" t="s">
        <v>9203</v>
      </c>
      <c r="AR74" s="1299" t="s">
        <v>685</v>
      </c>
      <c r="AS74" s="1299" t="s">
        <v>1606</v>
      </c>
      <c r="AT74" s="1292" t="s">
        <v>9204</v>
      </c>
      <c r="AU74" s="1309" t="s">
        <v>9205</v>
      </c>
      <c r="AV74" s="1258" t="str">
        <f t="shared" si="5"/>
        <v>4:28</v>
      </c>
      <c r="AW74" s="1345" t="s">
        <v>9206</v>
      </c>
    </row>
    <row r="75" ht="15.75" customHeight="1">
      <c r="A75" s="1302" t="s">
        <v>9207</v>
      </c>
      <c r="B75" s="1353" t="s">
        <v>7506</v>
      </c>
      <c r="C75" s="1261">
        <v>0.05267361111111111</v>
      </c>
      <c r="D75" s="1339" t="s">
        <v>9208</v>
      </c>
      <c r="E75" s="1257" t="s">
        <v>928</v>
      </c>
      <c r="F75" s="1257" t="s">
        <v>9209</v>
      </c>
      <c r="G75" s="1257" t="s">
        <v>9210</v>
      </c>
      <c r="H75" s="1257" t="s">
        <v>9211</v>
      </c>
      <c r="I75" s="1257" t="s">
        <v>5103</v>
      </c>
      <c r="J75" s="1276" t="s">
        <v>9212</v>
      </c>
      <c r="K75" s="1257" t="s">
        <v>7542</v>
      </c>
      <c r="L75" s="1257" t="s">
        <v>3034</v>
      </c>
      <c r="M75" s="1257" t="s">
        <v>5960</v>
      </c>
      <c r="N75" s="1257" t="s">
        <v>9213</v>
      </c>
      <c r="O75" s="1257" t="s">
        <v>8348</v>
      </c>
      <c r="P75" s="1257" t="s">
        <v>3427</v>
      </c>
      <c r="Q75" s="1257" t="s">
        <v>9214</v>
      </c>
      <c r="R75" s="1257" t="s">
        <v>9215</v>
      </c>
      <c r="S75" s="1257" t="s">
        <v>6080</v>
      </c>
      <c r="T75" s="1257" t="s">
        <v>9216</v>
      </c>
      <c r="U75" s="1257" t="s">
        <v>9217</v>
      </c>
      <c r="V75" s="1257" t="s">
        <v>3309</v>
      </c>
      <c r="W75" s="1257" t="s">
        <v>9218</v>
      </c>
      <c r="X75" s="1257" t="s">
        <v>8960</v>
      </c>
      <c r="Y75" s="1257" t="s">
        <v>1603</v>
      </c>
      <c r="Z75" s="1257" t="s">
        <v>7817</v>
      </c>
      <c r="AA75" s="1297" t="s">
        <v>9219</v>
      </c>
      <c r="AB75" s="1257" t="s">
        <v>8758</v>
      </c>
      <c r="AC75" s="1257" t="s">
        <v>7903</v>
      </c>
      <c r="AD75" s="1257" t="s">
        <v>9220</v>
      </c>
      <c r="AE75" s="1257" t="s">
        <v>2022</v>
      </c>
      <c r="AF75" s="1257" t="s">
        <v>9221</v>
      </c>
      <c r="AG75" s="1257" t="s">
        <v>9222</v>
      </c>
      <c r="AH75" s="1257" t="s">
        <v>3446</v>
      </c>
      <c r="AI75" s="1257" t="s">
        <v>9223</v>
      </c>
      <c r="AJ75" s="1257" t="s">
        <v>9224</v>
      </c>
      <c r="AK75" s="1257" t="s">
        <v>2744</v>
      </c>
      <c r="AL75" s="1257" t="s">
        <v>2601</v>
      </c>
      <c r="AM75" s="1257" t="s">
        <v>2744</v>
      </c>
      <c r="AN75" s="1257" t="s">
        <v>2601</v>
      </c>
      <c r="AO75" s="1257" t="s">
        <v>5414</v>
      </c>
      <c r="AP75" s="1257" t="s">
        <v>9225</v>
      </c>
      <c r="AQ75" s="1257" t="s">
        <v>2098</v>
      </c>
      <c r="AR75" s="1257" t="s">
        <v>9028</v>
      </c>
      <c r="AS75" s="1257" t="s">
        <v>9226</v>
      </c>
      <c r="AT75" s="1257" t="s">
        <v>9227</v>
      </c>
      <c r="AU75" s="1257" t="s">
        <v>9228</v>
      </c>
      <c r="AV75" s="1258" t="str">
        <f t="shared" si="5"/>
        <v>5:58</v>
      </c>
      <c r="AW75" s="1351" t="s">
        <v>9229</v>
      </c>
    </row>
    <row r="76" ht="15.75" customHeight="1">
      <c r="A76" s="1260" t="s">
        <v>5354</v>
      </c>
      <c r="B76" s="1311" t="s">
        <v>7532</v>
      </c>
      <c r="C76" s="1336">
        <v>0.05275462962962963</v>
      </c>
      <c r="D76" s="1276" t="s">
        <v>9230</v>
      </c>
      <c r="E76" s="1258" t="s">
        <v>8524</v>
      </c>
      <c r="F76" s="1258" t="s">
        <v>9231</v>
      </c>
      <c r="G76" s="1258" t="s">
        <v>8894</v>
      </c>
      <c r="H76" s="1258" t="s">
        <v>9232</v>
      </c>
      <c r="I76" s="1258" t="s">
        <v>9233</v>
      </c>
      <c r="J76" s="1258" t="s">
        <v>9234</v>
      </c>
      <c r="K76" s="1258" t="s">
        <v>8908</v>
      </c>
      <c r="L76" s="1258" t="s">
        <v>4733</v>
      </c>
      <c r="M76" s="1258" t="s">
        <v>9235</v>
      </c>
      <c r="N76" s="1258" t="s">
        <v>1706</v>
      </c>
      <c r="O76" s="1258" t="s">
        <v>9236</v>
      </c>
      <c r="P76" s="1258" t="s">
        <v>5537</v>
      </c>
      <c r="Q76" s="1258" t="s">
        <v>9237</v>
      </c>
      <c r="R76" s="1258" t="s">
        <v>9238</v>
      </c>
      <c r="S76" s="1258" t="s">
        <v>9239</v>
      </c>
      <c r="T76" s="1258" t="s">
        <v>2606</v>
      </c>
      <c r="U76" s="1258" t="s">
        <v>391</v>
      </c>
      <c r="V76" s="1258" t="s">
        <v>9240</v>
      </c>
      <c r="W76" s="1258" t="s">
        <v>4546</v>
      </c>
      <c r="X76" s="1258" t="s">
        <v>9241</v>
      </c>
      <c r="Y76" s="1258" t="s">
        <v>5250</v>
      </c>
      <c r="Z76" s="1258" t="s">
        <v>7717</v>
      </c>
      <c r="AA76" s="1307" t="s">
        <v>9242</v>
      </c>
      <c r="AB76" s="1258" t="s">
        <v>384</v>
      </c>
      <c r="AC76" s="1258" t="s">
        <v>8783</v>
      </c>
      <c r="AD76" s="1258" t="s">
        <v>9243</v>
      </c>
      <c r="AE76" s="1258" t="s">
        <v>1659</v>
      </c>
      <c r="AF76" s="1258" t="s">
        <v>8284</v>
      </c>
      <c r="AG76" s="1258" t="s">
        <v>9244</v>
      </c>
      <c r="AH76" s="1258" t="s">
        <v>794</v>
      </c>
      <c r="AI76" s="1258" t="s">
        <v>4767</v>
      </c>
      <c r="AJ76" s="1258" t="s">
        <v>9245</v>
      </c>
      <c r="AK76" s="1258" t="s">
        <v>9246</v>
      </c>
      <c r="AL76" s="1258" t="s">
        <v>4959</v>
      </c>
      <c r="AM76" s="1258" t="s">
        <v>9247</v>
      </c>
      <c r="AN76" s="1258" t="s">
        <v>5658</v>
      </c>
      <c r="AO76" s="1258" t="s">
        <v>9248</v>
      </c>
      <c r="AP76" s="1258" t="s">
        <v>9249</v>
      </c>
      <c r="AQ76" s="1258" t="s">
        <v>9250</v>
      </c>
      <c r="AR76" s="1258" t="s">
        <v>5209</v>
      </c>
      <c r="AS76" s="1258" t="s">
        <v>7729</v>
      </c>
      <c r="AT76" s="1258" t="s">
        <v>9251</v>
      </c>
      <c r="AU76" s="1258" t="s">
        <v>9252</v>
      </c>
      <c r="AV76" s="1258" t="str">
        <f t="shared" si="5"/>
        <v>3:59</v>
      </c>
      <c r="AW76" s="1321" t="s">
        <v>9253</v>
      </c>
    </row>
    <row r="77" ht="15.75" customHeight="1">
      <c r="A77" s="1349" t="s">
        <v>9254</v>
      </c>
      <c r="B77" s="1365" t="s">
        <v>7566</v>
      </c>
      <c r="C77" s="1341">
        <v>0.05291666666666667</v>
      </c>
      <c r="D77" s="1276" t="s">
        <v>9255</v>
      </c>
      <c r="E77" s="1305" t="s">
        <v>9256</v>
      </c>
      <c r="F77" s="1305" t="s">
        <v>9257</v>
      </c>
      <c r="G77" s="1305" t="s">
        <v>8411</v>
      </c>
      <c r="H77" s="1289" t="s">
        <v>8774</v>
      </c>
      <c r="I77" s="1289" t="s">
        <v>9258</v>
      </c>
      <c r="J77" s="1292" t="s">
        <v>9259</v>
      </c>
      <c r="K77" s="1292" t="s">
        <v>4870</v>
      </c>
      <c r="L77" s="1292" t="s">
        <v>7033</v>
      </c>
      <c r="M77" s="1292" t="s">
        <v>9260</v>
      </c>
      <c r="N77" s="1292" t="s">
        <v>9261</v>
      </c>
      <c r="O77" s="1292" t="s">
        <v>9262</v>
      </c>
      <c r="P77" s="1292" t="s">
        <v>4250</v>
      </c>
      <c r="Q77" s="1296" t="s">
        <v>9263</v>
      </c>
      <c r="R77" s="1296" t="s">
        <v>8482</v>
      </c>
      <c r="S77" s="1296" t="s">
        <v>3970</v>
      </c>
      <c r="T77" s="1296" t="s">
        <v>7733</v>
      </c>
      <c r="U77" s="1296" t="s">
        <v>4827</v>
      </c>
      <c r="V77" s="1296" t="s">
        <v>1073</v>
      </c>
      <c r="W77" s="1307" t="s">
        <v>9264</v>
      </c>
      <c r="X77" s="1307" t="s">
        <v>9265</v>
      </c>
      <c r="Y77" s="1307" t="s">
        <v>476</v>
      </c>
      <c r="Z77" s="1307" t="s">
        <v>9266</v>
      </c>
      <c r="AA77" s="1297" t="s">
        <v>9267</v>
      </c>
      <c r="AB77" s="1307" t="s">
        <v>4055</v>
      </c>
      <c r="AC77" s="1307" t="s">
        <v>1905</v>
      </c>
      <c r="AD77" s="1305" t="s">
        <v>9268</v>
      </c>
      <c r="AE77" s="1305" t="s">
        <v>9104</v>
      </c>
      <c r="AF77" s="1308" t="s">
        <v>9269</v>
      </c>
      <c r="AG77" s="1308" t="s">
        <v>9270</v>
      </c>
      <c r="AH77" s="1308" t="s">
        <v>9271</v>
      </c>
      <c r="AI77" s="1308" t="s">
        <v>9272</v>
      </c>
      <c r="AJ77" s="1308" t="s">
        <v>9273</v>
      </c>
      <c r="AK77" s="1308" t="s">
        <v>7670</v>
      </c>
      <c r="AL77" s="1308" t="s">
        <v>1864</v>
      </c>
      <c r="AM77" s="1299" t="s">
        <v>3025</v>
      </c>
      <c r="AN77" s="1299" t="s">
        <v>9274</v>
      </c>
      <c r="AO77" s="1299" t="s">
        <v>9275</v>
      </c>
      <c r="AP77" s="1299" t="s">
        <v>7349</v>
      </c>
      <c r="AQ77" s="1299" t="s">
        <v>9276</v>
      </c>
      <c r="AR77" s="1299" t="s">
        <v>8039</v>
      </c>
      <c r="AS77" s="1299" t="s">
        <v>3587</v>
      </c>
      <c r="AT77" s="1292" t="s">
        <v>9277</v>
      </c>
      <c r="AU77" s="1309" t="s">
        <v>9278</v>
      </c>
      <c r="AV77" s="1258" t="str">
        <f t="shared" si="5"/>
        <v>2:38</v>
      </c>
      <c r="AW77" s="1335"/>
    </row>
    <row r="78" ht="15.75" customHeight="1">
      <c r="A78" s="1316" t="s">
        <v>5545</v>
      </c>
      <c r="B78" s="1317" t="s">
        <v>7506</v>
      </c>
      <c r="C78" s="1249">
        <v>0.05324074074074074</v>
      </c>
      <c r="D78" s="1276" t="s">
        <v>9279</v>
      </c>
      <c r="E78" s="1276" t="s">
        <v>9280</v>
      </c>
      <c r="F78" s="1276" t="s">
        <v>9281</v>
      </c>
      <c r="G78" s="1276" t="s">
        <v>8098</v>
      </c>
      <c r="H78" s="1276" t="s">
        <v>9282</v>
      </c>
      <c r="I78" s="1276" t="s">
        <v>141</v>
      </c>
      <c r="J78" s="1276" t="s">
        <v>9283</v>
      </c>
      <c r="K78" s="1276" t="s">
        <v>3805</v>
      </c>
      <c r="L78" s="1276" t="s">
        <v>9284</v>
      </c>
      <c r="M78" s="1276" t="s">
        <v>8384</v>
      </c>
      <c r="N78" s="1276" t="s">
        <v>9285</v>
      </c>
      <c r="O78" s="1276" t="s">
        <v>7061</v>
      </c>
      <c r="P78" s="1276" t="s">
        <v>9286</v>
      </c>
      <c r="Q78" s="1276" t="s">
        <v>9287</v>
      </c>
      <c r="R78" s="1276" t="s">
        <v>9288</v>
      </c>
      <c r="S78" s="1276" t="s">
        <v>9147</v>
      </c>
      <c r="T78" s="1276" t="s">
        <v>9289</v>
      </c>
      <c r="U78" s="1276" t="s">
        <v>495</v>
      </c>
      <c r="V78" s="1276" t="s">
        <v>2206</v>
      </c>
      <c r="W78" s="1276" t="s">
        <v>9290</v>
      </c>
      <c r="X78" s="1276" t="s">
        <v>9291</v>
      </c>
      <c r="Y78" s="1276" t="s">
        <v>5103</v>
      </c>
      <c r="Z78" s="1276" t="s">
        <v>9292</v>
      </c>
      <c r="AA78" s="1257" t="s">
        <v>9293</v>
      </c>
      <c r="AB78" s="1276" t="s">
        <v>9294</v>
      </c>
      <c r="AC78" s="1276" t="s">
        <v>689</v>
      </c>
      <c r="AD78" s="1276" t="s">
        <v>9295</v>
      </c>
      <c r="AE78" s="1276" t="s">
        <v>8374</v>
      </c>
      <c r="AF78" s="1276" t="s">
        <v>9296</v>
      </c>
      <c r="AG78" s="1276" t="s">
        <v>9297</v>
      </c>
      <c r="AH78" s="1276" t="s">
        <v>9298</v>
      </c>
      <c r="AI78" s="1276" t="s">
        <v>9299</v>
      </c>
      <c r="AJ78" s="1276" t="s">
        <v>9300</v>
      </c>
      <c r="AK78" s="1298" t="s">
        <v>9301</v>
      </c>
      <c r="AL78" s="1276" t="s">
        <v>5684</v>
      </c>
      <c r="AM78" s="1276" t="s">
        <v>9302</v>
      </c>
      <c r="AN78" s="1276" t="s">
        <v>8719</v>
      </c>
      <c r="AO78" s="1276" t="s">
        <v>8012</v>
      </c>
      <c r="AP78" s="1276" t="s">
        <v>9303</v>
      </c>
      <c r="AQ78" s="1276" t="s">
        <v>9304</v>
      </c>
      <c r="AR78" s="1300" t="s">
        <v>3033</v>
      </c>
      <c r="AS78" s="1276" t="s">
        <v>2145</v>
      </c>
      <c r="AT78" s="1276" t="s">
        <v>9305</v>
      </c>
      <c r="AU78" s="1282" t="s">
        <v>9306</v>
      </c>
      <c r="AV78" s="1258" t="str">
        <f t="shared" si="5"/>
        <v>3:53</v>
      </c>
      <c r="AW78" s="1318" t="s">
        <v>9307</v>
      </c>
    </row>
    <row r="79">
      <c r="A79" s="1302" t="s">
        <v>9308</v>
      </c>
      <c r="B79" s="1353" t="s">
        <v>7566</v>
      </c>
      <c r="C79" s="1261">
        <v>0.05331018518518518</v>
      </c>
      <c r="D79" s="1257" t="s">
        <v>9309</v>
      </c>
      <c r="E79" s="1257" t="s">
        <v>9310</v>
      </c>
      <c r="F79" s="1287" t="s">
        <v>9311</v>
      </c>
      <c r="G79" s="1257" t="s">
        <v>9312</v>
      </c>
      <c r="H79" s="1257" t="s">
        <v>8378</v>
      </c>
      <c r="I79" s="1257" t="s">
        <v>1767</v>
      </c>
      <c r="J79" s="1257" t="s">
        <v>3259</v>
      </c>
      <c r="K79" s="1257" t="s">
        <v>9313</v>
      </c>
      <c r="L79" s="1257" t="s">
        <v>1373</v>
      </c>
      <c r="M79" s="1257" t="s">
        <v>2490</v>
      </c>
      <c r="N79" s="1257" t="s">
        <v>8515</v>
      </c>
      <c r="O79" s="1257" t="s">
        <v>9314</v>
      </c>
      <c r="P79" s="1257" t="s">
        <v>9315</v>
      </c>
      <c r="Q79" s="1257" t="s">
        <v>8658</v>
      </c>
      <c r="R79" s="1257" t="s">
        <v>9316</v>
      </c>
      <c r="S79" s="1257" t="s">
        <v>9317</v>
      </c>
      <c r="T79" s="1257" t="s">
        <v>2345</v>
      </c>
      <c r="U79" s="1257" t="s">
        <v>9318</v>
      </c>
      <c r="V79" s="1257" t="s">
        <v>8761</v>
      </c>
      <c r="W79" s="1257" t="s">
        <v>9194</v>
      </c>
      <c r="X79" s="1257" t="s">
        <v>9319</v>
      </c>
      <c r="Y79" s="1257" t="s">
        <v>1383</v>
      </c>
      <c r="Z79" s="1257" t="s">
        <v>2909</v>
      </c>
      <c r="AA79" s="1307" t="s">
        <v>8561</v>
      </c>
      <c r="AB79" s="1257" t="s">
        <v>2773</v>
      </c>
      <c r="AC79" s="1257" t="s">
        <v>9320</v>
      </c>
      <c r="AD79" s="1257" t="s">
        <v>9321</v>
      </c>
      <c r="AE79" s="1257" t="s">
        <v>9104</v>
      </c>
      <c r="AF79" s="1257" t="s">
        <v>4525</v>
      </c>
      <c r="AG79" s="1257" t="s">
        <v>9322</v>
      </c>
      <c r="AH79" s="1257" t="s">
        <v>9323</v>
      </c>
      <c r="AI79" s="1257" t="s">
        <v>9324</v>
      </c>
      <c r="AJ79" s="1257" t="s">
        <v>9325</v>
      </c>
      <c r="AK79" s="1257" t="s">
        <v>7805</v>
      </c>
      <c r="AL79" s="1257" t="s">
        <v>9326</v>
      </c>
      <c r="AM79" s="1257" t="s">
        <v>9327</v>
      </c>
      <c r="AN79" s="1257" t="s">
        <v>192</v>
      </c>
      <c r="AO79" s="1257" t="s">
        <v>4207</v>
      </c>
      <c r="AP79" s="1257" t="s">
        <v>9328</v>
      </c>
      <c r="AQ79" s="1257" t="s">
        <v>9329</v>
      </c>
      <c r="AR79" s="1257" t="s">
        <v>9330</v>
      </c>
      <c r="AS79" s="1257" t="s">
        <v>5281</v>
      </c>
      <c r="AT79" s="1257" t="s">
        <v>9331</v>
      </c>
      <c r="AU79" s="1257" t="s">
        <v>9332</v>
      </c>
      <c r="AV79" s="1258" t="str">
        <f t="shared" si="5"/>
        <v>4:10</v>
      </c>
      <c r="AW79" s="1321"/>
    </row>
    <row r="80">
      <c r="A80" s="1302" t="s">
        <v>3451</v>
      </c>
      <c r="B80" s="1355" t="s">
        <v>7566</v>
      </c>
      <c r="C80" s="1261">
        <v>0.05331018518518518</v>
      </c>
      <c r="D80" s="1276" t="s">
        <v>9333</v>
      </c>
      <c r="E80" s="1276" t="s">
        <v>9334</v>
      </c>
      <c r="F80" s="1276" t="s">
        <v>9335</v>
      </c>
      <c r="G80" s="1276" t="s">
        <v>9336</v>
      </c>
      <c r="H80" s="1276" t="s">
        <v>9337</v>
      </c>
      <c r="I80" s="1276" t="s">
        <v>1891</v>
      </c>
      <c r="J80" s="1276" t="s">
        <v>9338</v>
      </c>
      <c r="K80" s="1276" t="s">
        <v>9082</v>
      </c>
      <c r="L80" s="1276" t="s">
        <v>7119</v>
      </c>
      <c r="M80" s="1276" t="s">
        <v>9144</v>
      </c>
      <c r="N80" s="1276" t="s">
        <v>9339</v>
      </c>
      <c r="O80" s="1276" t="s">
        <v>9340</v>
      </c>
      <c r="P80" s="1276" t="s">
        <v>8372</v>
      </c>
      <c r="Q80" s="1276" t="s">
        <v>9341</v>
      </c>
      <c r="R80" s="1276" t="s">
        <v>9342</v>
      </c>
      <c r="S80" s="1276" t="s">
        <v>715</v>
      </c>
      <c r="T80" s="1276" t="s">
        <v>9343</v>
      </c>
      <c r="U80" s="1276" t="s">
        <v>9344</v>
      </c>
      <c r="V80" s="1276" t="s">
        <v>9240</v>
      </c>
      <c r="W80" s="1276" t="s">
        <v>7756</v>
      </c>
      <c r="X80" s="1276" t="s">
        <v>9345</v>
      </c>
      <c r="Y80" s="1276" t="s">
        <v>5072</v>
      </c>
      <c r="Z80" s="1276" t="s">
        <v>9346</v>
      </c>
      <c r="AA80" s="1297" t="s">
        <v>1796</v>
      </c>
      <c r="AB80" s="1276" t="s">
        <v>9347</v>
      </c>
      <c r="AC80" s="1276" t="s">
        <v>976</v>
      </c>
      <c r="AD80" s="1276" t="s">
        <v>9348</v>
      </c>
      <c r="AE80" s="1276" t="s">
        <v>9349</v>
      </c>
      <c r="AF80" s="1276" t="s">
        <v>9350</v>
      </c>
      <c r="AG80" s="1276" t="s">
        <v>9351</v>
      </c>
      <c r="AH80" s="1276" t="s">
        <v>9352</v>
      </c>
      <c r="AI80" s="1276" t="s">
        <v>9353</v>
      </c>
      <c r="AJ80" s="1276" t="s">
        <v>9354</v>
      </c>
      <c r="AK80" s="1276" t="s">
        <v>8674</v>
      </c>
      <c r="AL80" s="1276" t="s">
        <v>4149</v>
      </c>
      <c r="AM80" s="1276" t="s">
        <v>9355</v>
      </c>
      <c r="AN80" s="1385" t="s">
        <v>4129</v>
      </c>
      <c r="AO80" s="1276" t="s">
        <v>9356</v>
      </c>
      <c r="AP80" s="1276" t="s">
        <v>9357</v>
      </c>
      <c r="AQ80" s="1276" t="s">
        <v>9358</v>
      </c>
      <c r="AR80" s="1276" t="s">
        <v>9359</v>
      </c>
      <c r="AS80" s="1276" t="s">
        <v>4987</v>
      </c>
      <c r="AT80" s="1276" t="s">
        <v>9360</v>
      </c>
      <c r="AU80" s="1386" t="s">
        <v>9361</v>
      </c>
      <c r="AV80" s="1258" t="str">
        <f t="shared" si="5"/>
        <v>5:21</v>
      </c>
      <c r="AW80" s="1315" t="s">
        <v>9362</v>
      </c>
    </row>
    <row r="81" ht="15.75" customHeight="1">
      <c r="A81" s="1349" t="s">
        <v>9363</v>
      </c>
      <c r="B81" s="1365" t="s">
        <v>7566</v>
      </c>
      <c r="C81" s="1249">
        <v>0.05348379629629629</v>
      </c>
      <c r="D81" s="1276" t="s">
        <v>9364</v>
      </c>
      <c r="E81" s="1305" t="s">
        <v>9160</v>
      </c>
      <c r="F81" s="1305" t="s">
        <v>5657</v>
      </c>
      <c r="G81" s="1305" t="s">
        <v>9365</v>
      </c>
      <c r="H81" s="1289" t="s">
        <v>9366</v>
      </c>
      <c r="I81" s="1289" t="s">
        <v>3150</v>
      </c>
      <c r="J81" s="1292" t="s">
        <v>9367</v>
      </c>
      <c r="K81" s="1292" t="s">
        <v>7581</v>
      </c>
      <c r="L81" s="1292" t="s">
        <v>4219</v>
      </c>
      <c r="M81" s="1292" t="s">
        <v>9368</v>
      </c>
      <c r="N81" s="1292" t="s">
        <v>9369</v>
      </c>
      <c r="O81" s="1292" t="s">
        <v>3848</v>
      </c>
      <c r="P81" s="1292" t="s">
        <v>919</v>
      </c>
      <c r="Q81" s="1294" t="s">
        <v>9370</v>
      </c>
      <c r="R81" s="1296" t="s">
        <v>8889</v>
      </c>
      <c r="S81" s="1296" t="s">
        <v>3889</v>
      </c>
      <c r="T81" s="1296" t="s">
        <v>9066</v>
      </c>
      <c r="U81" s="1296" t="s">
        <v>9371</v>
      </c>
      <c r="V81" s="1296" t="s">
        <v>6461</v>
      </c>
      <c r="W81" s="1307" t="s">
        <v>9372</v>
      </c>
      <c r="X81" s="1307" t="s">
        <v>2421</v>
      </c>
      <c r="Y81" s="1307" t="s">
        <v>1437</v>
      </c>
      <c r="Z81" s="1307" t="s">
        <v>7873</v>
      </c>
      <c r="AA81" s="1257" t="s">
        <v>9373</v>
      </c>
      <c r="AB81" s="1307" t="s">
        <v>8551</v>
      </c>
      <c r="AC81" s="1307" t="s">
        <v>1080</v>
      </c>
      <c r="AD81" s="1305" t="s">
        <v>9374</v>
      </c>
      <c r="AE81" s="1305" t="s">
        <v>583</v>
      </c>
      <c r="AF81" s="1298" t="s">
        <v>9375</v>
      </c>
      <c r="AG81" s="1308" t="s">
        <v>5284</v>
      </c>
      <c r="AH81" s="1308" t="s">
        <v>7803</v>
      </c>
      <c r="AI81" s="1308" t="s">
        <v>2628</v>
      </c>
      <c r="AJ81" s="1308" t="s">
        <v>9376</v>
      </c>
      <c r="AK81" s="1308" t="s">
        <v>8319</v>
      </c>
      <c r="AL81" s="1308" t="s">
        <v>9377</v>
      </c>
      <c r="AM81" s="1299" t="s">
        <v>9378</v>
      </c>
      <c r="AN81" s="1299" t="s">
        <v>5684</v>
      </c>
      <c r="AO81" s="1299" t="s">
        <v>8480</v>
      </c>
      <c r="AP81" s="1299" t="s">
        <v>9379</v>
      </c>
      <c r="AQ81" s="1299" t="s">
        <v>8854</v>
      </c>
      <c r="AR81" s="1299" t="s">
        <v>685</v>
      </c>
      <c r="AS81" s="1299" t="s">
        <v>7687</v>
      </c>
      <c r="AT81" s="1292" t="s">
        <v>4147</v>
      </c>
      <c r="AU81" s="1309" t="s">
        <v>9380</v>
      </c>
      <c r="AV81" s="1258" t="str">
        <f t="shared" si="5"/>
        <v>3:27</v>
      </c>
      <c r="AW81" s="1318" t="s">
        <v>9381</v>
      </c>
    </row>
    <row r="82" ht="15.75" customHeight="1">
      <c r="A82" s="1316" t="s">
        <v>9382</v>
      </c>
      <c r="B82" s="1311" t="s">
        <v>7532</v>
      </c>
      <c r="C82" s="1249">
        <v>0.05355324074074074</v>
      </c>
      <c r="D82" s="1387" t="s">
        <v>9383</v>
      </c>
      <c r="E82" s="1387" t="s">
        <v>9384</v>
      </c>
      <c r="F82" s="1387" t="s">
        <v>9385</v>
      </c>
      <c r="G82" s="1387" t="s">
        <v>9386</v>
      </c>
      <c r="H82" s="1388" t="s">
        <v>8672</v>
      </c>
      <c r="I82" s="1312" t="s">
        <v>9387</v>
      </c>
      <c r="J82" s="1389" t="s">
        <v>9388</v>
      </c>
      <c r="K82" s="1389" t="s">
        <v>1234</v>
      </c>
      <c r="L82" s="1389" t="s">
        <v>7803</v>
      </c>
      <c r="M82" s="1389" t="s">
        <v>9389</v>
      </c>
      <c r="N82" s="1389" t="s">
        <v>9390</v>
      </c>
      <c r="O82" s="1389" t="s">
        <v>9391</v>
      </c>
      <c r="P82" s="1389" t="s">
        <v>3687</v>
      </c>
      <c r="Q82" s="1293" t="s">
        <v>9392</v>
      </c>
      <c r="R82" s="1293" t="s">
        <v>6011</v>
      </c>
      <c r="S82" s="1390" t="s">
        <v>9393</v>
      </c>
      <c r="T82" s="1390" t="s">
        <v>9394</v>
      </c>
      <c r="U82" s="1293" t="s">
        <v>7598</v>
      </c>
      <c r="V82" s="1293" t="s">
        <v>9395</v>
      </c>
      <c r="W82" s="1391" t="s">
        <v>9396</v>
      </c>
      <c r="X82" s="1391" t="s">
        <v>3993</v>
      </c>
      <c r="Y82" s="1391" t="s">
        <v>1684</v>
      </c>
      <c r="Z82" s="1391" t="s">
        <v>9140</v>
      </c>
      <c r="AA82" s="1265" t="s">
        <v>9373</v>
      </c>
      <c r="AB82" s="1391" t="s">
        <v>7933</v>
      </c>
      <c r="AC82" s="1391" t="s">
        <v>1611</v>
      </c>
      <c r="AD82" s="1387" t="s">
        <v>9397</v>
      </c>
      <c r="AE82" s="1387" t="s">
        <v>4768</v>
      </c>
      <c r="AF82" s="1376" t="s">
        <v>8512</v>
      </c>
      <c r="AG82" s="1376" t="s">
        <v>2555</v>
      </c>
      <c r="AH82" s="1376" t="s">
        <v>9398</v>
      </c>
      <c r="AI82" s="1376" t="s">
        <v>662</v>
      </c>
      <c r="AJ82" s="1376" t="s">
        <v>9399</v>
      </c>
      <c r="AK82" s="1376" t="s">
        <v>9400</v>
      </c>
      <c r="AL82" s="1376" t="s">
        <v>7171</v>
      </c>
      <c r="AM82" s="1392" t="s">
        <v>4566</v>
      </c>
      <c r="AN82" s="1392" t="s">
        <v>3486</v>
      </c>
      <c r="AO82" s="1392" t="s">
        <v>9401</v>
      </c>
      <c r="AP82" s="1392" t="s">
        <v>9402</v>
      </c>
      <c r="AQ82" s="1392" t="s">
        <v>9403</v>
      </c>
      <c r="AR82" s="1392" t="s">
        <v>9404</v>
      </c>
      <c r="AS82" s="1392" t="s">
        <v>8116</v>
      </c>
      <c r="AT82" s="1389" t="s">
        <v>9405</v>
      </c>
      <c r="AU82" s="1393" t="s">
        <v>9406</v>
      </c>
      <c r="AV82" s="1258" t="str">
        <f t="shared" si="5"/>
        <v>4:58</v>
      </c>
      <c r="AW82" s="1394" t="s">
        <v>9407</v>
      </c>
    </row>
    <row r="83">
      <c r="A83" s="1302" t="s">
        <v>4451</v>
      </c>
      <c r="B83" s="1353" t="s">
        <v>7566</v>
      </c>
      <c r="C83" s="1261">
        <v>0.053668981481481484</v>
      </c>
      <c r="D83" s="1257" t="s">
        <v>9408</v>
      </c>
      <c r="E83" s="1257" t="s">
        <v>8225</v>
      </c>
      <c r="F83" s="1257" t="s">
        <v>7899</v>
      </c>
      <c r="G83" s="1257" t="s">
        <v>9409</v>
      </c>
      <c r="H83" s="1276" t="s">
        <v>7899</v>
      </c>
      <c r="I83" s="1257" t="s">
        <v>9410</v>
      </c>
      <c r="J83" s="1257" t="s">
        <v>8351</v>
      </c>
      <c r="K83" s="1257" t="s">
        <v>8920</v>
      </c>
      <c r="L83" s="1257" t="s">
        <v>4206</v>
      </c>
      <c r="M83" s="1257" t="s">
        <v>7616</v>
      </c>
      <c r="N83" s="1257" t="s">
        <v>8537</v>
      </c>
      <c r="O83" s="1257" t="s">
        <v>9411</v>
      </c>
      <c r="P83" s="1257" t="s">
        <v>8783</v>
      </c>
      <c r="Q83" s="1257" t="s">
        <v>9412</v>
      </c>
      <c r="R83" s="1257" t="s">
        <v>9413</v>
      </c>
      <c r="S83" s="1257" t="s">
        <v>9414</v>
      </c>
      <c r="T83" s="1257" t="s">
        <v>9415</v>
      </c>
      <c r="U83" s="1257" t="s">
        <v>9416</v>
      </c>
      <c r="V83" s="1257" t="s">
        <v>8800</v>
      </c>
      <c r="W83" s="1257" t="s">
        <v>9417</v>
      </c>
      <c r="X83" s="1257" t="s">
        <v>3616</v>
      </c>
      <c r="Y83" s="1257" t="s">
        <v>4901</v>
      </c>
      <c r="Z83" s="1257" t="s">
        <v>8541</v>
      </c>
      <c r="AA83" s="1297" t="s">
        <v>9418</v>
      </c>
      <c r="AB83" s="1257" t="s">
        <v>7617</v>
      </c>
      <c r="AC83" s="1257" t="s">
        <v>5308</v>
      </c>
      <c r="AD83" s="1257" t="s">
        <v>9419</v>
      </c>
      <c r="AE83" s="1257" t="s">
        <v>5250</v>
      </c>
      <c r="AF83" s="1257" t="s">
        <v>9420</v>
      </c>
      <c r="AG83" s="1257" t="s">
        <v>9421</v>
      </c>
      <c r="AH83" s="1257" t="s">
        <v>9422</v>
      </c>
      <c r="AI83" s="1257" t="s">
        <v>9423</v>
      </c>
      <c r="AJ83" s="1257" t="s">
        <v>9424</v>
      </c>
      <c r="AK83" s="1257" t="s">
        <v>5201</v>
      </c>
      <c r="AL83" s="1257" t="s">
        <v>1989</v>
      </c>
      <c r="AM83" s="1257" t="s">
        <v>6091</v>
      </c>
      <c r="AN83" s="1257" t="s">
        <v>9425</v>
      </c>
      <c r="AO83" s="1257" t="s">
        <v>9426</v>
      </c>
      <c r="AP83" s="1257" t="s">
        <v>9427</v>
      </c>
      <c r="AQ83" s="1257" t="s">
        <v>2585</v>
      </c>
      <c r="AR83" s="1257" t="s">
        <v>2995</v>
      </c>
      <c r="AS83" s="1257" t="s">
        <v>967</v>
      </c>
      <c r="AT83" s="1257" t="s">
        <v>9428</v>
      </c>
      <c r="AU83" s="1257" t="s">
        <v>9429</v>
      </c>
      <c r="AV83" s="1257" t="s">
        <v>9430</v>
      </c>
      <c r="AW83" s="1321"/>
    </row>
    <row r="84">
      <c r="A84" s="1316" t="s">
        <v>4828</v>
      </c>
      <c r="B84" s="1317" t="s">
        <v>7506</v>
      </c>
      <c r="C84" s="1249">
        <v>0.053773148148148146</v>
      </c>
      <c r="D84" s="1287" t="s">
        <v>9431</v>
      </c>
      <c r="E84" s="1287" t="s">
        <v>9432</v>
      </c>
      <c r="F84" s="1287" t="s">
        <v>9433</v>
      </c>
      <c r="G84" s="1287" t="s">
        <v>9434</v>
      </c>
      <c r="H84" s="1395" t="s">
        <v>9435</v>
      </c>
      <c r="I84" s="1276" t="s">
        <v>657</v>
      </c>
      <c r="J84" s="1290" t="s">
        <v>8435</v>
      </c>
      <c r="K84" s="1290" t="s">
        <v>9436</v>
      </c>
      <c r="L84" s="1290" t="s">
        <v>9437</v>
      </c>
      <c r="M84" s="1290" t="s">
        <v>1356</v>
      </c>
      <c r="N84" s="1290" t="s">
        <v>9438</v>
      </c>
      <c r="O84" s="1290" t="s">
        <v>9439</v>
      </c>
      <c r="P84" s="1290" t="s">
        <v>2348</v>
      </c>
      <c r="Q84" s="1294" t="s">
        <v>3717</v>
      </c>
      <c r="R84" s="1294" t="s">
        <v>9440</v>
      </c>
      <c r="S84" s="1396" t="s">
        <v>9441</v>
      </c>
      <c r="T84" s="1396" t="s">
        <v>7929</v>
      </c>
      <c r="U84" s="1294" t="s">
        <v>9442</v>
      </c>
      <c r="V84" s="1294" t="s">
        <v>9443</v>
      </c>
      <c r="W84" s="1297" t="s">
        <v>9444</v>
      </c>
      <c r="X84" s="1297" t="s">
        <v>9445</v>
      </c>
      <c r="Y84" s="1297" t="s">
        <v>2923</v>
      </c>
      <c r="Z84" s="1297" t="s">
        <v>8551</v>
      </c>
      <c r="AA84" s="1257" t="s">
        <v>3212</v>
      </c>
      <c r="AB84" s="1297" t="s">
        <v>9446</v>
      </c>
      <c r="AC84" s="1297" t="s">
        <v>5379</v>
      </c>
      <c r="AD84" s="1287" t="s">
        <v>5335</v>
      </c>
      <c r="AE84" s="1287" t="s">
        <v>6381</v>
      </c>
      <c r="AF84" s="1298" t="s">
        <v>6207</v>
      </c>
      <c r="AG84" s="1298" t="s">
        <v>9447</v>
      </c>
      <c r="AH84" s="1298" t="s">
        <v>7925</v>
      </c>
      <c r="AI84" s="1298" t="s">
        <v>5992</v>
      </c>
      <c r="AJ84" s="1298" t="s">
        <v>9448</v>
      </c>
      <c r="AK84" s="1298" t="s">
        <v>4207</v>
      </c>
      <c r="AL84" s="1298" t="s">
        <v>9449</v>
      </c>
      <c r="AM84" s="1300" t="s">
        <v>4222</v>
      </c>
      <c r="AN84" s="1300" t="s">
        <v>9450</v>
      </c>
      <c r="AO84" s="1300" t="s">
        <v>6732</v>
      </c>
      <c r="AP84" s="1300" t="s">
        <v>9451</v>
      </c>
      <c r="AQ84" s="1300" t="s">
        <v>9452</v>
      </c>
      <c r="AR84" s="1300" t="s">
        <v>4513</v>
      </c>
      <c r="AS84" s="1300" t="s">
        <v>7656</v>
      </c>
      <c r="AT84" s="1290" t="s">
        <v>9453</v>
      </c>
      <c r="AU84" s="1282" t="s">
        <v>9454</v>
      </c>
      <c r="AV84" s="1282" t="str">
        <f t="shared" ref="AV84:AV90" si="6">TEXT(AU84-C84,"m:ss")</f>
        <v>5:27</v>
      </c>
      <c r="AW84" s="1397"/>
    </row>
    <row r="85" ht="15.75" customHeight="1">
      <c r="A85" s="1319" t="s">
        <v>5687</v>
      </c>
      <c r="B85" s="1365" t="s">
        <v>7566</v>
      </c>
      <c r="C85" s="1336">
        <v>0.05386574074074074</v>
      </c>
      <c r="D85" s="1258" t="s">
        <v>9455</v>
      </c>
      <c r="E85" s="1258" t="s">
        <v>9456</v>
      </c>
      <c r="F85" s="1258" t="s">
        <v>9457</v>
      </c>
      <c r="G85" s="1258" t="s">
        <v>3812</v>
      </c>
      <c r="H85" s="1258" t="s">
        <v>9458</v>
      </c>
      <c r="I85" s="1258" t="s">
        <v>9410</v>
      </c>
      <c r="J85" s="1258" t="s">
        <v>9459</v>
      </c>
      <c r="K85" s="1258" t="s">
        <v>9460</v>
      </c>
      <c r="L85" s="1258" t="s">
        <v>3318</v>
      </c>
      <c r="M85" s="1258" t="s">
        <v>3936</v>
      </c>
      <c r="N85" s="1258" t="s">
        <v>9461</v>
      </c>
      <c r="O85" s="1258" t="s">
        <v>9462</v>
      </c>
      <c r="P85" s="1258" t="s">
        <v>5500</v>
      </c>
      <c r="Q85" s="1258" t="s">
        <v>9463</v>
      </c>
      <c r="R85" s="1258" t="s">
        <v>9464</v>
      </c>
      <c r="S85" s="1258" t="s">
        <v>9465</v>
      </c>
      <c r="T85" s="1258" t="s">
        <v>8529</v>
      </c>
      <c r="U85" s="1258" t="s">
        <v>9466</v>
      </c>
      <c r="V85" s="1258" t="s">
        <v>9467</v>
      </c>
      <c r="W85" s="1258" t="s">
        <v>9468</v>
      </c>
      <c r="X85" s="1258" t="s">
        <v>1420</v>
      </c>
      <c r="Y85" s="1258" t="s">
        <v>1502</v>
      </c>
      <c r="Z85" s="1258" t="s">
        <v>2140</v>
      </c>
      <c r="AA85" s="1276" t="s">
        <v>9469</v>
      </c>
      <c r="AB85" s="1258" t="s">
        <v>9470</v>
      </c>
      <c r="AC85" s="1258" t="s">
        <v>9471</v>
      </c>
      <c r="AD85" s="1258" t="s">
        <v>9472</v>
      </c>
      <c r="AE85" s="1258" t="s">
        <v>9473</v>
      </c>
      <c r="AF85" s="1258" t="s">
        <v>8939</v>
      </c>
      <c r="AG85" s="1258" t="s">
        <v>9474</v>
      </c>
      <c r="AH85" s="1258" t="s">
        <v>9475</v>
      </c>
      <c r="AI85" s="1258" t="s">
        <v>9476</v>
      </c>
      <c r="AJ85" s="1258" t="s">
        <v>9477</v>
      </c>
      <c r="AK85" s="1258" t="s">
        <v>9478</v>
      </c>
      <c r="AL85" s="1258" t="s">
        <v>5166</v>
      </c>
      <c r="AM85" s="1258" t="s">
        <v>8632</v>
      </c>
      <c r="AN85" s="1258" t="s">
        <v>8507</v>
      </c>
      <c r="AO85" s="1257" t="s">
        <v>8274</v>
      </c>
      <c r="AP85" s="1258" t="s">
        <v>9479</v>
      </c>
      <c r="AQ85" s="1258" t="s">
        <v>9480</v>
      </c>
      <c r="AR85" s="1258" t="s">
        <v>9481</v>
      </c>
      <c r="AS85" s="1258" t="s">
        <v>8434</v>
      </c>
      <c r="AT85" s="1258" t="s">
        <v>9482</v>
      </c>
      <c r="AU85" s="1258" t="s">
        <v>9429</v>
      </c>
      <c r="AV85" s="1258" t="str">
        <f t="shared" si="6"/>
        <v>3:30</v>
      </c>
      <c r="AW85" s="1321"/>
    </row>
    <row r="86">
      <c r="A86" s="1316" t="s">
        <v>2794</v>
      </c>
      <c r="B86" s="1398" t="s">
        <v>7506</v>
      </c>
      <c r="C86" s="1249">
        <v>0.05394675925925926</v>
      </c>
      <c r="D86" s="1399" t="s">
        <v>9483</v>
      </c>
      <c r="E86" s="1276" t="s">
        <v>6419</v>
      </c>
      <c r="F86" s="1399" t="s">
        <v>9484</v>
      </c>
      <c r="G86" s="1399" t="s">
        <v>9485</v>
      </c>
      <c r="H86" s="1399" t="s">
        <v>9486</v>
      </c>
      <c r="I86" s="1276" t="s">
        <v>141</v>
      </c>
      <c r="J86" s="1276" t="s">
        <v>154</v>
      </c>
      <c r="K86" s="1399" t="s">
        <v>8056</v>
      </c>
      <c r="L86" s="1276" t="s">
        <v>9487</v>
      </c>
      <c r="M86" s="1399" t="s">
        <v>5818</v>
      </c>
      <c r="N86" s="1276" t="s">
        <v>8937</v>
      </c>
      <c r="O86" s="1399" t="s">
        <v>2286</v>
      </c>
      <c r="P86" s="1399" t="s">
        <v>2348</v>
      </c>
      <c r="Q86" s="1276" t="s">
        <v>8447</v>
      </c>
      <c r="R86" s="1276" t="s">
        <v>8798</v>
      </c>
      <c r="S86" s="1276" t="s">
        <v>3415</v>
      </c>
      <c r="T86" s="1276" t="s">
        <v>8740</v>
      </c>
      <c r="U86" s="1276" t="s">
        <v>9488</v>
      </c>
      <c r="V86" s="1276" t="s">
        <v>8619</v>
      </c>
      <c r="W86" s="1276" t="s">
        <v>9489</v>
      </c>
      <c r="X86" s="1276" t="s">
        <v>9247</v>
      </c>
      <c r="Y86" s="1276" t="s">
        <v>1524</v>
      </c>
      <c r="Z86" s="1276" t="s">
        <v>9173</v>
      </c>
      <c r="AA86" s="1276" t="s">
        <v>9490</v>
      </c>
      <c r="AB86" s="1276" t="s">
        <v>9491</v>
      </c>
      <c r="AC86" s="1276" t="s">
        <v>374</v>
      </c>
      <c r="AD86" s="1276" t="s">
        <v>9492</v>
      </c>
      <c r="AE86" s="1276" t="s">
        <v>4895</v>
      </c>
      <c r="AF86" s="1276" t="s">
        <v>9493</v>
      </c>
      <c r="AG86" s="1276" t="s">
        <v>9494</v>
      </c>
      <c r="AH86" s="1276" t="s">
        <v>4629</v>
      </c>
      <c r="AI86" s="1276" t="s">
        <v>9495</v>
      </c>
      <c r="AJ86" s="1276" t="s">
        <v>9496</v>
      </c>
      <c r="AK86" s="1276" t="s">
        <v>9497</v>
      </c>
      <c r="AL86" s="1276" t="s">
        <v>8237</v>
      </c>
      <c r="AM86" s="1276" t="s">
        <v>9498</v>
      </c>
      <c r="AN86" s="1276" t="s">
        <v>9499</v>
      </c>
      <c r="AO86" s="1276" t="s">
        <v>6258</v>
      </c>
      <c r="AP86" s="1276" t="s">
        <v>9500</v>
      </c>
      <c r="AQ86" s="1276" t="s">
        <v>9452</v>
      </c>
      <c r="AR86" s="1276" t="s">
        <v>560</v>
      </c>
      <c r="AS86" s="1276" t="s">
        <v>4380</v>
      </c>
      <c r="AT86" s="1276" t="s">
        <v>9501</v>
      </c>
      <c r="AU86" s="1282" t="s">
        <v>9502</v>
      </c>
      <c r="AV86" s="1258" t="str">
        <f t="shared" si="6"/>
        <v>11:05</v>
      </c>
      <c r="AW86" s="1318" t="s">
        <v>9503</v>
      </c>
    </row>
    <row r="87">
      <c r="A87" s="1316" t="s">
        <v>4710</v>
      </c>
      <c r="B87" s="1317" t="s">
        <v>7566</v>
      </c>
      <c r="C87" s="1249">
        <v>0.05482638888888889</v>
      </c>
      <c r="D87" s="1339" t="s">
        <v>9504</v>
      </c>
      <c r="E87" s="1287" t="s">
        <v>8128</v>
      </c>
      <c r="F87" s="1287" t="s">
        <v>9505</v>
      </c>
      <c r="G87" s="1287" t="s">
        <v>9506</v>
      </c>
      <c r="H87" s="1288" t="s">
        <v>8672</v>
      </c>
      <c r="I87" s="1288" t="s">
        <v>9507</v>
      </c>
      <c r="J87" s="1290" t="s">
        <v>9508</v>
      </c>
      <c r="K87" s="1290" t="s">
        <v>8554</v>
      </c>
      <c r="L87" s="1290" t="s">
        <v>9509</v>
      </c>
      <c r="M87" s="1290" t="s">
        <v>9510</v>
      </c>
      <c r="N87" s="1290" t="s">
        <v>9511</v>
      </c>
      <c r="O87" s="1290" t="s">
        <v>9512</v>
      </c>
      <c r="P87" s="1290" t="s">
        <v>5008</v>
      </c>
      <c r="Q87" s="1294" t="s">
        <v>9513</v>
      </c>
      <c r="R87" s="1294" t="s">
        <v>2361</v>
      </c>
      <c r="S87" s="1294" t="s">
        <v>9514</v>
      </c>
      <c r="T87" s="1294" t="s">
        <v>9418</v>
      </c>
      <c r="U87" s="1294" t="s">
        <v>9515</v>
      </c>
      <c r="V87" s="1294" t="s">
        <v>1662</v>
      </c>
      <c r="W87" s="1297" t="s">
        <v>9516</v>
      </c>
      <c r="X87" s="1297" t="s">
        <v>5172</v>
      </c>
      <c r="Y87" s="1297" t="s">
        <v>1844</v>
      </c>
      <c r="Z87" s="1297" t="s">
        <v>8775</v>
      </c>
      <c r="AA87" s="1297" t="s">
        <v>2028</v>
      </c>
      <c r="AB87" s="1297" t="s">
        <v>1867</v>
      </c>
      <c r="AC87" s="1297" t="s">
        <v>9517</v>
      </c>
      <c r="AD87" s="1287" t="s">
        <v>9518</v>
      </c>
      <c r="AE87" s="1287" t="s">
        <v>1283</v>
      </c>
      <c r="AF87" s="1298" t="s">
        <v>9519</v>
      </c>
      <c r="AG87" s="1298" t="s">
        <v>9520</v>
      </c>
      <c r="AH87" s="1298" t="s">
        <v>5160</v>
      </c>
      <c r="AI87" s="1298" t="s">
        <v>9521</v>
      </c>
      <c r="AJ87" s="1298" t="s">
        <v>9522</v>
      </c>
      <c r="AK87" s="1298" t="s">
        <v>662</v>
      </c>
      <c r="AL87" s="1298" t="s">
        <v>6869</v>
      </c>
      <c r="AM87" s="1300" t="s">
        <v>3816</v>
      </c>
      <c r="AN87" s="1300" t="s">
        <v>9523</v>
      </c>
      <c r="AO87" s="1300" t="s">
        <v>9283</v>
      </c>
      <c r="AP87" s="1300" t="s">
        <v>9524</v>
      </c>
      <c r="AQ87" s="1300" t="s">
        <v>9525</v>
      </c>
      <c r="AR87" s="1300" t="s">
        <v>9526</v>
      </c>
      <c r="AS87" s="1300" t="s">
        <v>2118</v>
      </c>
      <c r="AT87" s="1290" t="s">
        <v>9527</v>
      </c>
      <c r="AU87" s="1282" t="s">
        <v>9528</v>
      </c>
      <c r="AV87" s="1258" t="str">
        <f t="shared" si="6"/>
        <v>3:40</v>
      </c>
      <c r="AW87" s="1318" t="s">
        <v>9529</v>
      </c>
    </row>
    <row r="88">
      <c r="A88" s="1302" t="s">
        <v>5003</v>
      </c>
      <c r="B88" s="1353" t="s">
        <v>7506</v>
      </c>
      <c r="C88" s="1261">
        <v>0.05559027777777778</v>
      </c>
      <c r="D88" s="1339" t="s">
        <v>9530</v>
      </c>
      <c r="E88" s="1257" t="s">
        <v>9531</v>
      </c>
      <c r="F88" s="1257" t="s">
        <v>9532</v>
      </c>
      <c r="G88" s="1257" t="s">
        <v>9533</v>
      </c>
      <c r="H88" s="1257" t="s">
        <v>5312</v>
      </c>
      <c r="I88" s="1257" t="s">
        <v>1777</v>
      </c>
      <c r="J88" s="1257" t="s">
        <v>9534</v>
      </c>
      <c r="K88" s="1257" t="s">
        <v>5504</v>
      </c>
      <c r="L88" s="1257" t="s">
        <v>7334</v>
      </c>
      <c r="M88" s="1257" t="s">
        <v>9067</v>
      </c>
      <c r="N88" s="1257" t="s">
        <v>9535</v>
      </c>
      <c r="O88" s="1257" t="s">
        <v>9536</v>
      </c>
      <c r="P88" s="1257" t="s">
        <v>700</v>
      </c>
      <c r="Q88" s="1257" t="s">
        <v>9537</v>
      </c>
      <c r="R88" s="1257" t="s">
        <v>9538</v>
      </c>
      <c r="S88" s="1257" t="s">
        <v>4687</v>
      </c>
      <c r="T88" s="1257" t="s">
        <v>9539</v>
      </c>
      <c r="U88" s="1257" t="s">
        <v>9540</v>
      </c>
      <c r="V88" s="1257" t="s">
        <v>5692</v>
      </c>
      <c r="W88" s="1257" t="s">
        <v>8104</v>
      </c>
      <c r="X88" s="1257" t="s">
        <v>9541</v>
      </c>
      <c r="Y88" s="1257" t="s">
        <v>2368</v>
      </c>
      <c r="Z88" s="1257" t="s">
        <v>9542</v>
      </c>
      <c r="AA88" s="1297" t="s">
        <v>9543</v>
      </c>
      <c r="AB88" s="1257" t="s">
        <v>7824</v>
      </c>
      <c r="AC88" s="1257" t="s">
        <v>4161</v>
      </c>
      <c r="AD88" s="1257" t="s">
        <v>9544</v>
      </c>
      <c r="AE88" s="1257" t="s">
        <v>9545</v>
      </c>
      <c r="AF88" s="1257" t="s">
        <v>9546</v>
      </c>
      <c r="AG88" s="1257" t="s">
        <v>9547</v>
      </c>
      <c r="AH88" s="1257" t="s">
        <v>4958</v>
      </c>
      <c r="AI88" s="1257" t="s">
        <v>9548</v>
      </c>
      <c r="AJ88" s="1257" t="s">
        <v>9549</v>
      </c>
      <c r="AK88" s="1257" t="s">
        <v>3930</v>
      </c>
      <c r="AL88" s="1257" t="s">
        <v>564</v>
      </c>
      <c r="AM88" s="1257" t="s">
        <v>9550</v>
      </c>
      <c r="AN88" s="1257" t="s">
        <v>9551</v>
      </c>
      <c r="AO88" s="1257" t="s">
        <v>173</v>
      </c>
      <c r="AP88" s="1257" t="s">
        <v>9552</v>
      </c>
      <c r="AQ88" s="1257" t="s">
        <v>9553</v>
      </c>
      <c r="AR88" s="1257" t="s">
        <v>3543</v>
      </c>
      <c r="AS88" s="1257" t="s">
        <v>1653</v>
      </c>
      <c r="AT88" s="1257" t="s">
        <v>9554</v>
      </c>
      <c r="AU88" s="1257" t="s">
        <v>9555</v>
      </c>
      <c r="AV88" s="1258" t="str">
        <f t="shared" si="6"/>
        <v>5:05</v>
      </c>
      <c r="AW88" s="1351" t="s">
        <v>9556</v>
      </c>
    </row>
    <row r="89">
      <c r="A89" s="1316" t="s">
        <v>5361</v>
      </c>
      <c r="B89" s="1317" t="s">
        <v>7506</v>
      </c>
      <c r="C89" s="1249">
        <v>0.05747685185185185</v>
      </c>
      <c r="D89" s="1276" t="s">
        <v>9557</v>
      </c>
      <c r="E89" s="1276" t="s">
        <v>5959</v>
      </c>
      <c r="F89" s="1287" t="s">
        <v>9558</v>
      </c>
      <c r="G89" s="1287" t="s">
        <v>9559</v>
      </c>
      <c r="H89" s="1288" t="s">
        <v>9560</v>
      </c>
      <c r="I89" s="1288" t="s">
        <v>3986</v>
      </c>
      <c r="J89" s="1276" t="s">
        <v>606</v>
      </c>
      <c r="K89" s="1290" t="s">
        <v>9139</v>
      </c>
      <c r="L89" s="1290" t="s">
        <v>9561</v>
      </c>
      <c r="M89" s="1290" t="s">
        <v>9562</v>
      </c>
      <c r="N89" s="1276" t="s">
        <v>8595</v>
      </c>
      <c r="O89" s="1290" t="s">
        <v>8312</v>
      </c>
      <c r="P89" s="1276" t="s">
        <v>9039</v>
      </c>
      <c r="Q89" s="1294" t="s">
        <v>9563</v>
      </c>
      <c r="R89" s="1294" t="s">
        <v>2973</v>
      </c>
      <c r="S89" s="1276" t="s">
        <v>9564</v>
      </c>
      <c r="T89" s="1294" t="s">
        <v>1071</v>
      </c>
      <c r="U89" s="1294" t="s">
        <v>9565</v>
      </c>
      <c r="V89" s="1294" t="s">
        <v>9566</v>
      </c>
      <c r="W89" s="1297" t="s">
        <v>9567</v>
      </c>
      <c r="X89" s="1297" t="s">
        <v>9568</v>
      </c>
      <c r="Y89" s="1297" t="s">
        <v>2990</v>
      </c>
      <c r="Z89" s="1297" t="s">
        <v>9569</v>
      </c>
      <c r="AA89" s="1276" t="s">
        <v>9570</v>
      </c>
      <c r="AB89" s="1297" t="s">
        <v>5645</v>
      </c>
      <c r="AC89" s="1297" t="s">
        <v>1386</v>
      </c>
      <c r="AD89" s="1276" t="s">
        <v>3580</v>
      </c>
      <c r="AE89" s="1287" t="s">
        <v>2727</v>
      </c>
      <c r="AF89" s="1276" t="s">
        <v>9571</v>
      </c>
      <c r="AG89" s="1276" t="s">
        <v>4863</v>
      </c>
      <c r="AH89" s="1298" t="s">
        <v>5092</v>
      </c>
      <c r="AI89" s="1276" t="s">
        <v>9572</v>
      </c>
      <c r="AJ89" s="1298" t="s">
        <v>9573</v>
      </c>
      <c r="AK89" s="1298" t="s">
        <v>7965</v>
      </c>
      <c r="AL89" s="1298" t="s">
        <v>9284</v>
      </c>
      <c r="AM89" s="1276" t="s">
        <v>9574</v>
      </c>
      <c r="AN89" s="1300" t="s">
        <v>9575</v>
      </c>
      <c r="AO89" s="1300" t="s">
        <v>9576</v>
      </c>
      <c r="AP89" s="1300" t="s">
        <v>3021</v>
      </c>
      <c r="AQ89" s="1300" t="s">
        <v>9577</v>
      </c>
      <c r="AR89" s="1300" t="s">
        <v>9578</v>
      </c>
      <c r="AS89" s="1300" t="s">
        <v>2798</v>
      </c>
      <c r="AT89" s="1276" t="s">
        <v>9579</v>
      </c>
      <c r="AU89" s="1282" t="s">
        <v>9580</v>
      </c>
      <c r="AV89" s="1258" t="str">
        <f t="shared" si="6"/>
        <v>6:01</v>
      </c>
      <c r="AW89" s="1400" t="s">
        <v>9581</v>
      </c>
    </row>
    <row r="90">
      <c r="A90" s="1349" t="s">
        <v>9582</v>
      </c>
      <c r="B90" s="1311" t="s">
        <v>7532</v>
      </c>
      <c r="C90" s="1341">
        <v>0.057881944444444444</v>
      </c>
      <c r="D90" s="1287" t="s">
        <v>9583</v>
      </c>
      <c r="E90" s="1305" t="s">
        <v>9584</v>
      </c>
      <c r="F90" s="1287" t="s">
        <v>9585</v>
      </c>
      <c r="G90" s="1287" t="s">
        <v>9586</v>
      </c>
      <c r="H90" s="1289" t="s">
        <v>9587</v>
      </c>
      <c r="I90" s="1289" t="s">
        <v>1155</v>
      </c>
      <c r="J90" s="1292" t="s">
        <v>9588</v>
      </c>
      <c r="K90" s="1292" t="s">
        <v>5344</v>
      </c>
      <c r="L90" s="1292" t="s">
        <v>9589</v>
      </c>
      <c r="M90" s="1292" t="s">
        <v>3203</v>
      </c>
      <c r="N90" s="1292" t="s">
        <v>9590</v>
      </c>
      <c r="O90" s="1292" t="s">
        <v>9591</v>
      </c>
      <c r="P90" s="1292" t="s">
        <v>1694</v>
      </c>
      <c r="Q90" s="1296" t="s">
        <v>9592</v>
      </c>
      <c r="R90" s="1296" t="s">
        <v>9593</v>
      </c>
      <c r="S90" s="1296" t="s">
        <v>9594</v>
      </c>
      <c r="T90" s="1296" t="s">
        <v>9595</v>
      </c>
      <c r="U90" s="1296" t="s">
        <v>9596</v>
      </c>
      <c r="V90" s="1296" t="s">
        <v>9597</v>
      </c>
      <c r="W90" s="1307" t="s">
        <v>9598</v>
      </c>
      <c r="X90" s="1307" t="s">
        <v>9599</v>
      </c>
      <c r="Y90" s="1307" t="s">
        <v>9600</v>
      </c>
      <c r="Z90" s="1307" t="s">
        <v>9601</v>
      </c>
      <c r="AA90" s="1257" t="s">
        <v>9602</v>
      </c>
      <c r="AB90" s="1307" t="s">
        <v>9367</v>
      </c>
      <c r="AC90" s="1307" t="s">
        <v>99</v>
      </c>
      <c r="AD90" s="1305" t="s">
        <v>4745</v>
      </c>
      <c r="AE90" s="1305" t="s">
        <v>2608</v>
      </c>
      <c r="AF90" s="1308" t="s">
        <v>9603</v>
      </c>
      <c r="AG90" s="1308" t="s">
        <v>5287</v>
      </c>
      <c r="AH90" s="1308" t="s">
        <v>9604</v>
      </c>
      <c r="AI90" s="1308" t="s">
        <v>4436</v>
      </c>
      <c r="AJ90" s="1308" t="s">
        <v>9605</v>
      </c>
      <c r="AK90" s="1308" t="s">
        <v>9606</v>
      </c>
      <c r="AL90" s="1308" t="s">
        <v>3336</v>
      </c>
      <c r="AM90" s="1299" t="s">
        <v>4443</v>
      </c>
      <c r="AN90" s="1299" t="s">
        <v>9607</v>
      </c>
      <c r="AO90" s="1299" t="s">
        <v>8895</v>
      </c>
      <c r="AP90" s="1299" t="s">
        <v>3984</v>
      </c>
      <c r="AQ90" s="1299" t="s">
        <v>5922</v>
      </c>
      <c r="AR90" s="1299" t="s">
        <v>9608</v>
      </c>
      <c r="AS90" s="1299" t="s">
        <v>615</v>
      </c>
      <c r="AT90" s="1292" t="s">
        <v>9609</v>
      </c>
      <c r="AU90" s="1309" t="s">
        <v>9610</v>
      </c>
      <c r="AV90" s="1257" t="str">
        <f t="shared" si="6"/>
        <v>2:11</v>
      </c>
      <c r="AW90" s="1335" t="s">
        <v>9611</v>
      </c>
    </row>
    <row r="91">
      <c r="A91" s="1302" t="s">
        <v>4580</v>
      </c>
      <c r="B91" s="1353" t="s">
        <v>7532</v>
      </c>
      <c r="C91" s="1261">
        <v>0.05893518518518519</v>
      </c>
      <c r="D91" s="1257" t="s">
        <v>9612</v>
      </c>
      <c r="E91" s="1257" t="s">
        <v>9613</v>
      </c>
      <c r="F91" s="1257" t="s">
        <v>9614</v>
      </c>
      <c r="G91" s="1257" t="s">
        <v>9615</v>
      </c>
      <c r="H91" s="1276" t="s">
        <v>6084</v>
      </c>
      <c r="I91" s="1257" t="s">
        <v>9616</v>
      </c>
      <c r="J91" s="1257" t="s">
        <v>8871</v>
      </c>
      <c r="K91" s="1257" t="s">
        <v>8155</v>
      </c>
      <c r="L91" s="1257" t="s">
        <v>9617</v>
      </c>
      <c r="M91" s="1257" t="s">
        <v>9618</v>
      </c>
      <c r="N91" s="1257" t="s">
        <v>6275</v>
      </c>
      <c r="O91" s="1257" t="s">
        <v>4542</v>
      </c>
      <c r="P91" s="1257" t="s">
        <v>1588</v>
      </c>
      <c r="Q91" s="1257" t="s">
        <v>9245</v>
      </c>
      <c r="R91" s="1257" t="s">
        <v>9619</v>
      </c>
      <c r="S91" s="1257" t="s">
        <v>9620</v>
      </c>
      <c r="T91" s="1257" t="s">
        <v>9621</v>
      </c>
      <c r="U91" s="1257" t="s">
        <v>9622</v>
      </c>
      <c r="V91" s="1257" t="s">
        <v>9623</v>
      </c>
      <c r="W91" s="1257" t="s">
        <v>9624</v>
      </c>
      <c r="X91" s="1257" t="s">
        <v>9625</v>
      </c>
      <c r="Y91" s="1257" t="s">
        <v>1905</v>
      </c>
      <c r="Z91" s="1257" t="s">
        <v>9626</v>
      </c>
      <c r="AA91" s="1297" t="s">
        <v>8804</v>
      </c>
      <c r="AB91" s="1257" t="s">
        <v>9627</v>
      </c>
      <c r="AC91" s="1257" t="s">
        <v>822</v>
      </c>
      <c r="AD91" s="1257" t="s">
        <v>9628</v>
      </c>
      <c r="AE91" s="1257" t="s">
        <v>9629</v>
      </c>
      <c r="AF91" s="1257" t="s">
        <v>9630</v>
      </c>
      <c r="AG91" s="1257" t="s">
        <v>9631</v>
      </c>
      <c r="AH91" s="1257" t="s">
        <v>418</v>
      </c>
      <c r="AI91" s="1257" t="s">
        <v>9632</v>
      </c>
      <c r="AJ91" s="1257" t="s">
        <v>9633</v>
      </c>
      <c r="AK91" s="1257" t="s">
        <v>7991</v>
      </c>
      <c r="AL91" s="1257" t="s">
        <v>8641</v>
      </c>
      <c r="AM91" s="1257" t="s">
        <v>7576</v>
      </c>
      <c r="AN91" s="1257" t="s">
        <v>9617</v>
      </c>
      <c r="AO91" s="1257" t="s">
        <v>4928</v>
      </c>
      <c r="AP91" s="1257" t="s">
        <v>9634</v>
      </c>
      <c r="AQ91" s="1257" t="s">
        <v>6045</v>
      </c>
      <c r="AR91" s="1257" t="s">
        <v>9635</v>
      </c>
      <c r="AS91" s="1257" t="s">
        <v>887</v>
      </c>
      <c r="AT91" s="1257" t="s">
        <v>9636</v>
      </c>
      <c r="AU91" s="1257" t="s">
        <v>9637</v>
      </c>
      <c r="AV91" s="1257" t="s">
        <v>9638</v>
      </c>
      <c r="AW91" s="1351" t="s">
        <v>8449</v>
      </c>
    </row>
    <row r="92" ht="15.75" customHeight="1">
      <c r="A92" s="1302" t="s">
        <v>5566</v>
      </c>
      <c r="B92" s="1311" t="s">
        <v>7532</v>
      </c>
      <c r="C92" s="1261">
        <v>0.06635416666666667</v>
      </c>
      <c r="D92" s="1276" t="s">
        <v>9639</v>
      </c>
      <c r="E92" s="1276" t="s">
        <v>7404</v>
      </c>
      <c r="F92" s="1276" t="s">
        <v>9640</v>
      </c>
      <c r="G92" s="1276" t="s">
        <v>9641</v>
      </c>
      <c r="H92" s="1276" t="s">
        <v>9642</v>
      </c>
      <c r="I92" s="1276" t="s">
        <v>3188</v>
      </c>
      <c r="J92" s="1276" t="s">
        <v>9643</v>
      </c>
      <c r="K92" s="1276" t="s">
        <v>3296</v>
      </c>
      <c r="L92" s="1276" t="s">
        <v>9644</v>
      </c>
      <c r="M92" s="1276" t="s">
        <v>154</v>
      </c>
      <c r="N92" s="1276" t="s">
        <v>9645</v>
      </c>
      <c r="O92" s="1276" t="s">
        <v>9646</v>
      </c>
      <c r="P92" s="1276" t="s">
        <v>3211</v>
      </c>
      <c r="Q92" s="1276" t="s">
        <v>9647</v>
      </c>
      <c r="R92" s="1276" t="s">
        <v>3947</v>
      </c>
      <c r="S92" s="1276" t="s">
        <v>9648</v>
      </c>
      <c r="T92" s="1276" t="s">
        <v>9516</v>
      </c>
      <c r="U92" s="1276" t="s">
        <v>9649</v>
      </c>
      <c r="V92" s="1276" t="s">
        <v>6305</v>
      </c>
      <c r="W92" s="1276" t="s">
        <v>9650</v>
      </c>
      <c r="X92" s="1276" t="s">
        <v>9651</v>
      </c>
      <c r="Y92" s="1276" t="s">
        <v>989</v>
      </c>
      <c r="Z92" s="1276" t="s">
        <v>9652</v>
      </c>
      <c r="AA92" s="1307"/>
      <c r="AB92" s="1276" t="s">
        <v>9653</v>
      </c>
      <c r="AC92" s="1276" t="s">
        <v>947</v>
      </c>
      <c r="AD92" s="1276" t="s">
        <v>8364</v>
      </c>
      <c r="AE92" s="1276" t="s">
        <v>9654</v>
      </c>
      <c r="AF92" s="1276" t="s">
        <v>9655</v>
      </c>
      <c r="AG92" s="1276" t="s">
        <v>9656</v>
      </c>
      <c r="AH92" s="1276" t="s">
        <v>9657</v>
      </c>
      <c r="AI92" s="1276" t="s">
        <v>9658</v>
      </c>
      <c r="AJ92" s="1276" t="s">
        <v>9659</v>
      </c>
      <c r="AK92" s="1276" t="s">
        <v>9660</v>
      </c>
      <c r="AL92" s="1276" t="s">
        <v>9661</v>
      </c>
      <c r="AM92" s="1276" t="s">
        <v>9662</v>
      </c>
      <c r="AN92" s="1276" t="s">
        <v>7945</v>
      </c>
      <c r="AO92" s="1276" t="s">
        <v>9663</v>
      </c>
      <c r="AP92" s="1276" t="s">
        <v>9664</v>
      </c>
      <c r="AQ92" s="1276" t="s">
        <v>911</v>
      </c>
      <c r="AR92" s="1276" t="s">
        <v>9665</v>
      </c>
      <c r="AS92" s="1276" t="s">
        <v>3624</v>
      </c>
      <c r="AT92" s="1276" t="s">
        <v>9666</v>
      </c>
      <c r="AU92" s="1314" t="s">
        <v>9667</v>
      </c>
      <c r="AV92" s="1258" t="str">
        <f>TEXT(AU92-C92,"m:ss")</f>
        <v>9:53</v>
      </c>
      <c r="AW92" s="1315" t="s">
        <v>9668</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9669</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9670</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9671</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9672</v>
      </c>
      <c r="BG1" s="1434" t="s">
        <v>9673</v>
      </c>
      <c r="BH1" s="1434" t="s">
        <v>7008</v>
      </c>
      <c r="BI1" s="1434" t="s">
        <v>9674</v>
      </c>
      <c r="BJ1" s="1435"/>
      <c r="BK1" s="1436" t="s">
        <v>9675</v>
      </c>
      <c r="BL1" s="1436" t="s">
        <v>9676</v>
      </c>
      <c r="BM1" s="1436" t="s">
        <v>9677</v>
      </c>
      <c r="BN1" s="1436" t="s">
        <v>9678</v>
      </c>
      <c r="BO1" s="1436" t="s">
        <v>9679</v>
      </c>
      <c r="BP1" s="1436" t="s">
        <v>9680</v>
      </c>
      <c r="BQ1" s="1436" t="s">
        <v>6947</v>
      </c>
      <c r="BR1" s="1436" t="s">
        <v>6946</v>
      </c>
      <c r="BS1" s="1436" t="s">
        <v>9681</v>
      </c>
      <c r="BT1" s="1426" t="s">
        <v>68</v>
      </c>
      <c r="BU1" s="1435"/>
      <c r="BV1" s="1437" t="s">
        <v>9682</v>
      </c>
      <c r="BW1" s="1437" t="s">
        <v>9683</v>
      </c>
      <c r="BX1" s="1437" t="s">
        <v>9684</v>
      </c>
      <c r="BY1" s="1437" t="s">
        <v>9685</v>
      </c>
      <c r="BZ1" s="1437" t="s">
        <v>6939</v>
      </c>
      <c r="CA1" s="1435"/>
      <c r="CB1" s="1438" t="s">
        <v>7007</v>
      </c>
      <c r="CC1" s="1439" t="s">
        <v>9686</v>
      </c>
      <c r="CD1" s="1439" t="s">
        <v>9687</v>
      </c>
      <c r="CE1" s="1426" t="s">
        <v>70</v>
      </c>
      <c r="CF1" s="1435"/>
      <c r="CG1" s="1440" t="s">
        <v>9688</v>
      </c>
      <c r="CH1" s="1440" t="s">
        <v>9689</v>
      </c>
      <c r="CI1" s="1440" t="s">
        <v>9690</v>
      </c>
      <c r="CJ1" s="1440" t="s">
        <v>7011</v>
      </c>
      <c r="CK1" s="1435"/>
      <c r="CL1" s="1441" t="s">
        <v>9691</v>
      </c>
      <c r="CM1" s="1441" t="s">
        <v>9692</v>
      </c>
      <c r="CN1" s="1441" t="s">
        <v>7010</v>
      </c>
      <c r="CO1" s="1441" t="s">
        <v>7009</v>
      </c>
      <c r="CP1" s="1435"/>
      <c r="CQ1" s="1426" t="s">
        <v>78</v>
      </c>
      <c r="CR1" s="1426" t="s">
        <v>81</v>
      </c>
      <c r="CS1" s="1426" t="s">
        <v>9693</v>
      </c>
      <c r="CT1" s="1426" t="s">
        <v>65</v>
      </c>
      <c r="CU1" s="1426" t="s">
        <v>9694</v>
      </c>
      <c r="CV1" s="1426" t="s">
        <v>74</v>
      </c>
      <c r="CW1" s="1442" t="s">
        <v>80</v>
      </c>
      <c r="CX1" s="1426" t="s">
        <v>75</v>
      </c>
      <c r="CY1" s="1426" t="s">
        <v>9695</v>
      </c>
      <c r="CZ1" s="1426" t="s">
        <v>84</v>
      </c>
      <c r="DA1" s="1426" t="s">
        <v>82</v>
      </c>
      <c r="DB1" s="1426" t="s">
        <v>5733</v>
      </c>
      <c r="DC1" s="1426" t="s">
        <v>9696</v>
      </c>
      <c r="DD1" s="1435"/>
      <c r="DE1" s="1443" t="s">
        <v>9697</v>
      </c>
      <c r="DF1" s="1444" t="s">
        <v>9698</v>
      </c>
      <c r="DG1" s="1444" t="s">
        <v>9699</v>
      </c>
      <c r="DH1" s="1428" t="s">
        <v>9700</v>
      </c>
      <c r="DI1" s="1445" t="s">
        <v>9701</v>
      </c>
    </row>
    <row r="2">
      <c r="A2" s="1446" t="s">
        <v>9702</v>
      </c>
      <c r="B2" s="1447" t="s">
        <v>9703</v>
      </c>
      <c r="C2" s="1448">
        <v>0.12115740740740741</v>
      </c>
      <c r="D2" s="1449" t="s">
        <v>9704</v>
      </c>
      <c r="E2" s="1449" t="s">
        <v>7635</v>
      </c>
      <c r="F2" s="1449" t="s">
        <v>9705</v>
      </c>
      <c r="G2" s="1449" t="s">
        <v>9706</v>
      </c>
      <c r="H2" s="1449"/>
      <c r="I2" s="1450" t="s">
        <v>9707</v>
      </c>
      <c r="J2" s="1449">
        <v>47.99</v>
      </c>
      <c r="K2" s="1449"/>
      <c r="L2" s="1449" t="s">
        <v>7637</v>
      </c>
      <c r="M2" s="1449" t="s">
        <v>3497</v>
      </c>
      <c r="N2" s="1449" t="s">
        <v>9121</v>
      </c>
      <c r="O2" s="1449" t="s">
        <v>7638</v>
      </c>
      <c r="P2" s="1450" t="s">
        <v>7609</v>
      </c>
      <c r="Q2" s="1450" t="s">
        <v>9708</v>
      </c>
      <c r="R2" s="1449">
        <v>56.72</v>
      </c>
      <c r="S2" s="1449"/>
      <c r="T2" s="1449" t="s">
        <v>9709</v>
      </c>
      <c r="U2" s="1449" t="s">
        <v>5783</v>
      </c>
      <c r="V2" s="1449" t="s">
        <v>9710</v>
      </c>
      <c r="W2" s="1449" t="s">
        <v>4184</v>
      </c>
      <c r="X2" s="1450" t="s">
        <v>8008</v>
      </c>
      <c r="Y2" s="1449" t="s">
        <v>9711</v>
      </c>
      <c r="Z2" s="1449" t="s">
        <v>9712</v>
      </c>
      <c r="AA2" s="1449" t="s">
        <v>9713</v>
      </c>
      <c r="AB2" s="1449"/>
      <c r="AC2" s="1449" t="s">
        <v>3981</v>
      </c>
      <c r="AD2" s="1450" t="s">
        <v>4293</v>
      </c>
      <c r="AE2" s="1449" t="s">
        <v>8674</v>
      </c>
      <c r="AF2" s="1449">
        <v>46.63</v>
      </c>
      <c r="AG2" s="1449" t="s">
        <v>2266</v>
      </c>
      <c r="AH2" s="1449" t="s">
        <v>7647</v>
      </c>
      <c r="AI2" s="1449" t="s">
        <v>7677</v>
      </c>
      <c r="AJ2" s="1451">
        <v>48.89</v>
      </c>
      <c r="AK2" s="1449"/>
      <c r="AL2" s="1449" t="s">
        <v>7648</v>
      </c>
      <c r="AM2" s="1449">
        <v>47.81</v>
      </c>
      <c r="AN2" s="1449"/>
      <c r="AO2" s="1449" t="s">
        <v>9714</v>
      </c>
      <c r="AP2" s="1449" t="s">
        <v>7522</v>
      </c>
      <c r="AQ2" s="1449">
        <v>57.09</v>
      </c>
      <c r="AR2" s="1449" t="s">
        <v>8409</v>
      </c>
      <c r="AS2" s="1449" t="s">
        <v>9715</v>
      </c>
      <c r="AT2" s="1450" t="s">
        <v>9716</v>
      </c>
      <c r="AU2" s="1449" t="s">
        <v>9717</v>
      </c>
      <c r="AV2" s="1449"/>
      <c r="AW2" s="1449" t="s">
        <v>9718</v>
      </c>
      <c r="AX2" s="1449" t="s">
        <v>9719</v>
      </c>
      <c r="AY2" s="1449" t="s">
        <v>4864</v>
      </c>
      <c r="AZ2" s="1449" t="s">
        <v>9720</v>
      </c>
      <c r="BA2" s="1449" t="s">
        <v>9721</v>
      </c>
      <c r="BB2" s="1449" t="s">
        <v>4040</v>
      </c>
      <c r="BC2" s="1449">
        <v>42.88</v>
      </c>
      <c r="BD2" s="1449"/>
      <c r="BE2" s="1449" t="s">
        <v>9722</v>
      </c>
      <c r="BF2" s="1450" t="s">
        <v>9723</v>
      </c>
      <c r="BG2" s="1449" t="s">
        <v>6135</v>
      </c>
      <c r="BH2" s="1450" t="s">
        <v>4093</v>
      </c>
      <c r="BI2" s="1449" t="s">
        <v>9724</v>
      </c>
      <c r="BJ2" s="1449"/>
      <c r="BK2" s="1449" t="s">
        <v>6022</v>
      </c>
      <c r="BL2" s="1449" t="s">
        <v>7881</v>
      </c>
      <c r="BM2" s="1450" t="s">
        <v>9725</v>
      </c>
      <c r="BN2" s="1449">
        <v>59.82</v>
      </c>
      <c r="BO2" s="1449" t="s">
        <v>9726</v>
      </c>
      <c r="BP2" s="1450" t="s">
        <v>9727</v>
      </c>
      <c r="BQ2" s="1449" t="s">
        <v>9728</v>
      </c>
      <c r="BR2" s="1449" t="s">
        <v>9141</v>
      </c>
      <c r="BS2" s="1450" t="s">
        <v>9729</v>
      </c>
      <c r="BT2" s="1449">
        <v>42.39</v>
      </c>
      <c r="BU2" s="1449"/>
      <c r="BV2" s="1450" t="s">
        <v>9602</v>
      </c>
      <c r="BW2" s="1449" t="s">
        <v>9730</v>
      </c>
      <c r="BX2" s="1449" t="s">
        <v>8792</v>
      </c>
      <c r="BY2" s="1450" t="s">
        <v>8998</v>
      </c>
      <c r="BZ2" s="1449" t="s">
        <v>4066</v>
      </c>
      <c r="CA2" s="1449"/>
      <c r="CB2" s="1449" t="s">
        <v>9731</v>
      </c>
      <c r="CC2" s="1449" t="s">
        <v>9732</v>
      </c>
      <c r="CD2" s="1449" t="s">
        <v>4446</v>
      </c>
      <c r="CE2" s="1449">
        <v>49.61</v>
      </c>
      <c r="CF2" s="1449"/>
      <c r="CG2" s="1452" t="s">
        <v>5263</v>
      </c>
      <c r="CH2" s="1449" t="s">
        <v>9733</v>
      </c>
      <c r="CI2" s="1449" t="s">
        <v>9734</v>
      </c>
      <c r="CJ2" s="1449" t="s">
        <v>9624</v>
      </c>
      <c r="CK2" s="1449"/>
      <c r="CL2" s="1449" t="s">
        <v>9735</v>
      </c>
      <c r="CM2" s="1449" t="s">
        <v>9736</v>
      </c>
      <c r="CN2" s="1449" t="s">
        <v>9737</v>
      </c>
      <c r="CO2" s="1449" t="s">
        <v>9738</v>
      </c>
      <c r="CP2" s="1449"/>
      <c r="CQ2" s="1449">
        <v>45.66</v>
      </c>
      <c r="CR2" s="1450">
        <v>45.81</v>
      </c>
      <c r="CS2" s="1450" t="s">
        <v>7180</v>
      </c>
      <c r="CT2" s="1449" t="s">
        <v>9140</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9739</v>
      </c>
      <c r="DH2" s="1449" t="s">
        <v>9740</v>
      </c>
      <c r="DI2" s="1449" t="s">
        <v>9741</v>
      </c>
    </row>
    <row r="3">
      <c r="A3" s="1453" t="s">
        <v>5764</v>
      </c>
      <c r="B3" s="1454" t="s">
        <v>9742</v>
      </c>
      <c r="C3" s="1455">
        <v>0.12115740740740741</v>
      </c>
      <c r="D3" s="1456" t="s">
        <v>9743</v>
      </c>
      <c r="E3" s="1456" t="s">
        <v>9744</v>
      </c>
      <c r="F3" s="1456" t="s">
        <v>9745</v>
      </c>
      <c r="G3" s="1456" t="s">
        <v>9746</v>
      </c>
      <c r="H3" s="1457"/>
      <c r="I3" s="1456" t="s">
        <v>9747</v>
      </c>
      <c r="J3" s="1458">
        <v>47.99</v>
      </c>
      <c r="K3" s="1457"/>
      <c r="L3" s="1456" t="s">
        <v>9748</v>
      </c>
      <c r="M3" s="1458" t="s">
        <v>3497</v>
      </c>
      <c r="N3" s="1458" t="s">
        <v>9121</v>
      </c>
      <c r="O3" s="1456" t="s">
        <v>5691</v>
      </c>
      <c r="P3" s="1458" t="s">
        <v>7609</v>
      </c>
      <c r="Q3" s="1458" t="s">
        <v>9708</v>
      </c>
      <c r="R3" s="1458">
        <v>56.72</v>
      </c>
      <c r="S3" s="1457"/>
      <c r="T3" s="1458" t="s">
        <v>9709</v>
      </c>
      <c r="U3" s="1456" t="s">
        <v>8692</v>
      </c>
      <c r="V3" s="1458" t="s">
        <v>9710</v>
      </c>
      <c r="W3" s="1458" t="s">
        <v>4184</v>
      </c>
      <c r="X3" s="1456" t="s">
        <v>9400</v>
      </c>
      <c r="Y3" s="1458" t="s">
        <v>9711</v>
      </c>
      <c r="Z3" s="1458" t="s">
        <v>9712</v>
      </c>
      <c r="AA3" s="1456" t="s">
        <v>9749</v>
      </c>
      <c r="AB3" s="1457"/>
      <c r="AC3" s="1459" t="s">
        <v>3981</v>
      </c>
      <c r="AD3" s="1456" t="s">
        <v>9750</v>
      </c>
      <c r="AE3" s="1458" t="s">
        <v>8674</v>
      </c>
      <c r="AF3" s="1456">
        <v>46.88</v>
      </c>
      <c r="AG3" s="1456" t="s">
        <v>9751</v>
      </c>
      <c r="AH3" s="1456" t="s">
        <v>9752</v>
      </c>
      <c r="AI3" s="1458" t="s">
        <v>7677</v>
      </c>
      <c r="AJ3" s="1456">
        <v>48.92</v>
      </c>
      <c r="AK3" s="1460"/>
      <c r="AL3" s="1461" t="s">
        <v>6539</v>
      </c>
      <c r="AM3" s="1462">
        <v>47.98</v>
      </c>
      <c r="AN3" s="1457"/>
      <c r="AO3" s="1463" t="s">
        <v>9753</v>
      </c>
      <c r="AP3" s="1464" t="s">
        <v>8113</v>
      </c>
      <c r="AQ3" s="1464">
        <v>57.35</v>
      </c>
      <c r="AR3" s="1465" t="s">
        <v>8409</v>
      </c>
      <c r="AS3" s="1465" t="s">
        <v>9715</v>
      </c>
      <c r="AT3" s="1464" t="s">
        <v>9754</v>
      </c>
      <c r="AU3" s="1465" t="s">
        <v>9717</v>
      </c>
      <c r="AV3" s="1460"/>
      <c r="AW3" s="1465" t="s">
        <v>9718</v>
      </c>
      <c r="AX3" s="1466" t="s">
        <v>9755</v>
      </c>
      <c r="AY3" s="1467" t="s">
        <v>4864</v>
      </c>
      <c r="AZ3" s="1467" t="s">
        <v>9720</v>
      </c>
      <c r="BA3" s="1466" t="s">
        <v>5686</v>
      </c>
      <c r="BB3" s="1466" t="s">
        <v>8722</v>
      </c>
      <c r="BC3" s="1467">
        <v>42.88</v>
      </c>
      <c r="BD3" s="1460"/>
      <c r="BE3" s="1466" t="s">
        <v>9756</v>
      </c>
      <c r="BF3" s="1467" t="s">
        <v>9723</v>
      </c>
      <c r="BG3" s="1468" t="s">
        <v>6135</v>
      </c>
      <c r="BH3" s="1468" t="s">
        <v>4093</v>
      </c>
      <c r="BI3" s="1469" t="s">
        <v>9757</v>
      </c>
      <c r="BJ3" s="1470"/>
      <c r="BK3" s="1463" t="s">
        <v>9758</v>
      </c>
      <c r="BL3" s="1471" t="s">
        <v>4251</v>
      </c>
      <c r="BM3" s="1471" t="s">
        <v>9759</v>
      </c>
      <c r="BN3" s="1472">
        <v>59.82</v>
      </c>
      <c r="BO3" s="1471" t="s">
        <v>3645</v>
      </c>
      <c r="BP3" s="1471" t="s">
        <v>9760</v>
      </c>
      <c r="BQ3" s="1471" t="s">
        <v>2249</v>
      </c>
      <c r="BR3" s="1471" t="s">
        <v>9761</v>
      </c>
      <c r="BS3" s="1471" t="s">
        <v>9762</v>
      </c>
      <c r="BT3" s="1471">
        <v>42.76</v>
      </c>
      <c r="BU3" s="1460"/>
      <c r="BV3" s="1473" t="s">
        <v>9602</v>
      </c>
      <c r="BW3" s="1474" t="s">
        <v>9763</v>
      </c>
      <c r="BX3" s="1475" t="s">
        <v>8792</v>
      </c>
      <c r="BY3" s="1474" t="s">
        <v>2855</v>
      </c>
      <c r="BZ3" s="1475" t="s">
        <v>4066</v>
      </c>
      <c r="CA3" s="1470"/>
      <c r="CB3" s="1469" t="s">
        <v>9764</v>
      </c>
      <c r="CC3" s="1476" t="s">
        <v>7752</v>
      </c>
      <c r="CD3" s="1476" t="s">
        <v>2624</v>
      </c>
      <c r="CE3" s="1476">
        <v>52.55</v>
      </c>
      <c r="CF3" s="1460"/>
      <c r="CG3" s="1475" t="s">
        <v>5263</v>
      </c>
      <c r="CH3" s="1466" t="s">
        <v>9765</v>
      </c>
      <c r="CI3" s="1467" t="s">
        <v>9734</v>
      </c>
      <c r="CJ3" s="1467" t="s">
        <v>9624</v>
      </c>
      <c r="CK3" s="1470"/>
      <c r="CL3" s="1463" t="s">
        <v>9766</v>
      </c>
      <c r="CM3" s="1465" t="s">
        <v>9736</v>
      </c>
      <c r="CN3" s="1464" t="s">
        <v>9767</v>
      </c>
      <c r="CO3" s="1464" t="s">
        <v>9726</v>
      </c>
      <c r="CP3" s="1460"/>
      <c r="CQ3" s="1465">
        <v>45.66</v>
      </c>
      <c r="CR3" s="1477">
        <v>45.81</v>
      </c>
      <c r="CS3" s="1463" t="s">
        <v>8527</v>
      </c>
      <c r="CT3" s="1463" t="s">
        <v>8885</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9739</v>
      </c>
      <c r="DH3" s="1458" t="s">
        <v>9740</v>
      </c>
      <c r="DI3" s="1477" t="s">
        <v>9741</v>
      </c>
    </row>
    <row r="4">
      <c r="A4" s="1480" t="s">
        <v>329</v>
      </c>
      <c r="B4" s="1454" t="s">
        <v>9768</v>
      </c>
      <c r="C4" s="1454" t="s">
        <v>9769</v>
      </c>
      <c r="D4" s="1458" t="s">
        <v>9704</v>
      </c>
      <c r="E4" s="1456" t="s">
        <v>3206</v>
      </c>
      <c r="F4" s="1458" t="s">
        <v>9705</v>
      </c>
      <c r="G4" s="1456" t="s">
        <v>9770</v>
      </c>
      <c r="H4" s="1481"/>
      <c r="I4" s="1458" t="s">
        <v>9707</v>
      </c>
      <c r="J4" s="1456">
        <v>48.33</v>
      </c>
      <c r="K4" s="1482"/>
      <c r="L4" s="1483" t="s">
        <v>9771</v>
      </c>
      <c r="M4" s="1484" t="s">
        <v>2140</v>
      </c>
      <c r="N4" s="1484" t="s">
        <v>9121</v>
      </c>
      <c r="O4" s="1484" t="s">
        <v>4422</v>
      </c>
      <c r="P4" s="1483" t="s">
        <v>4036</v>
      </c>
      <c r="Q4" s="1484" t="s">
        <v>9772</v>
      </c>
      <c r="R4" s="1484">
        <v>56.35</v>
      </c>
      <c r="S4" s="1484" t="s">
        <v>9773</v>
      </c>
      <c r="T4" s="1483" t="s">
        <v>9773</v>
      </c>
      <c r="U4" s="1484" t="s">
        <v>7870</v>
      </c>
      <c r="V4" s="1484" t="s">
        <v>9774</v>
      </c>
      <c r="W4" s="1484" t="s">
        <v>2631</v>
      </c>
      <c r="X4" s="1484" t="s">
        <v>5924</v>
      </c>
      <c r="Y4" s="1484" t="s">
        <v>9775</v>
      </c>
      <c r="Z4" s="1484" t="s">
        <v>9776</v>
      </c>
      <c r="AA4" s="1485" t="s">
        <v>9713</v>
      </c>
      <c r="AB4" s="1484">
        <v>53.53</v>
      </c>
      <c r="AC4" s="1486" t="s">
        <v>3981</v>
      </c>
      <c r="AD4" s="1485" t="s">
        <v>4293</v>
      </c>
      <c r="AE4" s="1484" t="s">
        <v>9171</v>
      </c>
      <c r="AF4" s="1484">
        <v>46.78</v>
      </c>
      <c r="AG4" s="1484" t="s">
        <v>9751</v>
      </c>
      <c r="AH4" s="1484" t="s">
        <v>8736</v>
      </c>
      <c r="AI4" s="1484" t="s">
        <v>3116</v>
      </c>
      <c r="AJ4" s="1484">
        <v>48.65</v>
      </c>
      <c r="AK4" s="1484" t="s">
        <v>8403</v>
      </c>
      <c r="AL4" s="1487" t="s">
        <v>9777</v>
      </c>
      <c r="AM4" s="1488">
        <v>47.9</v>
      </c>
      <c r="AN4" s="1484" t="s">
        <v>8238</v>
      </c>
      <c r="AO4" s="1483" t="s">
        <v>8238</v>
      </c>
      <c r="AP4" s="1484" t="s">
        <v>7832</v>
      </c>
      <c r="AQ4" s="1484">
        <v>56.99</v>
      </c>
      <c r="AR4" s="1484" t="s">
        <v>3103</v>
      </c>
      <c r="AS4" s="1484" t="s">
        <v>9778</v>
      </c>
      <c r="AT4" s="1484" t="s">
        <v>9779</v>
      </c>
      <c r="AU4" s="1484" t="s">
        <v>8403</v>
      </c>
      <c r="AV4" s="1484" t="s">
        <v>7438</v>
      </c>
      <c r="AW4" s="1483" t="s">
        <v>7438</v>
      </c>
      <c r="AX4" s="1484" t="s">
        <v>9780</v>
      </c>
      <c r="AY4" s="1484" t="s">
        <v>9781</v>
      </c>
      <c r="AZ4" s="1484" t="s">
        <v>9782</v>
      </c>
      <c r="BA4" s="1484" t="s">
        <v>8084</v>
      </c>
      <c r="BB4" s="1484" t="s">
        <v>5117</v>
      </c>
      <c r="BC4" s="1484">
        <v>47.08</v>
      </c>
      <c r="BD4" s="1484" t="s">
        <v>9783</v>
      </c>
      <c r="BE4" s="1485" t="s">
        <v>9722</v>
      </c>
      <c r="BF4" s="1484" t="s">
        <v>5518</v>
      </c>
      <c r="BG4" s="1487" t="s">
        <v>9783</v>
      </c>
      <c r="BH4" s="1487" t="s">
        <v>196</v>
      </c>
      <c r="BI4" s="1484" t="s">
        <v>9784</v>
      </c>
      <c r="BJ4" s="1484" t="s">
        <v>7881</v>
      </c>
      <c r="BK4" s="1487" t="s">
        <v>9785</v>
      </c>
      <c r="BL4" s="1486" t="s">
        <v>7881</v>
      </c>
      <c r="BM4" s="1486" t="s">
        <v>9725</v>
      </c>
      <c r="BN4" s="1487" t="s">
        <v>9786</v>
      </c>
      <c r="BO4" s="1487" t="s">
        <v>1377</v>
      </c>
      <c r="BP4" s="1486" t="s">
        <v>9727</v>
      </c>
      <c r="BQ4" s="1487" t="s">
        <v>9787</v>
      </c>
      <c r="BR4" s="1487" t="s">
        <v>9788</v>
      </c>
      <c r="BS4" s="1487" t="s">
        <v>9789</v>
      </c>
      <c r="BT4" s="1487">
        <v>42.4</v>
      </c>
      <c r="BU4" s="1484">
        <v>17.88</v>
      </c>
      <c r="BV4" s="1487" t="s">
        <v>9790</v>
      </c>
      <c r="BW4" s="1486" t="s">
        <v>9730</v>
      </c>
      <c r="BX4" s="1487" t="s">
        <v>9791</v>
      </c>
      <c r="BY4" s="1487" t="s">
        <v>2099</v>
      </c>
      <c r="BZ4" s="1487" t="s">
        <v>9792</v>
      </c>
      <c r="CA4" s="1484" t="s">
        <v>2099</v>
      </c>
      <c r="CB4" s="1487" t="s">
        <v>9793</v>
      </c>
      <c r="CC4" s="1487" t="s">
        <v>9794</v>
      </c>
      <c r="CD4" s="1484" t="s">
        <v>9795</v>
      </c>
      <c r="CE4" s="1487">
        <v>53.53</v>
      </c>
      <c r="CF4" s="1484" t="s">
        <v>8823</v>
      </c>
      <c r="CG4" s="1484" t="s">
        <v>7581</v>
      </c>
      <c r="CH4" s="1487" t="s">
        <v>9796</v>
      </c>
      <c r="CI4" s="1487" t="s">
        <v>9797</v>
      </c>
      <c r="CJ4" s="1487" t="s">
        <v>9798</v>
      </c>
      <c r="CK4" s="1484" t="s">
        <v>9799</v>
      </c>
      <c r="CL4" s="1486" t="s">
        <v>9735</v>
      </c>
      <c r="CM4" s="1487" t="s">
        <v>2338</v>
      </c>
      <c r="CN4" s="1487" t="s">
        <v>9800</v>
      </c>
      <c r="CO4" s="1487" t="s">
        <v>9799</v>
      </c>
      <c r="CP4" s="1484">
        <v>47.79</v>
      </c>
      <c r="CQ4" s="1487">
        <v>45.72</v>
      </c>
      <c r="CR4" s="1487">
        <v>47.79</v>
      </c>
      <c r="CS4" s="1487" t="s">
        <v>9801</v>
      </c>
      <c r="CT4" s="1486" t="s">
        <v>9140</v>
      </c>
      <c r="CU4" s="1487">
        <v>31.05</v>
      </c>
      <c r="CV4" s="1487">
        <v>24.4</v>
      </c>
      <c r="CW4" s="1487" t="s">
        <v>9788</v>
      </c>
      <c r="CX4" s="1456">
        <v>48.89</v>
      </c>
      <c r="CY4" s="1456">
        <v>58.86</v>
      </c>
      <c r="CZ4" s="1456">
        <v>17.88</v>
      </c>
      <c r="DA4" s="1456">
        <v>33.04</v>
      </c>
      <c r="DB4" s="1456">
        <v>55.43</v>
      </c>
      <c r="DC4" s="1456">
        <v>36.52</v>
      </c>
      <c r="DD4" s="1482"/>
      <c r="DE4" s="1456" t="s">
        <v>9802</v>
      </c>
      <c r="DF4" s="1456" t="s">
        <v>310</v>
      </c>
      <c r="DG4" s="1456" t="s">
        <v>9803</v>
      </c>
      <c r="DH4" s="1456" t="s">
        <v>1553</v>
      </c>
      <c r="DI4" s="1456" t="s">
        <v>9804</v>
      </c>
    </row>
    <row r="5">
      <c r="A5" s="1480" t="s">
        <v>1183</v>
      </c>
      <c r="B5" s="1454" t="s">
        <v>9805</v>
      </c>
      <c r="C5" s="1454" t="s">
        <v>9806</v>
      </c>
      <c r="D5" s="1456" t="s">
        <v>9807</v>
      </c>
      <c r="E5" s="1456" t="s">
        <v>7534</v>
      </c>
      <c r="F5" s="1456" t="s">
        <v>7569</v>
      </c>
      <c r="G5" s="1489" t="s">
        <v>9808</v>
      </c>
      <c r="H5" s="1457"/>
      <c r="I5" s="1490" t="str">
        <f>HYPERLINK("https://youtu.be/lEL8m2E01nU?t=682","2:32.55")</f>
        <v>2:32.55</v>
      </c>
      <c r="J5" s="1456">
        <v>49.91</v>
      </c>
      <c r="K5" s="1457"/>
      <c r="L5" s="1456" t="s">
        <v>7846</v>
      </c>
      <c r="M5" s="1456" t="s">
        <v>1867</v>
      </c>
      <c r="N5" s="1456" t="s">
        <v>2681</v>
      </c>
      <c r="O5" s="1456" t="s">
        <v>9809</v>
      </c>
      <c r="P5" s="1490" t="str">
        <f>HYPERLINK("https://youtu.be/qa1JlaDaizA","1:27.27")</f>
        <v>1:27.27</v>
      </c>
      <c r="Q5" s="1490" t="s">
        <v>9810</v>
      </c>
      <c r="R5" s="1456">
        <v>57.89</v>
      </c>
      <c r="S5" s="1482"/>
      <c r="T5" s="1456" t="s">
        <v>1359</v>
      </c>
      <c r="U5" s="1456" t="s">
        <v>9811</v>
      </c>
      <c r="V5" s="1456" t="s">
        <v>3810</v>
      </c>
      <c r="W5" s="1456" t="s">
        <v>9812</v>
      </c>
      <c r="X5" s="1491" t="str">
        <f>HYPERLINK("https://www.twitch.tv/videos/536217404","1:24.99")</f>
        <v>1:24.99</v>
      </c>
      <c r="Y5" s="1456" t="s">
        <v>9813</v>
      </c>
      <c r="Z5" s="1456" t="s">
        <v>9814</v>
      </c>
      <c r="AA5" s="1456" t="s">
        <v>9815</v>
      </c>
      <c r="AB5" s="1482"/>
      <c r="AC5" s="1456" t="s">
        <v>3342</v>
      </c>
      <c r="AD5" s="1492" t="s">
        <v>9816</v>
      </c>
      <c r="AE5" s="1456" t="s">
        <v>1097</v>
      </c>
      <c r="AF5" s="1456">
        <v>47.74</v>
      </c>
      <c r="AG5" s="1456" t="s">
        <v>7852</v>
      </c>
      <c r="AH5" s="1456" t="s">
        <v>7522</v>
      </c>
      <c r="AI5" s="1456" t="s">
        <v>1391</v>
      </c>
      <c r="AJ5" s="1493">
        <v>49.3</v>
      </c>
      <c r="AK5" s="1482"/>
      <c r="AL5" s="1456" t="s">
        <v>9817</v>
      </c>
      <c r="AM5" s="1456">
        <v>47.88</v>
      </c>
      <c r="AN5" s="1482"/>
      <c r="AO5" s="1456" t="s">
        <v>9818</v>
      </c>
      <c r="AP5" s="1456" t="s">
        <v>9102</v>
      </c>
      <c r="AQ5" s="1456">
        <v>58.25</v>
      </c>
      <c r="AR5" s="1456" t="s">
        <v>8684</v>
      </c>
      <c r="AS5" s="1456" t="s">
        <v>9819</v>
      </c>
      <c r="AT5" s="1492" t="s">
        <v>9820</v>
      </c>
      <c r="AU5" s="1456" t="s">
        <v>9821</v>
      </c>
      <c r="AV5" s="1457"/>
      <c r="AW5" s="1456" t="s">
        <v>9822</v>
      </c>
      <c r="AX5" s="1456" t="s">
        <v>2562</v>
      </c>
      <c r="AY5" s="1456" t="s">
        <v>9823</v>
      </c>
      <c r="AZ5" s="1456" t="s">
        <v>9824</v>
      </c>
      <c r="BA5" s="1458" t="s">
        <v>9721</v>
      </c>
      <c r="BB5" s="1456" t="s">
        <v>7863</v>
      </c>
      <c r="BC5" s="1456">
        <v>46.45</v>
      </c>
      <c r="BD5" s="1457"/>
      <c r="BE5" s="1456" t="s">
        <v>9825</v>
      </c>
      <c r="BF5" s="1492" t="s">
        <v>9826</v>
      </c>
      <c r="BG5" s="1456" t="s">
        <v>9827</v>
      </c>
      <c r="BH5" s="1490" t="str">
        <f>HYPERLINK("https://youtu.be/lEL8m2E01nU?t=5227","1:36.16")</f>
        <v>1:36.16</v>
      </c>
      <c r="BI5" s="1458" t="s">
        <v>9724</v>
      </c>
      <c r="BJ5" s="1457"/>
      <c r="BK5" s="1458" t="s">
        <v>6022</v>
      </c>
      <c r="BL5" s="1456" t="s">
        <v>9828</v>
      </c>
      <c r="BM5" s="1492" t="s">
        <v>9829</v>
      </c>
      <c r="BN5" s="1456" t="s">
        <v>8738</v>
      </c>
      <c r="BO5" s="1456" t="s">
        <v>9830</v>
      </c>
      <c r="BP5" s="1490" t="str">
        <f>HYPERLINK("https://youtu.be/_zkEZrJiLkI?t=6208","1:52.30")</f>
        <v>1:52.30</v>
      </c>
      <c r="BQ5" s="1456" t="s">
        <v>2391</v>
      </c>
      <c r="BR5" s="1458" t="s">
        <v>9141</v>
      </c>
      <c r="BS5" s="1494" t="s">
        <v>9729</v>
      </c>
      <c r="BT5" s="1458">
        <v>42.39</v>
      </c>
      <c r="BU5" s="1457"/>
      <c r="BV5" s="1492" t="s">
        <v>9831</v>
      </c>
      <c r="BW5" s="1456" t="s">
        <v>9832</v>
      </c>
      <c r="BX5" s="1456" t="s">
        <v>9833</v>
      </c>
      <c r="BY5" s="1494" t="s">
        <v>8998</v>
      </c>
      <c r="BZ5" s="1456" t="s">
        <v>9834</v>
      </c>
      <c r="CA5" s="1457"/>
      <c r="CB5" s="1456" t="s">
        <v>9835</v>
      </c>
      <c r="CC5" s="1456" t="s">
        <v>9836</v>
      </c>
      <c r="CD5" s="1456" t="s">
        <v>9837</v>
      </c>
      <c r="CE5" s="1456">
        <v>51.68</v>
      </c>
      <c r="CF5" s="1457"/>
      <c r="CG5" s="1495" t="s">
        <v>8180</v>
      </c>
      <c r="CH5" s="1456" t="s">
        <v>9838</v>
      </c>
      <c r="CI5" s="1456" t="s">
        <v>9839</v>
      </c>
      <c r="CJ5" s="1456" t="s">
        <v>5994</v>
      </c>
      <c r="CK5" s="1482"/>
      <c r="CL5" s="1456" t="s">
        <v>9840</v>
      </c>
      <c r="CM5" s="1456" t="s">
        <v>952</v>
      </c>
      <c r="CN5" s="1456" t="s">
        <v>9841</v>
      </c>
      <c r="CO5" s="1456" t="s">
        <v>9842</v>
      </c>
      <c r="CP5" s="1482"/>
      <c r="CQ5" s="1456">
        <v>45.92</v>
      </c>
      <c r="CR5" s="1492">
        <v>46.94</v>
      </c>
      <c r="CS5" s="1492" t="s">
        <v>9843</v>
      </c>
      <c r="CT5" s="1456" t="s">
        <v>9844</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9216</v>
      </c>
      <c r="DF5" s="1456" t="s">
        <v>8410</v>
      </c>
      <c r="DG5" s="1490" t="str">
        <f>HYPERLINK("https://youtu.be/_zkEZrJiLkI?t=9955","3:51.51")</f>
        <v>3:51.51</v>
      </c>
      <c r="DH5" s="1456" t="s">
        <v>9369</v>
      </c>
      <c r="DI5" s="1456" t="s">
        <v>9845</v>
      </c>
    </row>
    <row r="6">
      <c r="A6" s="1453" t="s">
        <v>5885</v>
      </c>
      <c r="B6" s="1454" t="s">
        <v>9846</v>
      </c>
      <c r="C6" s="1454" t="s">
        <v>9847</v>
      </c>
      <c r="D6" s="1496" t="s">
        <v>9848</v>
      </c>
      <c r="E6" s="1497" t="s">
        <v>9849</v>
      </c>
      <c r="F6" s="1498" t="s">
        <v>9850</v>
      </c>
      <c r="G6" s="1497" t="s">
        <v>9851</v>
      </c>
      <c r="H6" s="1457"/>
      <c r="I6" s="1497" t="s">
        <v>9852</v>
      </c>
      <c r="J6" s="1498">
        <v>50.26</v>
      </c>
      <c r="K6" s="1457"/>
      <c r="L6" s="1498" t="s">
        <v>9853</v>
      </c>
      <c r="M6" s="1498" t="s">
        <v>9854</v>
      </c>
      <c r="N6" s="1498" t="s">
        <v>5651</v>
      </c>
      <c r="O6" s="1498" t="s">
        <v>9855</v>
      </c>
      <c r="P6" s="1499" t="s">
        <v>9856</v>
      </c>
      <c r="Q6" s="1498" t="s">
        <v>9857</v>
      </c>
      <c r="R6" s="1498">
        <v>58.29</v>
      </c>
      <c r="S6" s="1482"/>
      <c r="T6" s="1498" t="s">
        <v>9858</v>
      </c>
      <c r="U6" s="1497" t="s">
        <v>9859</v>
      </c>
      <c r="V6" s="1498" t="s">
        <v>6125</v>
      </c>
      <c r="W6" s="1498" t="s">
        <v>9860</v>
      </c>
      <c r="X6" s="1456" t="s">
        <v>6630</v>
      </c>
      <c r="Y6" s="1498" t="s">
        <v>9861</v>
      </c>
      <c r="Z6" s="1498" t="s">
        <v>9862</v>
      </c>
      <c r="AA6" s="1456" t="s">
        <v>9863</v>
      </c>
      <c r="AB6" s="1482"/>
      <c r="AC6" s="1498" t="s">
        <v>9864</v>
      </c>
      <c r="AD6" s="1456" t="s">
        <v>9865</v>
      </c>
      <c r="AE6" s="1498" t="s">
        <v>8488</v>
      </c>
      <c r="AF6" s="1498">
        <v>47.72</v>
      </c>
      <c r="AG6" s="1498" t="s">
        <v>9866</v>
      </c>
      <c r="AH6" s="1498" t="s">
        <v>481</v>
      </c>
      <c r="AI6" s="1498" t="s">
        <v>8044</v>
      </c>
      <c r="AJ6" s="1498">
        <v>49.87</v>
      </c>
      <c r="AK6" s="1500"/>
      <c r="AL6" s="1461" t="s">
        <v>9867</v>
      </c>
      <c r="AM6" s="1501">
        <v>47.9</v>
      </c>
      <c r="AN6" s="1482"/>
      <c r="AO6" s="1498" t="s">
        <v>9868</v>
      </c>
      <c r="AP6" s="1498" t="s">
        <v>9343</v>
      </c>
      <c r="AQ6" s="1498">
        <v>58.92</v>
      </c>
      <c r="AR6" s="1498" t="s">
        <v>3973</v>
      </c>
      <c r="AS6" s="1498" t="s">
        <v>9869</v>
      </c>
      <c r="AT6" s="1498" t="s">
        <v>9870</v>
      </c>
      <c r="AU6" s="1502" t="s">
        <v>9871</v>
      </c>
      <c r="AV6" s="1460"/>
      <c r="AW6" s="1498" t="s">
        <v>9872</v>
      </c>
      <c r="AX6" s="1498" t="s">
        <v>3963</v>
      </c>
      <c r="AY6" s="1498" t="s">
        <v>9873</v>
      </c>
      <c r="AZ6" s="1497" t="s">
        <v>9874</v>
      </c>
      <c r="BA6" s="1498" t="s">
        <v>5777</v>
      </c>
      <c r="BB6" s="1503" t="s">
        <v>8569</v>
      </c>
      <c r="BC6" s="1504">
        <v>43.36</v>
      </c>
      <c r="BD6" s="1460"/>
      <c r="BE6" s="1498" t="s">
        <v>9875</v>
      </c>
      <c r="BF6" s="1497" t="s">
        <v>1674</v>
      </c>
      <c r="BG6" s="1498" t="s">
        <v>9827</v>
      </c>
      <c r="BH6" s="1498" t="s">
        <v>9553</v>
      </c>
      <c r="BI6" s="1469"/>
      <c r="BJ6" s="1470"/>
      <c r="BK6" s="1505" t="s">
        <v>9876</v>
      </c>
      <c r="BL6" s="1498" t="s">
        <v>7671</v>
      </c>
      <c r="BM6" s="1498" t="s">
        <v>9877</v>
      </c>
      <c r="BN6" s="1498" t="s">
        <v>1597</v>
      </c>
      <c r="BO6" s="1498" t="s">
        <v>5571</v>
      </c>
      <c r="BP6" s="1498" t="s">
        <v>9878</v>
      </c>
      <c r="BQ6" s="1506" t="s">
        <v>9728</v>
      </c>
      <c r="BR6" s="1498" t="s">
        <v>9879</v>
      </c>
      <c r="BS6" s="1498" t="s">
        <v>8409</v>
      </c>
      <c r="BT6" s="1498">
        <v>42.84</v>
      </c>
      <c r="BU6" s="1460"/>
      <c r="BV6" s="1498" t="s">
        <v>9880</v>
      </c>
      <c r="BW6" s="1498" t="s">
        <v>9881</v>
      </c>
      <c r="BX6" s="1498" t="s">
        <v>9882</v>
      </c>
      <c r="BY6" s="1498" t="s">
        <v>1026</v>
      </c>
      <c r="BZ6" s="1498" t="s">
        <v>9883</v>
      </c>
      <c r="CA6" s="1470"/>
      <c r="CB6" s="1498" t="s">
        <v>9884</v>
      </c>
      <c r="CC6" s="1498" t="s">
        <v>9885</v>
      </c>
      <c r="CD6" s="1498" t="s">
        <v>9886</v>
      </c>
      <c r="CE6" s="1498">
        <v>55.04</v>
      </c>
      <c r="CF6" s="1460"/>
      <c r="CG6" s="1498" t="s">
        <v>1956</v>
      </c>
      <c r="CH6" s="1497" t="s">
        <v>9887</v>
      </c>
      <c r="CI6" s="1497" t="s">
        <v>6018</v>
      </c>
      <c r="CJ6" s="1498" t="s">
        <v>9888</v>
      </c>
      <c r="CK6" s="1507"/>
      <c r="CL6" s="1498" t="s">
        <v>9889</v>
      </c>
      <c r="CM6" s="1498" t="s">
        <v>9890</v>
      </c>
      <c r="CN6" s="1498" t="s">
        <v>9716</v>
      </c>
      <c r="CO6" s="1498" t="s">
        <v>9891</v>
      </c>
      <c r="CP6" s="1500"/>
      <c r="CQ6" s="1498">
        <v>46.44</v>
      </c>
      <c r="CR6" s="1498">
        <v>48.87</v>
      </c>
      <c r="CS6" s="1498" t="s">
        <v>9892</v>
      </c>
      <c r="CT6" s="1463" t="s">
        <v>1867</v>
      </c>
      <c r="CU6" s="1463">
        <v>31.23</v>
      </c>
      <c r="CV6" s="1508">
        <v>25.02</v>
      </c>
      <c r="CW6" s="1498" t="s">
        <v>1870</v>
      </c>
      <c r="CX6" s="1498">
        <v>49.13</v>
      </c>
      <c r="CY6" s="1498">
        <v>58.26</v>
      </c>
      <c r="CZ6" s="1498">
        <v>18.33</v>
      </c>
      <c r="DA6" s="1498">
        <v>33.5</v>
      </c>
      <c r="DB6" s="1498">
        <v>59.19</v>
      </c>
      <c r="DC6" s="1498">
        <v>37.45</v>
      </c>
      <c r="DD6" s="1470"/>
      <c r="DE6" s="1498" t="s">
        <v>9893</v>
      </c>
      <c r="DF6" s="1498" t="s">
        <v>2673</v>
      </c>
      <c r="DG6" s="1498" t="s">
        <v>9894</v>
      </c>
      <c r="DH6" s="1498" t="s">
        <v>9895</v>
      </c>
      <c r="DI6" s="1509" t="s">
        <v>9896</v>
      </c>
    </row>
    <row r="7">
      <c r="A7" s="1480" t="s">
        <v>5857</v>
      </c>
      <c r="B7" s="1454" t="s">
        <v>9897</v>
      </c>
      <c r="C7" s="1454" t="s">
        <v>9898</v>
      </c>
      <c r="D7" s="1456" t="s">
        <v>9899</v>
      </c>
      <c r="E7" s="1458" t="s">
        <v>7635</v>
      </c>
      <c r="F7" s="1456" t="s">
        <v>9058</v>
      </c>
      <c r="G7" s="1456" t="s">
        <v>9900</v>
      </c>
      <c r="H7" s="1482"/>
      <c r="I7" s="1495" t="s">
        <v>9901</v>
      </c>
      <c r="J7" s="1510">
        <v>48.47</v>
      </c>
      <c r="K7" s="1482"/>
      <c r="L7" s="1458" t="s">
        <v>7637</v>
      </c>
      <c r="M7" s="1456" t="s">
        <v>9902</v>
      </c>
      <c r="N7" s="1456" t="s">
        <v>9903</v>
      </c>
      <c r="O7" s="1458" t="s">
        <v>7638</v>
      </c>
      <c r="P7" s="1456" t="s">
        <v>7667</v>
      </c>
      <c r="Q7" s="1456" t="s">
        <v>9904</v>
      </c>
      <c r="R7" s="1456">
        <v>57.34</v>
      </c>
      <c r="S7" s="1482"/>
      <c r="T7" s="1456" t="s">
        <v>9905</v>
      </c>
      <c r="U7" s="1490" t="str">
        <f>HYPERLINK("https://www.twitch.tv/videos/525613330","1:56.00")</f>
        <v>1:56.00</v>
      </c>
      <c r="V7" s="1456" t="s">
        <v>9906</v>
      </c>
      <c r="W7" s="1456" t="s">
        <v>9907</v>
      </c>
      <c r="X7" s="1456" t="s">
        <v>7642</v>
      </c>
      <c r="Y7" s="1456" t="s">
        <v>9908</v>
      </c>
      <c r="Z7" s="1511" t="s">
        <v>9909</v>
      </c>
      <c r="AA7" s="1456" t="s">
        <v>9910</v>
      </c>
      <c r="AB7" s="1482"/>
      <c r="AC7" s="1456" t="s">
        <v>8461</v>
      </c>
      <c r="AD7" s="1456" t="s">
        <v>9911</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9818</v>
      </c>
      <c r="AP7" s="1458" t="s">
        <v>7522</v>
      </c>
      <c r="AQ7" s="1458">
        <v>57.09</v>
      </c>
      <c r="AR7" s="1511" t="s">
        <v>1026</v>
      </c>
      <c r="AS7" s="1456" t="s">
        <v>9912</v>
      </c>
      <c r="AT7" s="1491" t="str">
        <f>HYPERLINK("https://www.twitch.tv/videos/524838524","1:44.46")</f>
        <v>1:44.46</v>
      </c>
      <c r="AU7" s="1456" t="s">
        <v>4736</v>
      </c>
      <c r="AV7" s="1482"/>
      <c r="AW7" s="1456" t="s">
        <v>9913</v>
      </c>
      <c r="AX7" s="1490" t="str">
        <f>HYPERLINK("https://www.twitch.tv/videos/540841909","1:02.08")</f>
        <v>1:02.08</v>
      </c>
      <c r="AY7" s="1456" t="s">
        <v>7611</v>
      </c>
      <c r="AZ7" s="1456" t="s">
        <v>9914</v>
      </c>
      <c r="BA7" s="1456" t="s">
        <v>9915</v>
      </c>
      <c r="BB7" s="1514" t="s">
        <v>4040</v>
      </c>
      <c r="BC7" s="1456">
        <v>46.35</v>
      </c>
      <c r="BD7" s="1482"/>
      <c r="BE7" s="1456" t="s">
        <v>5371</v>
      </c>
      <c r="BF7" s="1456" t="s">
        <v>8855</v>
      </c>
      <c r="BG7" s="1456" t="s">
        <v>9916</v>
      </c>
      <c r="BH7" s="1456" t="s">
        <v>1911</v>
      </c>
      <c r="BI7" s="1456" t="s">
        <v>9917</v>
      </c>
      <c r="BJ7" s="1482"/>
      <c r="BK7" s="1456" t="s">
        <v>5390</v>
      </c>
      <c r="BL7" s="1498" t="s">
        <v>3822</v>
      </c>
      <c r="BM7" s="1456" t="s">
        <v>9918</v>
      </c>
      <c r="BN7" s="1456">
        <v>59.88</v>
      </c>
      <c r="BO7" s="1456" t="s">
        <v>4154</v>
      </c>
      <c r="BP7" s="1456" t="s">
        <v>9919</v>
      </c>
      <c r="BQ7" s="1456" t="s">
        <v>9920</v>
      </c>
      <c r="BR7" s="1456" t="s">
        <v>8889</v>
      </c>
      <c r="BS7" s="1456" t="s">
        <v>4924</v>
      </c>
      <c r="BT7" s="1456">
        <v>42.82</v>
      </c>
      <c r="BU7" s="1482"/>
      <c r="BV7" s="1456" t="s">
        <v>9921</v>
      </c>
      <c r="BW7" s="1456"/>
      <c r="BX7" s="1456"/>
      <c r="BY7" s="1456"/>
      <c r="BZ7" s="1456" t="s">
        <v>8412</v>
      </c>
      <c r="CA7" s="1482"/>
      <c r="CB7" s="1456" t="s">
        <v>9922</v>
      </c>
      <c r="CC7" s="1456" t="s">
        <v>9923</v>
      </c>
      <c r="CD7" s="1456" t="s">
        <v>9924</v>
      </c>
      <c r="CE7" s="1498">
        <v>50.09</v>
      </c>
      <c r="CF7" s="1482"/>
      <c r="CG7" s="1456" t="s">
        <v>8212</v>
      </c>
      <c r="CH7" s="1456" t="s">
        <v>9925</v>
      </c>
      <c r="CI7" s="1456" t="s">
        <v>9926</v>
      </c>
      <c r="CJ7" s="1456" t="s">
        <v>9419</v>
      </c>
      <c r="CK7" s="1482"/>
      <c r="CL7" s="1456" t="s">
        <v>9927</v>
      </c>
      <c r="CM7" s="1456" t="s">
        <v>9928</v>
      </c>
      <c r="CN7" s="1456" t="s">
        <v>6157</v>
      </c>
      <c r="CO7" s="1458" t="s">
        <v>9738</v>
      </c>
      <c r="CP7" s="1482"/>
      <c r="CQ7" s="1495" t="s">
        <v>9929</v>
      </c>
      <c r="CR7" s="1456">
        <v>50.42</v>
      </c>
      <c r="CS7" s="1456" t="s">
        <v>9930</v>
      </c>
      <c r="CT7" s="1456" t="s">
        <v>8585</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9931</v>
      </c>
      <c r="DH7" s="1456" t="s">
        <v>8304</v>
      </c>
      <c r="DI7" s="1456" t="s">
        <v>9932</v>
      </c>
    </row>
    <row r="8">
      <c r="A8" s="1480" t="s">
        <v>5635</v>
      </c>
      <c r="B8" s="1454" t="s">
        <v>9933</v>
      </c>
      <c r="C8" s="1454" t="s">
        <v>9934</v>
      </c>
      <c r="D8" s="1516" t="s">
        <v>9935</v>
      </c>
      <c r="E8" s="1516" t="s">
        <v>8662</v>
      </c>
      <c r="F8" s="1456" t="s">
        <v>5971</v>
      </c>
      <c r="G8" s="1456" t="s">
        <v>9936</v>
      </c>
      <c r="H8" s="1457"/>
      <c r="I8" s="1456" t="s">
        <v>9937</v>
      </c>
      <c r="J8" s="1456">
        <v>50.47</v>
      </c>
      <c r="K8" s="1457"/>
      <c r="L8" s="1456" t="s">
        <v>4890</v>
      </c>
      <c r="M8" s="1456" t="s">
        <v>2283</v>
      </c>
      <c r="N8" s="1456" t="s">
        <v>9880</v>
      </c>
      <c r="O8" s="1456" t="s">
        <v>9456</v>
      </c>
      <c r="P8" s="1456" t="s">
        <v>9201</v>
      </c>
      <c r="Q8" s="1456" t="s">
        <v>9938</v>
      </c>
      <c r="R8" s="1456">
        <v>58.16</v>
      </c>
      <c r="S8" s="1482"/>
      <c r="T8" s="1456"/>
      <c r="U8" s="1456" t="s">
        <v>9939</v>
      </c>
      <c r="V8" s="1456" t="s">
        <v>9940</v>
      </c>
      <c r="W8" s="1517" t="s">
        <v>9941</v>
      </c>
      <c r="X8" s="1456" t="s">
        <v>9404</v>
      </c>
      <c r="Y8" s="1456" t="s">
        <v>9942</v>
      </c>
      <c r="Z8" s="1456" t="s">
        <v>9943</v>
      </c>
      <c r="AA8" s="1456" t="s">
        <v>9944</v>
      </c>
      <c r="AB8" s="1482"/>
      <c r="AC8" s="1456" t="s">
        <v>9945</v>
      </c>
      <c r="AD8" s="1456" t="s">
        <v>9946</v>
      </c>
      <c r="AE8" s="1456" t="s">
        <v>9947</v>
      </c>
      <c r="AF8" s="1456">
        <v>48.54</v>
      </c>
      <c r="AG8" s="1456" t="s">
        <v>9948</v>
      </c>
      <c r="AH8" s="1456" t="s">
        <v>8283</v>
      </c>
      <c r="AI8" s="1456" t="s">
        <v>7829</v>
      </c>
      <c r="AJ8" s="1456">
        <v>49.57</v>
      </c>
      <c r="AK8" s="1482"/>
      <c r="AL8" s="1456" t="s">
        <v>9949</v>
      </c>
      <c r="AM8" s="1456">
        <v>47.96</v>
      </c>
      <c r="AN8" s="1482"/>
      <c r="AO8" s="1456" t="s">
        <v>9950</v>
      </c>
      <c r="AP8" s="1456" t="s">
        <v>5884</v>
      </c>
      <c r="AQ8" s="1456">
        <v>58.86</v>
      </c>
      <c r="AR8" s="1456" t="s">
        <v>5910</v>
      </c>
      <c r="AS8" s="1456" t="s">
        <v>9951</v>
      </c>
      <c r="AT8" s="1456" t="s">
        <v>9952</v>
      </c>
      <c r="AU8" s="1456" t="s">
        <v>9953</v>
      </c>
      <c r="AV8" s="1457"/>
      <c r="AW8" s="1456" t="s">
        <v>9954</v>
      </c>
      <c r="AX8" s="1456" t="s">
        <v>9955</v>
      </c>
      <c r="AY8" s="1456" t="s">
        <v>7847</v>
      </c>
      <c r="AZ8" s="1456" t="s">
        <v>1222</v>
      </c>
      <c r="BA8" s="1456" t="s">
        <v>9956</v>
      </c>
      <c r="BB8" s="1456" t="s">
        <v>9957</v>
      </c>
      <c r="BC8" s="1456">
        <v>43.48</v>
      </c>
      <c r="BD8" s="1457"/>
      <c r="BE8" s="1456" t="s">
        <v>9958</v>
      </c>
      <c r="BF8" s="1456" t="s">
        <v>9959</v>
      </c>
      <c r="BG8" s="1456" t="s">
        <v>9960</v>
      </c>
      <c r="BH8" s="1456" t="s">
        <v>8391</v>
      </c>
      <c r="BI8" s="1456" t="s">
        <v>9961</v>
      </c>
      <c r="BJ8" s="1481"/>
      <c r="BK8" s="1456" t="s">
        <v>9962</v>
      </c>
      <c r="BL8" s="1456" t="s">
        <v>9963</v>
      </c>
      <c r="BM8" s="1456" t="s">
        <v>9964</v>
      </c>
      <c r="BN8" s="1456" t="s">
        <v>8403</v>
      </c>
      <c r="BO8" s="1456" t="s">
        <v>9965</v>
      </c>
      <c r="BP8" s="1456" t="s">
        <v>9966</v>
      </c>
      <c r="BQ8" s="1456" t="s">
        <v>9967</v>
      </c>
      <c r="BR8" s="1456" t="s">
        <v>9968</v>
      </c>
      <c r="BS8" s="1456" t="s">
        <v>1235</v>
      </c>
      <c r="BT8" s="1456">
        <v>42.95</v>
      </c>
      <c r="BU8" s="1457"/>
      <c r="BV8" s="1456" t="s">
        <v>7901</v>
      </c>
      <c r="BW8" s="1456" t="s">
        <v>9969</v>
      </c>
      <c r="BX8" s="1456" t="s">
        <v>9970</v>
      </c>
      <c r="BY8" s="1456" t="s">
        <v>6521</v>
      </c>
      <c r="BZ8" s="1456" t="s">
        <v>848</v>
      </c>
      <c r="CA8" s="1457"/>
      <c r="CB8" s="1456" t="s">
        <v>9971</v>
      </c>
      <c r="CC8" s="1456" t="s">
        <v>8567</v>
      </c>
      <c r="CD8" s="1458" t="s">
        <v>4446</v>
      </c>
      <c r="CE8" s="1456" t="s">
        <v>8126</v>
      </c>
      <c r="CF8" s="1457"/>
      <c r="CG8" s="1495" t="s">
        <v>9972</v>
      </c>
      <c r="CH8" s="1456" t="s">
        <v>9118</v>
      </c>
      <c r="CI8" s="1456" t="s">
        <v>9973</v>
      </c>
      <c r="CJ8" s="1456" t="s">
        <v>9974</v>
      </c>
      <c r="CK8" s="1482"/>
      <c r="CL8" s="1456" t="s">
        <v>9975</v>
      </c>
      <c r="CM8" s="1456" t="s">
        <v>2299</v>
      </c>
      <c r="CN8" s="1458" t="s">
        <v>9737</v>
      </c>
      <c r="CO8" s="1456" t="s">
        <v>9976</v>
      </c>
      <c r="CP8" s="1482"/>
      <c r="CQ8" s="1456" t="s">
        <v>9977</v>
      </c>
      <c r="CR8" s="1456">
        <v>48.47</v>
      </c>
      <c r="CS8" s="1456" t="s">
        <v>359</v>
      </c>
      <c r="CT8" s="1515" t="str">
        <f>HYPERLINK("https://youtu.be/Oh88dv14xO0?t=5767","1:31.46")</f>
        <v>1:31.46</v>
      </c>
      <c r="CU8" s="1456">
        <v>31.55</v>
      </c>
      <c r="CV8" s="1456">
        <v>25.22</v>
      </c>
      <c r="CW8" s="1456" t="s">
        <v>9722</v>
      </c>
      <c r="CX8" s="1456">
        <v>49.16</v>
      </c>
      <c r="CY8" s="1456">
        <v>58.92</v>
      </c>
      <c r="CZ8" s="1456">
        <v>18.39</v>
      </c>
      <c r="DA8" s="1456">
        <v>34.67</v>
      </c>
      <c r="DB8" s="1456" t="s">
        <v>9978</v>
      </c>
      <c r="DC8" s="1456">
        <v>37.8</v>
      </c>
      <c r="DD8" s="1457"/>
      <c r="DE8" s="1456" t="s">
        <v>9979</v>
      </c>
      <c r="DF8" s="1456" t="s">
        <v>8464</v>
      </c>
      <c r="DG8" s="1456" t="s">
        <v>9980</v>
      </c>
      <c r="DH8" s="1456" t="s">
        <v>9981</v>
      </c>
      <c r="DI8" s="1495" t="s">
        <v>9982</v>
      </c>
    </row>
    <row r="9">
      <c r="A9" s="1518" t="s">
        <v>9983</v>
      </c>
      <c r="B9" s="1454" t="s">
        <v>9984</v>
      </c>
      <c r="C9" s="1454" t="s">
        <v>9985</v>
      </c>
      <c r="D9" s="1516" t="s">
        <v>9986</v>
      </c>
      <c r="E9" s="1516" t="s">
        <v>9987</v>
      </c>
      <c r="F9" s="1456" t="s">
        <v>9988</v>
      </c>
      <c r="G9" s="1458" t="s">
        <v>9706</v>
      </c>
      <c r="H9" s="1457"/>
      <c r="I9" s="1456" t="s">
        <v>9989</v>
      </c>
      <c r="J9" s="1456">
        <v>49.6</v>
      </c>
      <c r="K9" s="1457"/>
      <c r="L9" s="1456" t="s">
        <v>9990</v>
      </c>
      <c r="M9" s="1456" t="s">
        <v>9991</v>
      </c>
      <c r="N9" s="1456" t="s">
        <v>9992</v>
      </c>
      <c r="O9" s="1456" t="s">
        <v>9993</v>
      </c>
      <c r="P9" s="1490" t="str">
        <f>HYPERLINK("https://youtu.be/h57IX5GPya0","1:28.21")</f>
        <v>1:28.21</v>
      </c>
      <c r="Q9" s="1456" t="s">
        <v>9994</v>
      </c>
      <c r="R9" s="1456">
        <v>57.5</v>
      </c>
      <c r="S9" s="1482"/>
      <c r="T9" s="1456" t="s">
        <v>9995</v>
      </c>
      <c r="U9" s="1491" t="s">
        <v>5783</v>
      </c>
      <c r="V9" s="1456" t="s">
        <v>9996</v>
      </c>
      <c r="W9" s="1456" t="s">
        <v>9997</v>
      </c>
      <c r="X9" s="1456" t="s">
        <v>9998</v>
      </c>
      <c r="Y9" s="1456" t="s">
        <v>9999</v>
      </c>
      <c r="Z9" s="1456" t="s">
        <v>10000</v>
      </c>
      <c r="AA9" s="1456" t="s">
        <v>10001</v>
      </c>
      <c r="AB9" s="1482"/>
      <c r="AC9" s="1456" t="s">
        <v>9993</v>
      </c>
      <c r="AD9" s="1456" t="s">
        <v>10002</v>
      </c>
      <c r="AE9" s="1456" t="s">
        <v>10003</v>
      </c>
      <c r="AF9" s="1456">
        <v>48.7</v>
      </c>
      <c r="AG9" s="1456" t="s">
        <v>10004</v>
      </c>
      <c r="AH9" s="1456" t="s">
        <v>10005</v>
      </c>
      <c r="AI9" s="1456" t="s">
        <v>9996</v>
      </c>
      <c r="AJ9" s="1456">
        <v>49.6</v>
      </c>
      <c r="AK9" s="1513"/>
      <c r="AL9" s="1456" t="s">
        <v>10006</v>
      </c>
      <c r="AM9" s="1456">
        <v>48.0</v>
      </c>
      <c r="AN9" s="1513"/>
      <c r="AO9" s="1491" t="str">
        <f>HYPERLINK("https://youtu.be/L8ezWAWF-o8","2:34.80")</f>
        <v>2:34.80</v>
      </c>
      <c r="AP9" s="1456" t="s">
        <v>10007</v>
      </c>
      <c r="AQ9" s="1456">
        <v>59.2</v>
      </c>
      <c r="AR9" s="1456" t="s">
        <v>10008</v>
      </c>
      <c r="AS9" s="1456" t="s">
        <v>10009</v>
      </c>
      <c r="AT9" s="1456" t="s">
        <v>10010</v>
      </c>
      <c r="AU9" s="1490" t="str">
        <f>HYPERLINK("https://youtu.be/i6TTYmFcTP4","1:03.40")</f>
        <v>1:03.40</v>
      </c>
      <c r="AV9" s="1519"/>
      <c r="AW9" s="1456" t="s">
        <v>10011</v>
      </c>
      <c r="AX9" s="1456" t="s">
        <v>10012</v>
      </c>
      <c r="AY9" s="1456" t="s">
        <v>10013</v>
      </c>
      <c r="AZ9" s="1456" t="s">
        <v>10014</v>
      </c>
      <c r="BA9" s="1456" t="s">
        <v>10015</v>
      </c>
      <c r="BB9" s="1456" t="s">
        <v>10016</v>
      </c>
      <c r="BC9" s="1456">
        <v>47.0</v>
      </c>
      <c r="BD9" s="1457"/>
      <c r="BE9" s="1456" t="s">
        <v>10017</v>
      </c>
      <c r="BF9" s="1456" t="s">
        <v>10018</v>
      </c>
      <c r="BG9" s="1490" t="str">
        <f>HYPERLINK("https://youtu.be/EhBiOMAiPUY","2:06.10*")</f>
        <v>2:06.10*</v>
      </c>
      <c r="BH9" s="1456" t="s">
        <v>10019</v>
      </c>
      <c r="BI9" s="1456" t="s">
        <v>10020</v>
      </c>
      <c r="BJ9" s="1457"/>
      <c r="BK9" s="1456" t="s">
        <v>10021</v>
      </c>
      <c r="BL9" s="1456" t="s">
        <v>10022</v>
      </c>
      <c r="BM9" s="1456" t="s">
        <v>10023</v>
      </c>
      <c r="BN9" s="1456" t="s">
        <v>10024</v>
      </c>
      <c r="BO9" s="1456" t="s">
        <v>10025</v>
      </c>
      <c r="BP9" s="1456" t="s">
        <v>10026</v>
      </c>
      <c r="BQ9" s="1456" t="s">
        <v>10027</v>
      </c>
      <c r="BR9" s="1456" t="s">
        <v>10028</v>
      </c>
      <c r="BS9" s="1456" t="s">
        <v>10029</v>
      </c>
      <c r="BT9" s="1456">
        <v>42.7</v>
      </c>
      <c r="BU9" s="1481"/>
      <c r="BV9" s="1456" t="s">
        <v>10030</v>
      </c>
      <c r="BW9" s="1456" t="s">
        <v>10031</v>
      </c>
      <c r="BX9" s="1456" t="s">
        <v>10032</v>
      </c>
      <c r="BY9" s="1456" t="s">
        <v>10033</v>
      </c>
      <c r="BZ9" s="1456" t="s">
        <v>10034</v>
      </c>
      <c r="CA9" s="1457"/>
      <c r="CB9" s="1456" t="s">
        <v>10035</v>
      </c>
      <c r="CC9" s="1456" t="s">
        <v>10036</v>
      </c>
      <c r="CD9" s="1456" t="s">
        <v>10037</v>
      </c>
      <c r="CE9" s="1456" t="s">
        <v>8126</v>
      </c>
      <c r="CF9" s="1457"/>
      <c r="CG9" s="1456" t="s">
        <v>10038</v>
      </c>
      <c r="CH9" s="1456" t="s">
        <v>10039</v>
      </c>
      <c r="CI9" s="1456" t="s">
        <v>10040</v>
      </c>
      <c r="CJ9" s="1456" t="s">
        <v>10041</v>
      </c>
      <c r="CK9" s="1482"/>
      <c r="CL9" s="1456" t="s">
        <v>10042</v>
      </c>
      <c r="CM9" s="1456" t="s">
        <v>10043</v>
      </c>
      <c r="CN9" s="1456" t="s">
        <v>10044</v>
      </c>
      <c r="CO9" s="1456" t="s">
        <v>10045</v>
      </c>
      <c r="CP9" s="1482"/>
      <c r="CQ9" s="1456" t="s">
        <v>10046</v>
      </c>
      <c r="CR9" s="1456">
        <v>47.7</v>
      </c>
      <c r="CS9" s="1490" t="str">
        <f>HYPERLINK("https://youtu.be/HFv0OOopKOY","1:56.89")</f>
        <v>1:56.89</v>
      </c>
      <c r="CT9" s="1456" t="s">
        <v>10047</v>
      </c>
      <c r="CU9" s="1456">
        <v>31.2</v>
      </c>
      <c r="CV9" s="1456">
        <v>25.1</v>
      </c>
      <c r="CW9" s="1490" t="s">
        <v>10048</v>
      </c>
      <c r="CX9" s="1456">
        <v>50.1</v>
      </c>
      <c r="CY9" s="1456">
        <v>58.6</v>
      </c>
      <c r="CZ9" s="1456">
        <v>18.4</v>
      </c>
      <c r="DA9" s="1456">
        <v>33.9</v>
      </c>
      <c r="DB9" s="1456" t="s">
        <v>10049</v>
      </c>
      <c r="DC9" s="1456">
        <v>37.5</v>
      </c>
      <c r="DD9" s="1457"/>
      <c r="DE9" s="1456" t="s">
        <v>10050</v>
      </c>
      <c r="DF9" s="1456" t="s">
        <v>10051</v>
      </c>
      <c r="DG9" s="1490" t="str">
        <f>HYPERLINK("https://youtu.be/mRW2v9jUe24","3:49.77")</f>
        <v>3:49.77</v>
      </c>
      <c r="DH9" s="1490" t="str">
        <f>HYPERLINK("https://youtu.be/i_jGbWqSTcU","1:40.01")</f>
        <v>1:40.01</v>
      </c>
      <c r="DI9" s="1456" t="s">
        <v>10052</v>
      </c>
    </row>
    <row r="10">
      <c r="A10" s="1520" t="s">
        <v>6113</v>
      </c>
      <c r="B10" s="1495" t="s">
        <v>10053</v>
      </c>
      <c r="C10" s="1495" t="s">
        <v>10054</v>
      </c>
      <c r="D10" s="1516" t="s">
        <v>10055</v>
      </c>
      <c r="E10" s="1498" t="s">
        <v>3755</v>
      </c>
      <c r="F10" s="1498" t="s">
        <v>10056</v>
      </c>
      <c r="G10" s="1498" t="s">
        <v>10057</v>
      </c>
      <c r="H10" s="1521"/>
      <c r="I10" s="1498" t="s">
        <v>10058</v>
      </c>
      <c r="J10" s="1498" t="s">
        <v>10059</v>
      </c>
      <c r="K10" s="1521"/>
      <c r="L10" s="1498" t="s">
        <v>3846</v>
      </c>
      <c r="M10" s="1498" t="s">
        <v>10060</v>
      </c>
      <c r="N10" s="1498" t="s">
        <v>10061</v>
      </c>
      <c r="O10" s="1456" t="s">
        <v>10062</v>
      </c>
      <c r="P10" s="1498" t="s">
        <v>8721</v>
      </c>
      <c r="Q10" s="1498" t="s">
        <v>10063</v>
      </c>
      <c r="R10" s="1498">
        <v>58.44</v>
      </c>
      <c r="S10" s="1521"/>
      <c r="T10" s="1498" t="s">
        <v>10064</v>
      </c>
      <c r="U10" s="1522" t="str">
        <f>HYPERLINK("https://youtu.be/6RSPdezftqQ","1:54.77")</f>
        <v>1:54.77</v>
      </c>
      <c r="V10" s="1522" t="str">
        <f>HYPERLINK("https://www.youtube.com/watch?v=hnYmjafMZr0","1:17.04")</f>
        <v>1:17.04</v>
      </c>
      <c r="W10" s="1498" t="s">
        <v>10065</v>
      </c>
      <c r="X10" s="1498" t="s">
        <v>7972</v>
      </c>
      <c r="Y10" s="1498" t="s">
        <v>10066</v>
      </c>
      <c r="Z10" s="1498" t="s">
        <v>10067</v>
      </c>
      <c r="AA10" s="1498" t="s">
        <v>9953</v>
      </c>
      <c r="AB10" s="1521"/>
      <c r="AC10" s="1498" t="s">
        <v>10068</v>
      </c>
      <c r="AD10" s="1456" t="s">
        <v>10069</v>
      </c>
      <c r="AE10" s="1498" t="s">
        <v>9302</v>
      </c>
      <c r="AF10" s="1498">
        <v>48.01</v>
      </c>
      <c r="AG10" s="1498" t="s">
        <v>645</v>
      </c>
      <c r="AH10" s="1498" t="s">
        <v>10070</v>
      </c>
      <c r="AI10" s="1498" t="s">
        <v>10071</v>
      </c>
      <c r="AJ10" s="1498">
        <v>49.7</v>
      </c>
      <c r="AK10" s="1521"/>
      <c r="AL10" s="1456" t="s">
        <v>10072</v>
      </c>
      <c r="AM10" s="1456">
        <v>47.91</v>
      </c>
      <c r="AN10" s="1521"/>
      <c r="AO10" s="1498" t="s">
        <v>10073</v>
      </c>
      <c r="AP10" s="1498" t="s">
        <v>8562</v>
      </c>
      <c r="AQ10" s="1498">
        <v>59.24</v>
      </c>
      <c r="AR10" s="1522" t="str">
        <f>HYPERLINK("https://www.youtube.com/watch?v=Nzzlh5o-lN4","1:33.09")</f>
        <v>1:33.09</v>
      </c>
      <c r="AS10" s="1498" t="s">
        <v>10074</v>
      </c>
      <c r="AT10" s="1498" t="s">
        <v>10075</v>
      </c>
      <c r="AU10" s="1498" t="s">
        <v>10076</v>
      </c>
      <c r="AV10" s="1516"/>
      <c r="AW10" s="1498" t="s">
        <v>3081</v>
      </c>
      <c r="AX10" s="1498" t="s">
        <v>10077</v>
      </c>
      <c r="AY10" s="1498" t="s">
        <v>847</v>
      </c>
      <c r="AZ10" s="1498" t="s">
        <v>10078</v>
      </c>
      <c r="BA10" s="1498" t="s">
        <v>5987</v>
      </c>
      <c r="BB10" s="1498" t="s">
        <v>10079</v>
      </c>
      <c r="BC10" s="1498">
        <v>47.0</v>
      </c>
      <c r="BD10" s="1521"/>
      <c r="BE10" s="1498" t="s">
        <v>10080</v>
      </c>
      <c r="BF10" s="1456" t="s">
        <v>10081</v>
      </c>
      <c r="BG10" s="1498" t="s">
        <v>10082</v>
      </c>
      <c r="BH10" s="1498" t="s">
        <v>10083</v>
      </c>
      <c r="BI10" s="1498" t="s">
        <v>10084</v>
      </c>
      <c r="BJ10" s="1521"/>
      <c r="BK10" s="1498" t="s">
        <v>10085</v>
      </c>
      <c r="BL10" s="1456" t="s">
        <v>10086</v>
      </c>
      <c r="BM10" s="1522" t="s">
        <v>10087</v>
      </c>
      <c r="BN10" s="1498" t="s">
        <v>10088</v>
      </c>
      <c r="BO10" s="1523" t="str">
        <f>HYPERLINK("https://www.youtube.com/watch?v=Tc8Wb_X0dBU","1:41.36")</f>
        <v>1:41.36</v>
      </c>
      <c r="BP10" s="1498" t="s">
        <v>8862</v>
      </c>
      <c r="BQ10" s="1498" t="s">
        <v>10089</v>
      </c>
      <c r="BR10" s="1498" t="s">
        <v>10090</v>
      </c>
      <c r="BS10" s="1498" t="s">
        <v>8723</v>
      </c>
      <c r="BT10" s="1498">
        <v>42.8</v>
      </c>
      <c r="BU10" s="1521"/>
      <c r="BV10" s="1498" t="s">
        <v>10091</v>
      </c>
      <c r="BW10" s="1498" t="s">
        <v>10092</v>
      </c>
      <c r="BX10" s="1498" t="s">
        <v>10093</v>
      </c>
      <c r="BY10" s="1498" t="s">
        <v>8684</v>
      </c>
      <c r="BZ10" s="1498" t="s">
        <v>5954</v>
      </c>
      <c r="CA10" s="1521"/>
      <c r="CB10" s="1514" t="s">
        <v>9731</v>
      </c>
      <c r="CC10" s="1523" t="s">
        <v>9732</v>
      </c>
      <c r="CD10" s="1498" t="s">
        <v>10094</v>
      </c>
      <c r="CE10" s="1514">
        <v>49.61</v>
      </c>
      <c r="CF10" s="1521"/>
      <c r="CG10" s="1495" t="s">
        <v>10095</v>
      </c>
      <c r="CH10" s="1498" t="s">
        <v>10096</v>
      </c>
      <c r="CI10" s="1498" t="s">
        <v>10097</v>
      </c>
      <c r="CJ10" s="1456" t="s">
        <v>10098</v>
      </c>
      <c r="CK10" s="1521"/>
      <c r="CL10" s="1498" t="s">
        <v>10099</v>
      </c>
      <c r="CM10" s="1498" t="s">
        <v>7353</v>
      </c>
      <c r="CN10" s="1498" t="s">
        <v>1539</v>
      </c>
      <c r="CO10" s="1498" t="s">
        <v>10100</v>
      </c>
      <c r="CP10" s="1521"/>
      <c r="CQ10" s="1498" t="s">
        <v>10101</v>
      </c>
      <c r="CR10" s="1498">
        <v>49.24</v>
      </c>
      <c r="CS10" s="1456" t="s">
        <v>8126</v>
      </c>
      <c r="CT10" s="1456" t="s">
        <v>10102</v>
      </c>
      <c r="CU10" s="1498">
        <v>31.54</v>
      </c>
      <c r="CV10" s="1498">
        <v>24.99</v>
      </c>
      <c r="CW10" s="1498" t="s">
        <v>10103</v>
      </c>
      <c r="CX10" s="1498">
        <v>49.53</v>
      </c>
      <c r="CY10" s="1498">
        <v>58.76</v>
      </c>
      <c r="CZ10" s="1498">
        <v>18.73</v>
      </c>
      <c r="DA10" s="1498">
        <v>33.98</v>
      </c>
      <c r="DB10" s="1498" t="s">
        <v>10104</v>
      </c>
      <c r="DC10" s="1498">
        <v>37.39</v>
      </c>
      <c r="DD10" s="1521"/>
      <c r="DE10" s="1498" t="s">
        <v>10105</v>
      </c>
      <c r="DF10" s="1498" t="s">
        <v>8940</v>
      </c>
      <c r="DG10" s="1498" t="s">
        <v>10106</v>
      </c>
      <c r="DH10" s="1498" t="s">
        <v>2121</v>
      </c>
      <c r="DI10" s="1498" t="s">
        <v>10107</v>
      </c>
    </row>
    <row r="11">
      <c r="A11" s="1453" t="s">
        <v>5930</v>
      </c>
      <c r="B11" s="1454" t="s">
        <v>10108</v>
      </c>
      <c r="C11" s="1454" t="s">
        <v>10109</v>
      </c>
      <c r="D11" s="1516" t="s">
        <v>10110</v>
      </c>
      <c r="E11" s="1516" t="s">
        <v>10111</v>
      </c>
      <c r="F11" s="1456" t="s">
        <v>10112</v>
      </c>
      <c r="G11" s="1456" t="s">
        <v>6184</v>
      </c>
      <c r="H11" s="1457"/>
      <c r="I11" s="1456" t="s">
        <v>10113</v>
      </c>
      <c r="J11" s="1456">
        <v>50.83</v>
      </c>
      <c r="K11" s="1457"/>
      <c r="L11" s="1456" t="s">
        <v>6161</v>
      </c>
      <c r="M11" s="1456" t="s">
        <v>8446</v>
      </c>
      <c r="N11" s="1456" t="s">
        <v>10114</v>
      </c>
      <c r="O11" s="1456" t="s">
        <v>9141</v>
      </c>
      <c r="P11" s="1456" t="s">
        <v>10115</v>
      </c>
      <c r="Q11" s="1456" t="s">
        <v>10116</v>
      </c>
      <c r="R11" s="1456">
        <v>58.83</v>
      </c>
      <c r="S11" s="1482"/>
      <c r="T11" s="1456" t="s">
        <v>10117</v>
      </c>
      <c r="U11" s="1456" t="s">
        <v>10118</v>
      </c>
      <c r="V11" s="1456" t="s">
        <v>10119</v>
      </c>
      <c r="W11" s="1456" t="s">
        <v>10120</v>
      </c>
      <c r="X11" s="1456" t="s">
        <v>6290</v>
      </c>
      <c r="Y11" s="1456" t="s">
        <v>10121</v>
      </c>
      <c r="Z11" s="1456" t="s">
        <v>10122</v>
      </c>
      <c r="AA11" s="1456" t="s">
        <v>10123</v>
      </c>
      <c r="AB11" s="1482"/>
      <c r="AC11" s="1456" t="s">
        <v>2231</v>
      </c>
      <c r="AD11" s="1456" t="s">
        <v>10124</v>
      </c>
      <c r="AE11" s="1456" t="s">
        <v>10125</v>
      </c>
      <c r="AF11" s="1456">
        <v>47.98</v>
      </c>
      <c r="AG11" s="1456" t="s">
        <v>10126</v>
      </c>
      <c r="AH11" s="1456" t="s">
        <v>8307</v>
      </c>
      <c r="AI11" s="1456" t="s">
        <v>9436</v>
      </c>
      <c r="AJ11" s="1456">
        <v>49.34</v>
      </c>
      <c r="AK11" s="1482"/>
      <c r="AL11" s="1456" t="s">
        <v>10127</v>
      </c>
      <c r="AM11" s="1456">
        <v>48.09</v>
      </c>
      <c r="AN11" s="1482"/>
      <c r="AO11" s="1456" t="s">
        <v>10128</v>
      </c>
      <c r="AP11" s="1456" t="s">
        <v>10129</v>
      </c>
      <c r="AQ11" s="1456">
        <v>58.76</v>
      </c>
      <c r="AR11" s="1456" t="s">
        <v>1218</v>
      </c>
      <c r="AS11" s="1456" t="s">
        <v>10130</v>
      </c>
      <c r="AT11" s="1456" t="s">
        <v>10131</v>
      </c>
      <c r="AU11" s="1456" t="s">
        <v>9910</v>
      </c>
      <c r="AV11" s="1457"/>
      <c r="AW11" s="1456" t="s">
        <v>10132</v>
      </c>
      <c r="AX11" s="1456" t="s">
        <v>1038</v>
      </c>
      <c r="AY11" s="1456" t="s">
        <v>7846</v>
      </c>
      <c r="AZ11" s="1456" t="s">
        <v>7529</v>
      </c>
      <c r="BA11" s="1456" t="s">
        <v>10133</v>
      </c>
      <c r="BB11" s="1456" t="s">
        <v>7597</v>
      </c>
      <c r="BC11" s="1456">
        <v>47.25</v>
      </c>
      <c r="BD11" s="1457"/>
      <c r="BE11" s="1456" t="s">
        <v>10134</v>
      </c>
      <c r="BF11" s="1456" t="s">
        <v>10135</v>
      </c>
      <c r="BG11" s="1456" t="s">
        <v>7966</v>
      </c>
      <c r="BH11" s="1456" t="s">
        <v>10136</v>
      </c>
      <c r="BI11" s="1456" t="s">
        <v>10137</v>
      </c>
      <c r="BJ11" s="1457"/>
      <c r="BK11" s="1456" t="s">
        <v>10138</v>
      </c>
      <c r="BL11" s="1456" t="s">
        <v>8161</v>
      </c>
      <c r="BM11" s="1456" t="s">
        <v>10139</v>
      </c>
      <c r="BN11" s="1456" t="s">
        <v>10140</v>
      </c>
      <c r="BO11" s="1456" t="s">
        <v>4689</v>
      </c>
      <c r="BP11" s="1456" t="s">
        <v>10141</v>
      </c>
      <c r="BQ11" s="1456" t="s">
        <v>10142</v>
      </c>
      <c r="BR11" s="1456" t="s">
        <v>10143</v>
      </c>
      <c r="BS11" s="1456" t="s">
        <v>9418</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9028</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8896</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9436</v>
      </c>
      <c r="M12" s="1456" t="s">
        <v>7722</v>
      </c>
      <c r="N12" s="1456" t="s">
        <v>10170</v>
      </c>
      <c r="O12" s="1456" t="s">
        <v>10171</v>
      </c>
      <c r="P12" s="1456" t="s">
        <v>5209</v>
      </c>
      <c r="Q12" s="1456" t="s">
        <v>10172</v>
      </c>
      <c r="R12" s="1456">
        <v>58.5</v>
      </c>
      <c r="S12" s="1482"/>
      <c r="T12" s="1456" t="s">
        <v>2884</v>
      </c>
      <c r="U12" s="1456" t="s">
        <v>10173</v>
      </c>
      <c r="V12" s="1456" t="s">
        <v>7736</v>
      </c>
      <c r="W12" s="1456" t="s">
        <v>8809</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8962</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6546</v>
      </c>
      <c r="AY12" s="1456" t="s">
        <v>8610</v>
      </c>
      <c r="AZ12" s="1456" t="s">
        <v>9914</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8692</v>
      </c>
      <c r="BO12" s="1456" t="s">
        <v>10195</v>
      </c>
      <c r="BP12" s="1456" t="s">
        <v>8828</v>
      </c>
      <c r="BQ12" s="1456" t="s">
        <v>10196</v>
      </c>
      <c r="BR12" s="1456" t="s">
        <v>2361</v>
      </c>
      <c r="BS12" s="1456" t="s">
        <v>8786</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9733</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8765</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8733</v>
      </c>
      <c r="M13" s="1456" t="s">
        <v>9129</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9020</v>
      </c>
      <c r="AJ13" s="1456">
        <v>53.54</v>
      </c>
      <c r="AK13" s="1482"/>
      <c r="AL13" s="1456" t="s">
        <v>8476</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8618</v>
      </c>
      <c r="AZ13" s="1456" t="s">
        <v>10237</v>
      </c>
      <c r="BA13" s="1456" t="s">
        <v>8847</v>
      </c>
      <c r="BB13" s="1456" t="s">
        <v>8993</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9873</v>
      </c>
      <c r="CA13" s="1457"/>
      <c r="CB13" s="1456" t="s">
        <v>10251</v>
      </c>
      <c r="CC13" s="1456" t="s">
        <v>10252</v>
      </c>
      <c r="CD13" s="1456" t="s">
        <v>10253</v>
      </c>
      <c r="CE13" s="1456" t="s">
        <v>8126</v>
      </c>
      <c r="CF13" s="1457"/>
      <c r="CG13" s="1495" t="s">
        <v>6477</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9264</v>
      </c>
      <c r="DI13" s="1456" t="s">
        <v>10267</v>
      </c>
    </row>
    <row r="14">
      <c r="A14" s="1453" t="s">
        <v>5545</v>
      </c>
      <c r="B14" s="1454" t="s">
        <v>10268</v>
      </c>
      <c r="C14" s="1454" t="s">
        <v>10269</v>
      </c>
      <c r="D14" s="1498" t="s">
        <v>10270</v>
      </c>
      <c r="E14" s="1498" t="s">
        <v>9160</v>
      </c>
      <c r="F14" s="1498" t="s">
        <v>10271</v>
      </c>
      <c r="G14" s="1498" t="s">
        <v>10272</v>
      </c>
      <c r="H14" s="1457"/>
      <c r="I14" s="1498" t="s">
        <v>10273</v>
      </c>
      <c r="J14" s="1498">
        <v>51.19</v>
      </c>
      <c r="K14" s="1457"/>
      <c r="L14" s="1498" t="s">
        <v>4870</v>
      </c>
      <c r="M14" s="1498" t="s">
        <v>10274</v>
      </c>
      <c r="N14" s="1498" t="s">
        <v>10275</v>
      </c>
      <c r="O14" s="1498" t="s">
        <v>8671</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9000</v>
      </c>
      <c r="AH14" s="1498" t="s">
        <v>10282</v>
      </c>
      <c r="AI14" s="1498" t="s">
        <v>4386</v>
      </c>
      <c r="AJ14" s="1498">
        <v>49.63</v>
      </c>
      <c r="AK14" s="1500"/>
      <c r="AL14" s="1498" t="s">
        <v>9127</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9944</v>
      </c>
      <c r="AY14" s="1498" t="s">
        <v>4036</v>
      </c>
      <c r="AZ14" s="1498" t="s">
        <v>8744</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8486</v>
      </c>
      <c r="BM14" s="1498" t="s">
        <v>10294</v>
      </c>
      <c r="BN14" s="1498" t="s">
        <v>10295</v>
      </c>
      <c r="BO14" s="1498" t="s">
        <v>10296</v>
      </c>
      <c r="BP14" s="1498" t="s">
        <v>10297</v>
      </c>
      <c r="BQ14" s="1498" t="s">
        <v>10298</v>
      </c>
      <c r="BR14" s="1498" t="s">
        <v>1634</v>
      </c>
      <c r="BS14" s="1498" t="s">
        <v>8937</v>
      </c>
      <c r="BT14" s="1498">
        <v>43.21</v>
      </c>
      <c r="BU14" s="1460"/>
      <c r="BV14" s="1498" t="s">
        <v>10299</v>
      </c>
      <c r="BW14" s="1498" t="s">
        <v>10300</v>
      </c>
      <c r="BX14" s="1498" t="s">
        <v>10301</v>
      </c>
      <c r="BY14" s="1498" t="s">
        <v>6003</v>
      </c>
      <c r="BZ14" s="1498" t="s">
        <v>8779</v>
      </c>
      <c r="CA14" s="1470"/>
      <c r="CB14" s="1498" t="s">
        <v>10302</v>
      </c>
      <c r="CC14" s="1498" t="s">
        <v>10303</v>
      </c>
      <c r="CD14" s="1498" t="s">
        <v>10304</v>
      </c>
      <c r="CE14" s="1498" t="s">
        <v>8126</v>
      </c>
      <c r="CF14" s="1460"/>
      <c r="CG14" s="1498" t="s">
        <v>3137</v>
      </c>
      <c r="CH14" s="1498" t="s">
        <v>10305</v>
      </c>
      <c r="CI14" s="1498" t="s">
        <v>10306</v>
      </c>
      <c r="CJ14" s="1498" t="s">
        <v>8497</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9176</v>
      </c>
      <c r="DC14" s="1498">
        <v>38.46</v>
      </c>
      <c r="DD14" s="1470"/>
      <c r="DE14" s="1498" t="s">
        <v>10314</v>
      </c>
      <c r="DF14" s="1498" t="s">
        <v>2124</v>
      </c>
      <c r="DG14" s="1498" t="s">
        <v>10315</v>
      </c>
      <c r="DH14" s="1498" t="s">
        <v>10316</v>
      </c>
      <c r="DI14" s="1498" t="s">
        <v>7093</v>
      </c>
    </row>
    <row r="15">
      <c r="A15" s="1453" t="s">
        <v>2637</v>
      </c>
      <c r="B15" s="1454" t="s">
        <v>9985</v>
      </c>
      <c r="C15" s="1454" t="s">
        <v>10317</v>
      </c>
      <c r="D15" s="1456" t="s">
        <v>10318</v>
      </c>
      <c r="E15" s="1516" t="s">
        <v>5059</v>
      </c>
      <c r="F15" s="1456" t="s">
        <v>5024</v>
      </c>
      <c r="G15" s="1456" t="s">
        <v>10319</v>
      </c>
      <c r="H15" s="1457"/>
      <c r="I15" s="1456" t="s">
        <v>9852</v>
      </c>
      <c r="J15" s="1456">
        <v>48.56</v>
      </c>
      <c r="K15" s="1481"/>
      <c r="L15" s="1456" t="s">
        <v>6822</v>
      </c>
      <c r="M15" s="1456" t="s">
        <v>8908</v>
      </c>
      <c r="N15" s="1456" t="s">
        <v>10320</v>
      </c>
      <c r="O15" s="1456" t="s">
        <v>9035</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8417</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10071</v>
      </c>
      <c r="AZ15" s="1498" t="s">
        <v>3608</v>
      </c>
      <c r="BA15" s="1498" t="s">
        <v>10336</v>
      </c>
      <c r="BB15" s="1498" t="s">
        <v>7981</v>
      </c>
      <c r="BC15" s="1456">
        <v>42.96</v>
      </c>
      <c r="BD15" s="1481"/>
      <c r="BE15" s="1456" t="s">
        <v>9818</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9378</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9194</v>
      </c>
      <c r="CH15" s="1456" t="s">
        <v>10354</v>
      </c>
      <c r="CI15" s="1456" t="s">
        <v>10355</v>
      </c>
      <c r="CJ15" s="1456" t="s">
        <v>10356</v>
      </c>
      <c r="CK15" s="1482"/>
      <c r="CL15" s="1456" t="s">
        <v>10357</v>
      </c>
      <c r="CM15" s="1456" t="s">
        <v>9268</v>
      </c>
      <c r="CN15" s="1456" t="s">
        <v>4781</v>
      </c>
      <c r="CO15" s="1456" t="s">
        <v>8975</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9565</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8786</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9446</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9717</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9741</v>
      </c>
      <c r="CE16" s="1476">
        <v>53.69</v>
      </c>
      <c r="CF16" s="1460"/>
      <c r="CG16" s="1474" t="s">
        <v>3212</v>
      </c>
      <c r="CH16" s="1466" t="s">
        <v>9416</v>
      </c>
      <c r="CI16" s="1466" t="s">
        <v>10410</v>
      </c>
      <c r="CJ16" s="1466" t="s">
        <v>8910</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8459</v>
      </c>
      <c r="DI16" s="1509" t="s">
        <v>4458</v>
      </c>
    </row>
    <row r="17">
      <c r="A17" s="1480" t="s">
        <v>6099</v>
      </c>
      <c r="B17" s="1454" t="s">
        <v>10417</v>
      </c>
      <c r="C17" s="1454" t="s">
        <v>10418</v>
      </c>
      <c r="D17" s="1456" t="s">
        <v>10419</v>
      </c>
      <c r="E17" s="1498" t="s">
        <v>7638</v>
      </c>
      <c r="F17" s="1498" t="s">
        <v>9811</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8429</v>
      </c>
      <c r="W17" s="1498" t="s">
        <v>10428</v>
      </c>
      <c r="X17" s="1498" t="s">
        <v>8204</v>
      </c>
      <c r="Y17" s="1498" t="s">
        <v>10429</v>
      </c>
      <c r="Z17" s="1456"/>
      <c r="AA17" s="1456"/>
      <c r="AB17" s="1457"/>
      <c r="AC17" s="1498" t="s">
        <v>6732</v>
      </c>
      <c r="AD17" s="1498" t="s">
        <v>10430</v>
      </c>
      <c r="AE17" s="1498" t="s">
        <v>9947</v>
      </c>
      <c r="AF17" s="1498">
        <v>47.24</v>
      </c>
      <c r="AG17" s="1498" t="s">
        <v>1243</v>
      </c>
      <c r="AH17" s="1498" t="s">
        <v>8206</v>
      </c>
      <c r="AI17" s="1456" t="s">
        <v>1568</v>
      </c>
      <c r="AJ17" s="1498">
        <v>49.92</v>
      </c>
      <c r="AK17" s="1500"/>
      <c r="AL17" s="1498" t="s">
        <v>10431</v>
      </c>
      <c r="AM17" s="1506">
        <v>47.81</v>
      </c>
      <c r="AN17" s="1482"/>
      <c r="AO17" s="1498" t="s">
        <v>10432</v>
      </c>
      <c r="AP17" s="1498" t="s">
        <v>8721</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9427</v>
      </c>
      <c r="CI17" s="1498" t="s">
        <v>10449</v>
      </c>
      <c r="CJ17" s="1466" t="s">
        <v>10450</v>
      </c>
      <c r="CK17" s="1470"/>
      <c r="CL17" s="1498" t="s">
        <v>10451</v>
      </c>
      <c r="CM17" s="1464" t="s">
        <v>10452</v>
      </c>
      <c r="CN17" s="1498" t="s">
        <v>8407</v>
      </c>
      <c r="CO17" s="1498" t="s">
        <v>5676</v>
      </c>
      <c r="CP17" s="1460"/>
      <c r="CQ17" s="1498">
        <v>52.79</v>
      </c>
      <c r="CR17" s="1498" t="s">
        <v>3606</v>
      </c>
      <c r="CS17" s="1497" t="s">
        <v>10453</v>
      </c>
      <c r="CT17" s="1463" t="s">
        <v>9248</v>
      </c>
      <c r="CU17" s="1463">
        <v>33.06</v>
      </c>
      <c r="CV17" s="1498">
        <v>24.78</v>
      </c>
      <c r="CW17" s="1498" t="s">
        <v>8445</v>
      </c>
      <c r="CX17" s="1463">
        <v>51.72</v>
      </c>
      <c r="CY17" s="1498">
        <v>59.46</v>
      </c>
      <c r="CZ17" s="1526">
        <v>19.0</v>
      </c>
      <c r="DA17" s="1527">
        <v>33.3</v>
      </c>
      <c r="DB17" s="1498" t="s">
        <v>10454</v>
      </c>
      <c r="DC17" s="1463">
        <v>37.62</v>
      </c>
      <c r="DD17" s="1470"/>
      <c r="DE17" s="1498" t="s">
        <v>276</v>
      </c>
      <c r="DF17" s="1498" t="s">
        <v>6725</v>
      </c>
      <c r="DG17" s="1461" t="s">
        <v>10455</v>
      </c>
      <c r="DH17" s="1498" t="s">
        <v>8847</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6532</v>
      </c>
      <c r="F1" s="1542" t="s">
        <v>6764</v>
      </c>
      <c r="G1" s="1543" t="s">
        <v>38</v>
      </c>
      <c r="H1" s="1544" t="s">
        <v>36</v>
      </c>
      <c r="I1" s="1540" t="s">
        <v>10458</v>
      </c>
      <c r="J1" s="1545" t="s">
        <v>39</v>
      </c>
      <c r="K1" s="1546" t="s">
        <v>6717</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9197</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8754</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8991</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8977</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8629</v>
      </c>
      <c r="J21" s="1268" t="s">
        <v>10603</v>
      </c>
      <c r="K21" s="1268" t="s">
        <v>10604</v>
      </c>
      <c r="L21" s="1268" t="s">
        <v>8392</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8706</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10116</v>
      </c>
      <c r="J23" s="1268" t="s">
        <v>10619</v>
      </c>
      <c r="K23" s="1268" t="s">
        <v>10620</v>
      </c>
      <c r="L23" s="1268" t="s">
        <v>9114</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8612</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8418</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9636</v>
      </c>
      <c r="M28" s="1560">
        <v>0.06225694444444444</v>
      </c>
      <c r="N28" s="1560" t="str">
        <f t="shared" si="3"/>
        <v>1:43</v>
      </c>
      <c r="O28" s="1268" t="s">
        <v>10486</v>
      </c>
    </row>
    <row r="29" ht="15.75" customHeight="1">
      <c r="A29" s="1302"/>
      <c r="B29" s="1585"/>
      <c r="C29" s="1586"/>
      <c r="D29" s="1587"/>
      <c r="E29" s="1563"/>
      <c r="F29" s="1268" t="s">
        <v>6477</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6532</v>
      </c>
      <c r="E1" s="1542" t="s">
        <v>6764</v>
      </c>
      <c r="F1" s="1543" t="s">
        <v>38</v>
      </c>
      <c r="G1" s="1544" t="s">
        <v>36</v>
      </c>
      <c r="H1" s="1540" t="s">
        <v>10458</v>
      </c>
      <c r="I1" s="1545" t="s">
        <v>39</v>
      </c>
      <c r="J1" s="1546" t="s">
        <v>6717</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9278</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9637</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9183</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